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08" yWindow="-108" windowWidth="23256" windowHeight="12576"/>
  </bookViews>
  <sheets>
    <sheet name="TT798" sheetId="1" r:id="rId1"/>
    <sheet name="Φύλλο1" sheetId="3" state="hidden" r:id="rId2"/>
    <sheet name="Συνοικίες" sheetId="6" r:id="rId3"/>
  </sheets>
  <definedNames>
    <definedName name="_ftn1" localSheetId="0">'TT798'!$E$106</definedName>
    <definedName name="_ftnref1" localSheetId="0">'TT798'!$E$103</definedName>
    <definedName name="_GoBack" localSheetId="0">'TT798'!$E$96</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386" i="1"/>
  <c r="H1386"/>
  <c r="I1385"/>
  <c r="H1385"/>
  <c r="I1384"/>
  <c r="H1384"/>
  <c r="I1383"/>
  <c r="H1383"/>
  <c r="I1382"/>
  <c r="H1382"/>
  <c r="I1381"/>
  <c r="H1381"/>
  <c r="I1380"/>
  <c r="H1380"/>
  <c r="I1379"/>
  <c r="H1379"/>
  <c r="I1378"/>
  <c r="H1378"/>
  <c r="I1377"/>
  <c r="H1377"/>
  <c r="I1376"/>
  <c r="H1376"/>
  <c r="I1375"/>
  <c r="H1375"/>
  <c r="I1374"/>
  <c r="H1374"/>
  <c r="I1373"/>
  <c r="H1373"/>
  <c r="I1372"/>
  <c r="H1372"/>
  <c r="I1371"/>
  <c r="H1371"/>
  <c r="I1370"/>
  <c r="H1370"/>
  <c r="I1369"/>
  <c r="H1369"/>
  <c r="I1368"/>
  <c r="H1368"/>
  <c r="I1367"/>
  <c r="H1367"/>
  <c r="I1366"/>
  <c r="H1366"/>
  <c r="I1365"/>
  <c r="H1365"/>
  <c r="I1364"/>
  <c r="H1364"/>
  <c r="I1363"/>
  <c r="H1363"/>
  <c r="I1362"/>
  <c r="H1362"/>
  <c r="I1361"/>
  <c r="H1361"/>
  <c r="I1360"/>
  <c r="H1360"/>
  <c r="I1359"/>
  <c r="H1359"/>
  <c r="I1358"/>
  <c r="H1358"/>
  <c r="I1357"/>
  <c r="H1357"/>
  <c r="I1356"/>
  <c r="H1356"/>
  <c r="I1355"/>
  <c r="H1355"/>
  <c r="I1354"/>
  <c r="H1354"/>
  <c r="I1353"/>
  <c r="H1353"/>
  <c r="I1352"/>
  <c r="H1352"/>
  <c r="I1351"/>
  <c r="H1351"/>
  <c r="I1350"/>
  <c r="H1350"/>
  <c r="I1349"/>
  <c r="H1349"/>
  <c r="I1348"/>
  <c r="H1348"/>
  <c r="I1347"/>
  <c r="H1347"/>
  <c r="I1346"/>
  <c r="H1346"/>
  <c r="I1345"/>
  <c r="H1345"/>
  <c r="I1344"/>
  <c r="H1344"/>
  <c r="I1343"/>
  <c r="H1343"/>
  <c r="I1342"/>
  <c r="H1342"/>
  <c r="I1327"/>
  <c r="H1327"/>
  <c r="I1341"/>
  <c r="H1341"/>
  <c r="I1340"/>
  <c r="H1340"/>
  <c r="I1339"/>
  <c r="H1339"/>
  <c r="I1338"/>
  <c r="H1338"/>
  <c r="I1337"/>
  <c r="H1337"/>
  <c r="I1336"/>
  <c r="H1336"/>
  <c r="I1335"/>
  <c r="H1335"/>
  <c r="I1334"/>
  <c r="H1334"/>
  <c r="I1333"/>
  <c r="H1333"/>
  <c r="I1332"/>
  <c r="H1332"/>
  <c r="I1331"/>
  <c r="H1331"/>
  <c r="I1330"/>
  <c r="H1330"/>
  <c r="I1329"/>
  <c r="H1329"/>
  <c r="I1328"/>
  <c r="H1328"/>
  <c r="I1326"/>
  <c r="H1326"/>
  <c r="I1325"/>
  <c r="H1325"/>
  <c r="I1324"/>
  <c r="H1324"/>
  <c r="I1323"/>
  <c r="H1323"/>
  <c r="I1322"/>
  <c r="H1322"/>
  <c r="I1321"/>
  <c r="H1321"/>
  <c r="I1320"/>
  <c r="H1320"/>
  <c r="I1319"/>
  <c r="H1319"/>
  <c r="I1318"/>
  <c r="H1318"/>
  <c r="I1317"/>
  <c r="H1317"/>
  <c r="I1316"/>
  <c r="H1316"/>
  <c r="I1315"/>
  <c r="H1315"/>
  <c r="I1314"/>
  <c r="H1314"/>
  <c r="I1313"/>
  <c r="H1313"/>
  <c r="I1312"/>
  <c r="H1312"/>
  <c r="I1311"/>
  <c r="H1311"/>
  <c r="I1310"/>
  <c r="H1310"/>
  <c r="I1309"/>
  <c r="H1309"/>
  <c r="I1308"/>
  <c r="H1308"/>
  <c r="I1307"/>
  <c r="H1307"/>
  <c r="I1306"/>
  <c r="H1306"/>
  <c r="H1289"/>
  <c r="I1289"/>
  <c r="H1290"/>
  <c r="I1290"/>
  <c r="H1291"/>
  <c r="I1291"/>
  <c r="H1292"/>
  <c r="I1292"/>
  <c r="H1293"/>
  <c r="I1293"/>
  <c r="H1294"/>
  <c r="I1294"/>
  <c r="H1295"/>
  <c r="I1295"/>
  <c r="H1296"/>
  <c r="I1296"/>
  <c r="H1297"/>
  <c r="I1297"/>
  <c r="H1298"/>
  <c r="I1298"/>
  <c r="H1299"/>
  <c r="I1299"/>
  <c r="H1300"/>
  <c r="I1300"/>
  <c r="H1301"/>
  <c r="I1301"/>
  <c r="H1302"/>
  <c r="I1302"/>
  <c r="H1303"/>
  <c r="I1303"/>
  <c r="H1304"/>
  <c r="I1304"/>
  <c r="H1305"/>
  <c r="I1305"/>
  <c r="I1276"/>
  <c r="I1277"/>
  <c r="I1278"/>
  <c r="I1279"/>
  <c r="I1280"/>
  <c r="I1281"/>
  <c r="I1282"/>
  <c r="I1283"/>
  <c r="I1284"/>
  <c r="I1285"/>
  <c r="I1286"/>
  <c r="I1287"/>
  <c r="I1288"/>
  <c r="H1275"/>
  <c r="H1276"/>
  <c r="H1277"/>
  <c r="H1278"/>
  <c r="H1279"/>
  <c r="H1280"/>
  <c r="H1281"/>
  <c r="H1282"/>
  <c r="H1283"/>
  <c r="H1284"/>
  <c r="H1285"/>
  <c r="H1286"/>
  <c r="H1287"/>
  <c r="H1288"/>
  <c r="I1275"/>
  <c r="I1274"/>
  <c r="H1274"/>
  <c r="I1273"/>
  <c r="H1273"/>
  <c r="I1272"/>
  <c r="H1272"/>
  <c r="I1271"/>
  <c r="H1271"/>
  <c r="I1270"/>
  <c r="H1270"/>
  <c r="I1269"/>
  <c r="H1269"/>
  <c r="I1268"/>
  <c r="H1268"/>
  <c r="I1267"/>
  <c r="H1267"/>
  <c r="I1266"/>
  <c r="H1266"/>
  <c r="I1265"/>
  <c r="H1265"/>
  <c r="I1264"/>
  <c r="H1264"/>
  <c r="I1263"/>
  <c r="H1263"/>
  <c r="I1262"/>
  <c r="H1262"/>
  <c r="I1261"/>
  <c r="H1261"/>
  <c r="I1260"/>
  <c r="H1260"/>
  <c r="I1259"/>
  <c r="H1259"/>
  <c r="I1258"/>
  <c r="H1258"/>
  <c r="I1257"/>
  <c r="H1257"/>
  <c r="I1256"/>
  <c r="H1256"/>
  <c r="I1255"/>
  <c r="H1255"/>
  <c r="I1254"/>
  <c r="H1254"/>
  <c r="I1253"/>
  <c r="H1253"/>
  <c r="I1252"/>
  <c r="H1252"/>
  <c r="I1251"/>
  <c r="H1251"/>
  <c r="I1250"/>
  <c r="H1250"/>
  <c r="I1249"/>
  <c r="H1249"/>
  <c r="I1248"/>
  <c r="H1248"/>
  <c r="I1247"/>
  <c r="H1247"/>
  <c r="I1246"/>
  <c r="H1246"/>
  <c r="I1245"/>
  <c r="H1245"/>
  <c r="I1244"/>
  <c r="H1244"/>
  <c r="I1243"/>
  <c r="H1243"/>
  <c r="I1242"/>
  <c r="H1242"/>
  <c r="I1241"/>
  <c r="H1241"/>
  <c r="I1214"/>
  <c r="H1214"/>
  <c r="I1240"/>
  <c r="H1240"/>
  <c r="I1239"/>
  <c r="H1239"/>
  <c r="I1238"/>
  <c r="H1238"/>
  <c r="I1237"/>
  <c r="H1237"/>
  <c r="I1236"/>
  <c r="H1236"/>
  <c r="I1235"/>
  <c r="H1235"/>
  <c r="I1234"/>
  <c r="H1234"/>
  <c r="I1233"/>
  <c r="H1233"/>
  <c r="I1232"/>
  <c r="H1232"/>
  <c r="I1231"/>
  <c r="H1231"/>
  <c r="I1230"/>
  <c r="H1230"/>
  <c r="I1229"/>
  <c r="H1229"/>
  <c r="I1228"/>
  <c r="H1228"/>
  <c r="I1227"/>
  <c r="H1227"/>
  <c r="I1226"/>
  <c r="H1226"/>
  <c r="I1225"/>
  <c r="H1225"/>
  <c r="I1224"/>
  <c r="H1224"/>
  <c r="I1223"/>
  <c r="H1223"/>
  <c r="I1222"/>
  <c r="H1222"/>
  <c r="I1221"/>
  <c r="H1221"/>
  <c r="I1220"/>
  <c r="H1220"/>
  <c r="I1219"/>
  <c r="H1219"/>
  <c r="I1218"/>
  <c r="H1218"/>
  <c r="I1217"/>
  <c r="H1217"/>
  <c r="I1216"/>
  <c r="H1216"/>
  <c r="I1215"/>
  <c r="H1215"/>
  <c r="I1213"/>
  <c r="H1213"/>
  <c r="I1212"/>
  <c r="H1212"/>
  <c r="I1211"/>
  <c r="H1211"/>
  <c r="I1210"/>
  <c r="H1210"/>
  <c r="I1209"/>
  <c r="H1209"/>
  <c r="I1208"/>
  <c r="H1208"/>
  <c r="I1207"/>
  <c r="H1207"/>
  <c r="I1206"/>
  <c r="H1206"/>
  <c r="I1205"/>
  <c r="H1205"/>
  <c r="I1204"/>
  <c r="H1204"/>
  <c r="I1203"/>
  <c r="H1203"/>
  <c r="I1202"/>
  <c r="H1202"/>
  <c r="I1201"/>
  <c r="H1201"/>
  <c r="I1200"/>
  <c r="H1200"/>
  <c r="I1199"/>
  <c r="H1199"/>
  <c r="I1198"/>
  <c r="H1198"/>
  <c r="I1197"/>
  <c r="H1197"/>
  <c r="I1196"/>
  <c r="H1196"/>
  <c r="I1195"/>
  <c r="H1195"/>
  <c r="I1194"/>
  <c r="H1194"/>
  <c r="I1193"/>
  <c r="H1193"/>
  <c r="I1192"/>
  <c r="H1192"/>
  <c r="I1191"/>
  <c r="H1191"/>
  <c r="I1176"/>
  <c r="H1176"/>
  <c r="I1190"/>
  <c r="H1190"/>
  <c r="I1189"/>
  <c r="H1189"/>
  <c r="I1188"/>
  <c r="H1188"/>
  <c r="I1187"/>
  <c r="H1187"/>
  <c r="I1186"/>
  <c r="H1186"/>
  <c r="I1185"/>
  <c r="H1185"/>
  <c r="I1184"/>
  <c r="H1184"/>
  <c r="I1183"/>
  <c r="H1183"/>
  <c r="I1182"/>
  <c r="H1182"/>
  <c r="I1181"/>
  <c r="H1181"/>
  <c r="I1180"/>
  <c r="H1180"/>
  <c r="I1179"/>
  <c r="H1179"/>
  <c r="I1178"/>
  <c r="H1178"/>
  <c r="I1177"/>
  <c r="H1177"/>
  <c r="I1175"/>
  <c r="H1175"/>
  <c r="I1143"/>
  <c r="H1143"/>
  <c r="I1142"/>
  <c r="H1142"/>
  <c r="I1141"/>
  <c r="H1141"/>
  <c r="I1140"/>
  <c r="H1140"/>
  <c r="I1139"/>
  <c r="H1139"/>
  <c r="I1138"/>
  <c r="H1138"/>
  <c r="I1137"/>
  <c r="H1137"/>
  <c r="I1081"/>
  <c r="H1081"/>
  <c r="I1080"/>
  <c r="H1080"/>
  <c r="I1079"/>
  <c r="H1079"/>
  <c r="I1078"/>
  <c r="H1078"/>
  <c r="I1077"/>
  <c r="H1077"/>
  <c r="I1076"/>
  <c r="H1076"/>
  <c r="I1075"/>
  <c r="H1075"/>
  <c r="I1074"/>
  <c r="H1074"/>
  <c r="I1073"/>
  <c r="H1073"/>
  <c r="I1072"/>
  <c r="H1072"/>
  <c r="I1071"/>
  <c r="H1071"/>
  <c r="I1070"/>
  <c r="H1070"/>
  <c r="I1069"/>
  <c r="H1069"/>
  <c r="I1068"/>
  <c r="H1068"/>
  <c r="I1067"/>
  <c r="H1067"/>
  <c r="I1066"/>
  <c r="H1066"/>
  <c r="I1065"/>
  <c r="H1065"/>
  <c r="I1064"/>
  <c r="H1064"/>
  <c r="I1063"/>
  <c r="H1063"/>
  <c r="I1174"/>
  <c r="H1174"/>
  <c r="I1173"/>
  <c r="H1173"/>
  <c r="I1172"/>
  <c r="H1172"/>
  <c r="I1171"/>
  <c r="H1171"/>
  <c r="I1170"/>
  <c r="H1170"/>
  <c r="I1169"/>
  <c r="H1169"/>
  <c r="I1168"/>
  <c r="H1168"/>
  <c r="I1167"/>
  <c r="H1167"/>
  <c r="I1166"/>
  <c r="H1166"/>
  <c r="I1165"/>
  <c r="H1165"/>
  <c r="I1164"/>
  <c r="H1164"/>
  <c r="I1163"/>
  <c r="H1163"/>
  <c r="I1162"/>
  <c r="H1162"/>
  <c r="I1161"/>
  <c r="H1161"/>
  <c r="I1160"/>
  <c r="H1160"/>
  <c r="I1159"/>
  <c r="H1159"/>
  <c r="I1158"/>
  <c r="H1158"/>
  <c r="I1157"/>
  <c r="H1157"/>
  <c r="I1156"/>
  <c r="H1156"/>
  <c r="I1155"/>
  <c r="H1155"/>
  <c r="I1154"/>
  <c r="H1154"/>
  <c r="I1153"/>
  <c r="H1153"/>
  <c r="I1152"/>
  <c r="H1152"/>
  <c r="I1150"/>
  <c r="H1150"/>
  <c r="I1149"/>
  <c r="H1149"/>
  <c r="I1148"/>
  <c r="H1148"/>
  <c r="I1147"/>
  <c r="H1147"/>
  <c r="I1146"/>
  <c r="H1146"/>
  <c r="I1145"/>
  <c r="H1145"/>
  <c r="I1144"/>
  <c r="H1144"/>
  <c r="I1136"/>
  <c r="H1136"/>
  <c r="I1135"/>
  <c r="H1135"/>
  <c r="I1134"/>
  <c r="H1134"/>
  <c r="I1151"/>
  <c r="H1151"/>
  <c r="I1133"/>
  <c r="H1133"/>
  <c r="I1132"/>
  <c r="H1132"/>
  <c r="I1131"/>
  <c r="H1131"/>
  <c r="I1130"/>
  <c r="H1130"/>
  <c r="I1129"/>
  <c r="H1129"/>
  <c r="I1128"/>
  <c r="H1128"/>
  <c r="I1127"/>
  <c r="H1127"/>
  <c r="I1126"/>
  <c r="H1126"/>
  <c r="I1125"/>
  <c r="H1125"/>
  <c r="I1124"/>
  <c r="H1124"/>
  <c r="I1123"/>
  <c r="H1123"/>
  <c r="I1122"/>
  <c r="H1122"/>
  <c r="I1121"/>
  <c r="H1121"/>
  <c r="I1120"/>
  <c r="H1120"/>
  <c r="I1119"/>
  <c r="H1119"/>
  <c r="I1118"/>
  <c r="H1118"/>
  <c r="I1117"/>
  <c r="H1117"/>
  <c r="I1116"/>
  <c r="H1116"/>
  <c r="I1115"/>
  <c r="H1115"/>
  <c r="I1114"/>
  <c r="H1114"/>
  <c r="I1113"/>
  <c r="H1113"/>
  <c r="I1112"/>
  <c r="H1112"/>
  <c r="I1111"/>
  <c r="H1111"/>
  <c r="I1110"/>
  <c r="H1110"/>
  <c r="I1109"/>
  <c r="H1109"/>
  <c r="I1108"/>
  <c r="H1108"/>
  <c r="I1107"/>
  <c r="H1107"/>
  <c r="I1106"/>
  <c r="H1106"/>
  <c r="I1105"/>
  <c r="H1105"/>
  <c r="I1104"/>
  <c r="H1104"/>
  <c r="I1103"/>
  <c r="H1103"/>
  <c r="I1102"/>
  <c r="H1102"/>
  <c r="I1101"/>
  <c r="H1101"/>
  <c r="I1100"/>
  <c r="H1100"/>
  <c r="I1099"/>
  <c r="H1099"/>
  <c r="I1098"/>
  <c r="H1098"/>
  <c r="I1097"/>
  <c r="H1097"/>
  <c r="I1096"/>
  <c r="H1096"/>
  <c r="I1095"/>
  <c r="H1095"/>
  <c r="I1094"/>
  <c r="H1094"/>
  <c r="I1093"/>
  <c r="H1093"/>
  <c r="I1092"/>
  <c r="H1092"/>
  <c r="I1091"/>
  <c r="H1091"/>
  <c r="I1090"/>
  <c r="H1090"/>
  <c r="I1089"/>
  <c r="H1089"/>
  <c r="I1088"/>
  <c r="H1088"/>
  <c r="I1087"/>
  <c r="H1087"/>
  <c r="I1086"/>
  <c r="H1086"/>
  <c r="I1085"/>
  <c r="H1085"/>
  <c r="I1084"/>
  <c r="H1084"/>
  <c r="I1083"/>
  <c r="H1083"/>
  <c r="I1082"/>
  <c r="H1082"/>
  <c r="I1062"/>
  <c r="H1062"/>
  <c r="I1061"/>
  <c r="H1061"/>
  <c r="I1060"/>
  <c r="H1060"/>
  <c r="I1059"/>
  <c r="H1059"/>
  <c r="I1058"/>
  <c r="H1058"/>
  <c r="I1057"/>
  <c r="H1057"/>
  <c r="I1056"/>
  <c r="H1056"/>
  <c r="I1055"/>
  <c r="H1055"/>
  <c r="I1054"/>
  <c r="H1054"/>
  <c r="I1053"/>
  <c r="H1053"/>
  <c r="I1052"/>
  <c r="H1052"/>
  <c r="I1051"/>
  <c r="H1051"/>
  <c r="I1050"/>
  <c r="H1050"/>
  <c r="I1049"/>
  <c r="H1049"/>
  <c r="I1048"/>
  <c r="H1048"/>
  <c r="I1047"/>
  <c r="H1047"/>
  <c r="I1046"/>
  <c r="H1046"/>
  <c r="I1045"/>
  <c r="H1045"/>
  <c r="I1044"/>
  <c r="H1044"/>
  <c r="I1043"/>
  <c r="H1043"/>
  <c r="I1042"/>
  <c r="H1042"/>
  <c r="I1041"/>
  <c r="H1041"/>
  <c r="I1040"/>
  <c r="H1040"/>
  <c r="I1039"/>
  <c r="H1039"/>
  <c r="I1037"/>
  <c r="H1037"/>
  <c r="I1038"/>
  <c r="H1038"/>
  <c r="I1036"/>
  <c r="H1036"/>
  <c r="I1035"/>
  <c r="H1035"/>
  <c r="I1034"/>
  <c r="H1034"/>
  <c r="I1033"/>
  <c r="H1033"/>
  <c r="I1032"/>
  <c r="H1032"/>
  <c r="I1031"/>
  <c r="H1031"/>
  <c r="I1030"/>
  <c r="H1030"/>
  <c r="I1029"/>
  <c r="H1029"/>
  <c r="I1028"/>
  <c r="H1028"/>
  <c r="I1027"/>
  <c r="H1027"/>
  <c r="I1026"/>
  <c r="H1026"/>
  <c r="I1025"/>
  <c r="H1025"/>
  <c r="I1024"/>
  <c r="H1024"/>
  <c r="I1023"/>
  <c r="H1023"/>
  <c r="I1022"/>
  <c r="H1022"/>
  <c r="I1021"/>
  <c r="H1021"/>
  <c r="I1020"/>
  <c r="H1020"/>
  <c r="I1019"/>
  <c r="H1019"/>
  <c r="I1018"/>
  <c r="H1018"/>
  <c r="I1017"/>
  <c r="H1017"/>
  <c r="I1016"/>
  <c r="H1016"/>
  <c r="I1015"/>
  <c r="H1015"/>
  <c r="I1014"/>
  <c r="H1014"/>
  <c r="I1013"/>
  <c r="H1013"/>
  <c r="I1012"/>
  <c r="H1012"/>
  <c r="I1011"/>
  <c r="H1011"/>
  <c r="I1010"/>
  <c r="H1010"/>
  <c r="I1009"/>
  <c r="H1009"/>
  <c r="I1008"/>
  <c r="H1008"/>
  <c r="I1007"/>
  <c r="H1007"/>
  <c r="I1006"/>
  <c r="H1006"/>
  <c r="I1005"/>
  <c r="H1005"/>
  <c r="I1004"/>
  <c r="H1004"/>
  <c r="I1003"/>
  <c r="H1003"/>
  <c r="I1002"/>
  <c r="H1002"/>
  <c r="I1001"/>
  <c r="H1001"/>
  <c r="I1000"/>
  <c r="H1000"/>
  <c r="I999"/>
  <c r="H999"/>
  <c r="I998"/>
  <c r="H998"/>
  <c r="I997"/>
  <c r="H997"/>
  <c r="I996"/>
  <c r="H996"/>
  <c r="I995"/>
  <c r="H995"/>
  <c r="I994"/>
  <c r="H994"/>
  <c r="I993"/>
  <c r="H993"/>
  <c r="I992"/>
  <c r="H992"/>
  <c r="I991"/>
  <c r="H991"/>
  <c r="I990"/>
  <c r="H990"/>
  <c r="I989"/>
  <c r="H989"/>
  <c r="I988"/>
  <c r="H988"/>
  <c r="I987"/>
  <c r="H987"/>
  <c r="I986"/>
  <c r="H986"/>
  <c r="I985"/>
  <c r="H985"/>
  <c r="I984"/>
  <c r="H984"/>
  <c r="I983"/>
  <c r="H983"/>
  <c r="I982"/>
  <c r="H982"/>
  <c r="I981"/>
  <c r="H981"/>
  <c r="I980"/>
  <c r="H980"/>
  <c r="I979"/>
  <c r="H979"/>
  <c r="I978"/>
  <c r="H978"/>
  <c r="I977"/>
  <c r="H977"/>
  <c r="I976"/>
  <c r="H976"/>
  <c r="I975"/>
  <c r="H975"/>
  <c r="I974"/>
  <c r="H974"/>
  <c r="I973"/>
  <c r="H973"/>
  <c r="I972"/>
  <c r="H972"/>
  <c r="I971"/>
  <c r="H971"/>
  <c r="I970"/>
  <c r="H970"/>
  <c r="I969"/>
  <c r="H969"/>
  <c r="I968"/>
  <c r="H968"/>
  <c r="H966"/>
  <c r="I966"/>
  <c r="H967"/>
  <c r="I967"/>
  <c r="I961"/>
  <c r="H961"/>
  <c r="I949"/>
  <c r="H949"/>
  <c r="I965"/>
  <c r="H965"/>
  <c r="I964"/>
  <c r="H964"/>
  <c r="I963"/>
  <c r="H963"/>
  <c r="I962"/>
  <c r="H962"/>
  <c r="I960"/>
  <c r="H960"/>
  <c r="I959"/>
  <c r="H959"/>
  <c r="I958"/>
  <c r="H958"/>
  <c r="I957"/>
  <c r="H957"/>
  <c r="I956"/>
  <c r="H956"/>
  <c r="I955"/>
  <c r="H955"/>
  <c r="I954"/>
  <c r="H954"/>
  <c r="I953"/>
  <c r="H953"/>
  <c r="I952"/>
  <c r="H952"/>
  <c r="I951"/>
  <c r="H951"/>
  <c r="I950"/>
  <c r="H950"/>
  <c r="I948"/>
  <c r="H948"/>
  <c r="I947"/>
  <c r="H947"/>
  <c r="I946"/>
  <c r="H946"/>
  <c r="I945"/>
  <c r="H945"/>
  <c r="I944"/>
  <c r="H944"/>
  <c r="I943"/>
  <c r="H943"/>
  <c r="I942"/>
  <c r="H942"/>
  <c r="I941"/>
  <c r="H941"/>
  <c r="I940"/>
  <c r="H940"/>
  <c r="I939"/>
  <c r="H939"/>
  <c r="I938"/>
  <c r="H938"/>
  <c r="I937"/>
  <c r="H937"/>
  <c r="I936"/>
  <c r="H936"/>
  <c r="I935"/>
  <c r="H935"/>
  <c r="I934"/>
  <c r="H934"/>
  <c r="I933"/>
  <c r="H933"/>
  <c r="I932"/>
  <c r="H932"/>
  <c r="I931"/>
  <c r="H931"/>
  <c r="I930"/>
  <c r="H930"/>
  <c r="I929"/>
  <c r="H929"/>
  <c r="I928"/>
  <c r="H928"/>
  <c r="I927"/>
  <c r="H927"/>
  <c r="H920"/>
  <c r="I920"/>
  <c r="H921"/>
  <c r="I921"/>
  <c r="H922"/>
  <c r="I922"/>
  <c r="H923"/>
  <c r="I923"/>
  <c r="H924"/>
  <c r="I924"/>
  <c r="H925"/>
  <c r="I925"/>
  <c r="H926"/>
  <c r="I926"/>
  <c r="H914"/>
  <c r="I914"/>
  <c r="H915"/>
  <c r="I915"/>
  <c r="H916"/>
  <c r="I916"/>
  <c r="H917"/>
  <c r="I917"/>
  <c r="H918"/>
  <c r="I918"/>
  <c r="H919"/>
  <c r="I919"/>
  <c r="I913"/>
  <c r="H913"/>
  <c r="I912"/>
  <c r="H912"/>
  <c r="I911"/>
  <c r="H911"/>
  <c r="I910"/>
  <c r="H910"/>
  <c r="I909"/>
  <c r="H909"/>
  <c r="I908"/>
  <c r="H908"/>
  <c r="I907"/>
  <c r="H907"/>
  <c r="I906"/>
  <c r="H906"/>
  <c r="I905"/>
  <c r="H905"/>
  <c r="I904"/>
  <c r="H904"/>
  <c r="I903"/>
  <c r="H903"/>
  <c r="I902"/>
  <c r="H902"/>
  <c r="I901"/>
  <c r="H901"/>
  <c r="I900"/>
  <c r="H900"/>
  <c r="I899"/>
  <c r="H899"/>
  <c r="I898"/>
  <c r="H898"/>
  <c r="I897"/>
  <c r="H897"/>
  <c r="I894"/>
  <c r="H894"/>
  <c r="I885"/>
  <c r="H885"/>
  <c r="I884"/>
  <c r="H884"/>
  <c r="I896"/>
  <c r="H896"/>
  <c r="I895"/>
  <c r="H895"/>
  <c r="I893"/>
  <c r="H893"/>
  <c r="I892"/>
  <c r="H892"/>
  <c r="I891"/>
  <c r="H891"/>
  <c r="I890"/>
  <c r="H890"/>
  <c r="I889"/>
  <c r="H889"/>
  <c r="I888"/>
  <c r="H888"/>
  <c r="I887"/>
  <c r="H887"/>
  <c r="I883"/>
  <c r="H883"/>
  <c r="I882"/>
  <c r="H882"/>
  <c r="I881"/>
  <c r="H881"/>
  <c r="I880"/>
  <c r="H880"/>
  <c r="I879"/>
  <c r="H879"/>
  <c r="I878"/>
  <c r="H878"/>
  <c r="I877"/>
  <c r="H877"/>
  <c r="I876"/>
  <c r="H876"/>
  <c r="I875"/>
  <c r="H875"/>
  <c r="I874"/>
  <c r="H874"/>
  <c r="I873"/>
  <c r="H873"/>
  <c r="I872"/>
  <c r="H872"/>
  <c r="I871"/>
  <c r="H871"/>
  <c r="I870"/>
  <c r="H870"/>
  <c r="I869"/>
  <c r="H869"/>
  <c r="I868"/>
  <c r="H868"/>
  <c r="I867"/>
  <c r="H867"/>
  <c r="I866"/>
  <c r="H866"/>
  <c r="I865"/>
  <c r="H865"/>
  <c r="I864"/>
  <c r="H864"/>
  <c r="I863"/>
  <c r="H863"/>
  <c r="I862"/>
  <c r="H862"/>
  <c r="I861"/>
  <c r="H861"/>
  <c r="I860"/>
  <c r="H860"/>
  <c r="I859"/>
  <c r="H859"/>
  <c r="I858"/>
  <c r="H858"/>
  <c r="I857"/>
  <c r="H857"/>
  <c r="I856"/>
  <c r="H856"/>
  <c r="I855"/>
  <c r="H855"/>
  <c r="I854"/>
  <c r="H854"/>
  <c r="I853"/>
  <c r="H853"/>
  <c r="I852"/>
  <c r="H852"/>
  <c r="I851"/>
  <c r="H851"/>
  <c r="I850"/>
  <c r="H850"/>
  <c r="I849"/>
  <c r="H849"/>
  <c r="I848"/>
  <c r="H848"/>
  <c r="I847"/>
  <c r="H847"/>
  <c r="I846"/>
  <c r="H846"/>
  <c r="I845"/>
  <c r="H845"/>
  <c r="I844"/>
  <c r="H844"/>
  <c r="I843"/>
  <c r="H843"/>
  <c r="I842"/>
  <c r="H842"/>
  <c r="I841"/>
  <c r="H841"/>
  <c r="I840"/>
  <c r="H840"/>
  <c r="I839"/>
  <c r="H839"/>
  <c r="I838"/>
  <c r="H838"/>
  <c r="I837"/>
  <c r="H837"/>
  <c r="I836"/>
  <c r="H836"/>
  <c r="I835"/>
  <c r="H835"/>
  <c r="I834"/>
  <c r="H834"/>
  <c r="I833"/>
  <c r="H833"/>
  <c r="I832"/>
  <c r="H832"/>
  <c r="I831"/>
  <c r="H831"/>
  <c r="I830"/>
  <c r="H830"/>
  <c r="I829"/>
  <c r="H829"/>
  <c r="I828"/>
  <c r="H828"/>
  <c r="I827"/>
  <c r="H827"/>
  <c r="I826"/>
  <c r="H826"/>
  <c r="I825"/>
  <c r="H825"/>
  <c r="I824"/>
  <c r="H824"/>
  <c r="I823"/>
  <c r="H823"/>
  <c r="I822"/>
  <c r="H822"/>
  <c r="I821"/>
  <c r="H821"/>
  <c r="I820"/>
  <c r="H820"/>
  <c r="I819"/>
  <c r="H819"/>
  <c r="I818"/>
  <c r="H818"/>
  <c r="I817"/>
  <c r="H817"/>
  <c r="I816"/>
  <c r="H816"/>
  <c r="I815"/>
  <c r="H815"/>
  <c r="I814"/>
  <c r="H814"/>
  <c r="I813"/>
  <c r="H813"/>
  <c r="I812"/>
  <c r="H812"/>
  <c r="I811"/>
  <c r="H811"/>
  <c r="I810"/>
  <c r="H810"/>
  <c r="I809"/>
  <c r="H809"/>
  <c r="I808"/>
  <c r="H808"/>
  <c r="I807"/>
  <c r="H807"/>
  <c r="I806"/>
  <c r="H806"/>
  <c r="I805"/>
  <c r="H805"/>
  <c r="I804"/>
  <c r="H804"/>
  <c r="I803"/>
  <c r="H803"/>
  <c r="I802"/>
  <c r="H802"/>
  <c r="I801"/>
  <c r="H801"/>
  <c r="I800"/>
  <c r="H800"/>
  <c r="I799"/>
  <c r="H799"/>
  <c r="I798"/>
  <c r="H798"/>
  <c r="I797"/>
  <c r="H797"/>
  <c r="I796"/>
  <c r="H796"/>
  <c r="I795"/>
  <c r="H795"/>
  <c r="I794"/>
  <c r="H794"/>
  <c r="I793"/>
  <c r="H793"/>
  <c r="I792"/>
  <c r="H792"/>
  <c r="I791"/>
  <c r="H791"/>
  <c r="I790"/>
  <c r="H790"/>
  <c r="I789"/>
  <c r="H789"/>
  <c r="I788"/>
  <c r="H788"/>
  <c r="I787"/>
  <c r="H787"/>
  <c r="I786"/>
  <c r="H786"/>
  <c r="I785"/>
  <c r="H785"/>
  <c r="I784"/>
  <c r="H784"/>
  <c r="I783"/>
  <c r="H783"/>
  <c r="I782"/>
  <c r="H782"/>
  <c r="I781"/>
  <c r="H781"/>
  <c r="I780"/>
  <c r="H780"/>
  <c r="I779"/>
  <c r="H779"/>
  <c r="I778"/>
  <c r="H778"/>
  <c r="I777"/>
  <c r="H777"/>
  <c r="I776"/>
  <c r="H776"/>
  <c r="I775"/>
  <c r="H775"/>
  <c r="I774"/>
  <c r="H774"/>
  <c r="I773"/>
  <c r="H773"/>
  <c r="I772"/>
  <c r="H772"/>
  <c r="I771"/>
  <c r="H771"/>
  <c r="I770"/>
  <c r="H770"/>
  <c r="I769"/>
  <c r="H769"/>
  <c r="I768"/>
  <c r="H768"/>
  <c r="I767"/>
  <c r="H767"/>
  <c r="I766"/>
  <c r="H766"/>
  <c r="I765"/>
  <c r="H765"/>
  <c r="I764"/>
  <c r="H764"/>
  <c r="I763"/>
  <c r="H763"/>
  <c r="I762"/>
  <c r="H762"/>
  <c r="I761"/>
  <c r="H761"/>
  <c r="I760"/>
  <c r="H760"/>
  <c r="I759"/>
  <c r="H759"/>
  <c r="I758"/>
  <c r="H758"/>
  <c r="I757"/>
  <c r="H757"/>
  <c r="I756"/>
  <c r="H756"/>
  <c r="I755"/>
  <c r="H755"/>
  <c r="I754"/>
  <c r="H754"/>
  <c r="I753"/>
  <c r="H753"/>
  <c r="I752"/>
  <c r="H752"/>
  <c r="I751"/>
  <c r="H751"/>
  <c r="I750"/>
  <c r="H750"/>
  <c r="I749"/>
  <c r="H749"/>
  <c r="I748"/>
  <c r="H748"/>
  <c r="I747"/>
  <c r="H747"/>
  <c r="I746"/>
  <c r="H746"/>
  <c r="I745"/>
  <c r="H745"/>
  <c r="I744"/>
  <c r="H744"/>
  <c r="I743"/>
  <c r="H743"/>
  <c r="I742"/>
  <c r="H742"/>
  <c r="I741"/>
  <c r="H741"/>
  <c r="I740"/>
  <c r="H740"/>
  <c r="I739"/>
  <c r="H739"/>
  <c r="I738"/>
  <c r="H738"/>
  <c r="I737"/>
  <c r="H737"/>
  <c r="I736"/>
  <c r="H736"/>
  <c r="I735"/>
  <c r="H735"/>
  <c r="I734"/>
  <c r="H734"/>
  <c r="I733"/>
  <c r="H733"/>
  <c r="I732"/>
  <c r="H732"/>
  <c r="I731"/>
  <c r="H731"/>
  <c r="I730"/>
  <c r="H730"/>
  <c r="I729"/>
  <c r="H729"/>
  <c r="I721"/>
  <c r="H721"/>
  <c r="I720"/>
  <c r="H720"/>
  <c r="I710"/>
  <c r="H710"/>
  <c r="I728"/>
  <c r="H728"/>
  <c r="I727"/>
  <c r="H727"/>
  <c r="I726"/>
  <c r="H726"/>
  <c r="I725"/>
  <c r="H725"/>
  <c r="I724"/>
  <c r="H724"/>
  <c r="I723"/>
  <c r="H723"/>
  <c r="I722"/>
  <c r="H722"/>
  <c r="I719"/>
  <c r="H719"/>
  <c r="I718"/>
  <c r="H718"/>
  <c r="I717"/>
  <c r="H717"/>
  <c r="I716"/>
  <c r="H716"/>
  <c r="I715"/>
  <c r="H715"/>
  <c r="I714"/>
  <c r="H714"/>
  <c r="I713"/>
  <c r="H713"/>
  <c r="I712"/>
  <c r="H712"/>
  <c r="I711"/>
  <c r="H711"/>
  <c r="I709"/>
  <c r="H709"/>
  <c r="I708"/>
  <c r="H708"/>
  <c r="I707"/>
  <c r="H707"/>
  <c r="I706"/>
  <c r="H706"/>
  <c r="I705"/>
  <c r="H705"/>
  <c r="I704"/>
  <c r="H704"/>
  <c r="I703"/>
  <c r="H703"/>
  <c r="I702"/>
  <c r="H702"/>
  <c r="I701"/>
  <c r="H701"/>
  <c r="I700"/>
  <c r="H700"/>
  <c r="I699"/>
  <c r="H699"/>
  <c r="I698"/>
  <c r="H698"/>
  <c r="I697"/>
  <c r="H697"/>
  <c r="I696"/>
  <c r="H696"/>
  <c r="I695"/>
  <c r="H695"/>
  <c r="I694"/>
  <c r="H694"/>
  <c r="I693"/>
  <c r="H693"/>
  <c r="I692"/>
  <c r="H692"/>
  <c r="I691"/>
  <c r="H691"/>
  <c r="I690"/>
  <c r="H690"/>
  <c r="I689"/>
  <c r="H689"/>
  <c r="I688"/>
  <c r="H688"/>
  <c r="I687"/>
  <c r="H687"/>
  <c r="I686"/>
  <c r="H686"/>
  <c r="I685"/>
  <c r="H685"/>
  <c r="I684"/>
  <c r="H684"/>
  <c r="I683"/>
  <c r="H683"/>
  <c r="I682"/>
  <c r="H682"/>
  <c r="I681"/>
  <c r="H681"/>
  <c r="I680"/>
  <c r="H680"/>
  <c r="I679"/>
  <c r="H679"/>
  <c r="I678"/>
  <c r="H678"/>
  <c r="I677"/>
  <c r="H677"/>
  <c r="I676"/>
  <c r="H676"/>
  <c r="I675"/>
  <c r="H675"/>
  <c r="I674"/>
  <c r="H674"/>
  <c r="I673"/>
  <c r="H673"/>
  <c r="I672"/>
  <c r="H672"/>
  <c r="I671"/>
  <c r="H671"/>
  <c r="I670"/>
  <c r="H670"/>
  <c r="I669"/>
  <c r="H669"/>
  <c r="I668"/>
  <c r="H668"/>
  <c r="I667"/>
  <c r="H667"/>
  <c r="I666"/>
  <c r="H666"/>
  <c r="I665"/>
  <c r="H665"/>
  <c r="I664"/>
  <c r="H664"/>
  <c r="I663"/>
  <c r="H663"/>
  <c r="I662"/>
  <c r="H662"/>
  <c r="I661"/>
  <c r="H661"/>
  <c r="I660"/>
  <c r="H660"/>
  <c r="I659"/>
  <c r="H659"/>
  <c r="I658"/>
  <c r="H658"/>
  <c r="I657"/>
  <c r="H657"/>
  <c r="I656"/>
  <c r="H656"/>
  <c r="I655"/>
  <c r="H655"/>
  <c r="I654"/>
  <c r="H654"/>
  <c r="I653"/>
  <c r="H653"/>
  <c r="I652"/>
  <c r="H652"/>
  <c r="I651"/>
  <c r="H651"/>
  <c r="I650"/>
  <c r="H650"/>
  <c r="I649"/>
  <c r="H649"/>
  <c r="I648"/>
  <c r="H648"/>
  <c r="I647"/>
  <c r="H647"/>
  <c r="I646"/>
  <c r="H646"/>
  <c r="I645"/>
  <c r="H645"/>
  <c r="I644"/>
  <c r="H644"/>
  <c r="I643"/>
  <c r="H643"/>
  <c r="I642"/>
  <c r="H642"/>
  <c r="I641"/>
  <c r="H641"/>
  <c r="I640"/>
  <c r="H640"/>
  <c r="I639"/>
  <c r="H639"/>
  <c r="I638"/>
  <c r="H638"/>
  <c r="I637"/>
  <c r="H637"/>
  <c r="I636"/>
  <c r="H636"/>
  <c r="I635"/>
  <c r="H635"/>
  <c r="I634"/>
  <c r="H634"/>
  <c r="I633"/>
  <c r="H633"/>
  <c r="I632"/>
  <c r="H632"/>
  <c r="I631"/>
  <c r="H631"/>
  <c r="I630"/>
  <c r="H630"/>
  <c r="I629"/>
  <c r="H629"/>
  <c r="I628"/>
  <c r="H628"/>
  <c r="I627"/>
  <c r="H627"/>
  <c r="I626"/>
  <c r="H626"/>
  <c r="I625"/>
  <c r="H625"/>
  <c r="I624"/>
  <c r="H624"/>
  <c r="I623"/>
  <c r="H623"/>
  <c r="I622"/>
  <c r="H622"/>
  <c r="I621"/>
  <c r="H621"/>
  <c r="I620"/>
  <c r="H620"/>
  <c r="I619"/>
  <c r="H619"/>
  <c r="I618"/>
  <c r="H618"/>
  <c r="I617"/>
  <c r="H617"/>
  <c r="I616"/>
  <c r="H616"/>
  <c r="I615"/>
  <c r="H615"/>
  <c r="I614"/>
  <c r="H614"/>
  <c r="I613"/>
  <c r="H613"/>
  <c r="I612"/>
  <c r="H612"/>
  <c r="I611"/>
  <c r="H611"/>
  <c r="I610"/>
  <c r="H610"/>
  <c r="I609"/>
  <c r="H609"/>
  <c r="I608"/>
  <c r="H608"/>
  <c r="I607"/>
  <c r="H607"/>
  <c r="I606"/>
  <c r="H606"/>
  <c r="I605"/>
  <c r="H605"/>
  <c r="I604"/>
  <c r="H604"/>
  <c r="I603"/>
  <c r="H603"/>
  <c r="I602"/>
  <c r="H602"/>
  <c r="I601"/>
  <c r="H601"/>
  <c r="I599"/>
  <c r="H599"/>
  <c r="I598"/>
  <c r="H598"/>
  <c r="I597"/>
  <c r="H597"/>
  <c r="I596"/>
  <c r="H596"/>
  <c r="I595"/>
  <c r="H595"/>
  <c r="I594"/>
  <c r="H594"/>
  <c r="I593"/>
  <c r="H593"/>
  <c r="I592"/>
  <c r="H592"/>
  <c r="I591"/>
  <c r="H591"/>
  <c r="I590"/>
  <c r="H590"/>
  <c r="I589"/>
  <c r="H589"/>
  <c r="I588"/>
  <c r="H588"/>
  <c r="I587"/>
  <c r="H587"/>
  <c r="I586"/>
  <c r="H586"/>
  <c r="I585"/>
  <c r="H585"/>
  <c r="I584"/>
  <c r="H584"/>
  <c r="I583"/>
  <c r="H583"/>
  <c r="I582"/>
  <c r="H582"/>
  <c r="I581"/>
  <c r="H581"/>
  <c r="I580"/>
  <c r="H580"/>
  <c r="I579"/>
  <c r="H579"/>
  <c r="I578"/>
  <c r="H578"/>
  <c r="I577"/>
  <c r="H577"/>
  <c r="I576"/>
  <c r="H576"/>
  <c r="I575"/>
  <c r="H575"/>
  <c r="I574"/>
  <c r="H574"/>
  <c r="I573"/>
  <c r="H573"/>
  <c r="I572"/>
  <c r="H572"/>
  <c r="I571"/>
  <c r="H571"/>
  <c r="I570"/>
  <c r="H570"/>
  <c r="I569"/>
  <c r="H569"/>
  <c r="I568"/>
  <c r="H568"/>
  <c r="I567"/>
  <c r="H567"/>
  <c r="I566"/>
  <c r="H566"/>
  <c r="I565"/>
  <c r="H565"/>
  <c r="I600"/>
  <c r="H600"/>
  <c r="I564"/>
  <c r="H564"/>
  <c r="I563"/>
  <c r="H563"/>
  <c r="I562"/>
  <c r="H562"/>
  <c r="I561"/>
  <c r="H561"/>
  <c r="I560"/>
  <c r="H560"/>
  <c r="I559"/>
  <c r="H559"/>
  <c r="I558"/>
  <c r="H558"/>
  <c r="I557"/>
  <c r="H557"/>
  <c r="I556"/>
  <c r="H556"/>
  <c r="I555"/>
  <c r="H555"/>
  <c r="I554"/>
  <c r="H554"/>
  <c r="I553"/>
  <c r="H553"/>
  <c r="I552"/>
  <c r="H552"/>
  <c r="I551"/>
  <c r="H551"/>
  <c r="I550"/>
  <c r="H550"/>
  <c r="I549"/>
  <c r="H549"/>
  <c r="I548"/>
  <c r="H548"/>
  <c r="I547"/>
  <c r="H547"/>
  <c r="I546"/>
  <c r="H546"/>
  <c r="I545"/>
  <c r="H545"/>
  <c r="I544"/>
  <c r="H544"/>
  <c r="I543"/>
  <c r="H543"/>
  <c r="I542"/>
  <c r="H542"/>
  <c r="I541"/>
  <c r="H541"/>
  <c r="I540"/>
  <c r="H540"/>
  <c r="I539"/>
  <c r="H539"/>
  <c r="I538"/>
  <c r="H538"/>
  <c r="I537"/>
  <c r="H537"/>
  <c r="I536"/>
  <c r="H536"/>
  <c r="I535"/>
  <c r="H535"/>
  <c r="I534"/>
  <c r="H534"/>
  <c r="I533"/>
  <c r="H533"/>
  <c r="I532"/>
  <c r="H532"/>
  <c r="I531"/>
  <c r="H531"/>
  <c r="I530"/>
  <c r="H530"/>
  <c r="I529"/>
  <c r="H529"/>
  <c r="I528"/>
  <c r="H528"/>
  <c r="I527"/>
  <c r="H527"/>
  <c r="I526"/>
  <c r="H526"/>
  <c r="I525"/>
  <c r="H525"/>
  <c r="I524"/>
  <c r="H524"/>
  <c r="I523"/>
  <c r="H523"/>
  <c r="I522"/>
  <c r="H522"/>
  <c r="I521"/>
  <c r="H521"/>
  <c r="I520"/>
  <c r="H520"/>
  <c r="I519"/>
  <c r="H519"/>
  <c r="I518"/>
  <c r="H518"/>
  <c r="I517"/>
  <c r="H517"/>
  <c r="I516"/>
  <c r="H516"/>
  <c r="I515"/>
  <c r="H515"/>
  <c r="I514"/>
  <c r="H514"/>
  <c r="I513"/>
  <c r="H513"/>
  <c r="I512"/>
  <c r="H512"/>
  <c r="I511"/>
  <c r="H511"/>
  <c r="I510"/>
  <c r="H510"/>
  <c r="I509"/>
  <c r="H509"/>
  <c r="I508"/>
  <c r="H508"/>
  <c r="I507"/>
  <c r="H507"/>
  <c r="I506"/>
  <c r="H506"/>
  <c r="I505"/>
  <c r="H505"/>
  <c r="I504"/>
  <c r="H504"/>
  <c r="I503"/>
  <c r="H503"/>
  <c r="I502"/>
  <c r="H502"/>
  <c r="I501"/>
  <c r="H501"/>
  <c r="I500"/>
  <c r="H500"/>
  <c r="I499"/>
  <c r="H499"/>
  <c r="I498"/>
  <c r="H498"/>
  <c r="I497"/>
  <c r="H497"/>
  <c r="I496"/>
  <c r="H496"/>
  <c r="I495"/>
  <c r="H495"/>
  <c r="I494"/>
  <c r="H494"/>
  <c r="I493"/>
  <c r="H493"/>
  <c r="I492"/>
  <c r="H492"/>
  <c r="I491"/>
  <c r="H491"/>
  <c r="I490"/>
  <c r="H490"/>
  <c r="I489"/>
  <c r="H489"/>
  <c r="I488"/>
  <c r="H488"/>
  <c r="I487"/>
  <c r="H487"/>
  <c r="I486"/>
  <c r="H486"/>
  <c r="I485"/>
  <c r="H485"/>
  <c r="I484"/>
  <c r="H484"/>
  <c r="I483"/>
  <c r="H483"/>
  <c r="I482"/>
  <c r="H482"/>
  <c r="I481"/>
  <c r="H481"/>
  <c r="I480"/>
  <c r="H480"/>
  <c r="I479"/>
  <c r="H479"/>
  <c r="I478"/>
  <c r="H478"/>
  <c r="I477"/>
  <c r="H477"/>
  <c r="I476"/>
  <c r="H476"/>
  <c r="I475"/>
  <c r="H475"/>
  <c r="I474"/>
  <c r="H474"/>
  <c r="I473"/>
  <c r="H473"/>
  <c r="I472"/>
  <c r="H472"/>
  <c r="I471"/>
  <c r="H471"/>
  <c r="I470"/>
  <c r="H470"/>
  <c r="I469"/>
  <c r="H469"/>
  <c r="I468"/>
  <c r="H468"/>
  <c r="I467"/>
  <c r="H467"/>
  <c r="I466"/>
  <c r="H466"/>
  <c r="I465"/>
  <c r="H465"/>
  <c r="I464"/>
  <c r="H464"/>
  <c r="I463"/>
  <c r="H463"/>
  <c r="I462"/>
  <c r="H462"/>
  <c r="I461"/>
  <c r="H461"/>
  <c r="I460"/>
  <c r="H460"/>
  <c r="I459"/>
  <c r="H459"/>
  <c r="I458"/>
  <c r="H458"/>
  <c r="I457"/>
  <c r="H457"/>
  <c r="I456"/>
  <c r="H456"/>
  <c r="I455"/>
  <c r="H455"/>
  <c r="I454"/>
  <c r="H454"/>
  <c r="I453"/>
  <c r="H453"/>
  <c r="I452"/>
  <c r="H452"/>
  <c r="I451"/>
  <c r="H451"/>
  <c r="I450"/>
  <c r="H450"/>
  <c r="I449"/>
  <c r="H449"/>
  <c r="I448"/>
  <c r="H448"/>
  <c r="I432"/>
  <c r="H432"/>
  <c r="I447"/>
  <c r="H447"/>
  <c r="I446"/>
  <c r="H446"/>
  <c r="I445"/>
  <c r="H445"/>
  <c r="I444"/>
  <c r="H444"/>
  <c r="I443"/>
  <c r="H443"/>
  <c r="I442"/>
  <c r="H442"/>
  <c r="I441"/>
  <c r="H441"/>
  <c r="I440"/>
  <c r="H440"/>
  <c r="I439"/>
  <c r="H439"/>
  <c r="I438"/>
  <c r="H438"/>
  <c r="I437"/>
  <c r="H437"/>
  <c r="I435"/>
  <c r="H435"/>
  <c r="I434"/>
  <c r="H434"/>
  <c r="I433"/>
  <c r="H433"/>
  <c r="I431"/>
  <c r="H431"/>
  <c r="I436"/>
  <c r="H436"/>
  <c r="I430"/>
  <c r="H430"/>
  <c r="I428"/>
  <c r="H428"/>
  <c r="I427"/>
  <c r="H427"/>
  <c r="I426"/>
  <c r="H426"/>
  <c r="I401"/>
  <c r="H401"/>
  <c r="I402"/>
  <c r="H402"/>
  <c r="I425"/>
  <c r="H425"/>
  <c r="I424"/>
  <c r="H424"/>
  <c r="I423"/>
  <c r="H423"/>
  <c r="I422"/>
  <c r="H422"/>
  <c r="I421"/>
  <c r="H421"/>
  <c r="I420"/>
  <c r="H420"/>
  <c r="I419"/>
  <c r="H419"/>
  <c r="I418"/>
  <c r="H418"/>
  <c r="I417"/>
  <c r="H417"/>
  <c r="I416"/>
  <c r="H416"/>
  <c r="I415"/>
  <c r="H415"/>
  <c r="I414"/>
  <c r="H414"/>
  <c r="I413"/>
  <c r="H413"/>
  <c r="I412"/>
  <c r="H412"/>
  <c r="I411"/>
  <c r="H411"/>
  <c r="I410"/>
  <c r="H410"/>
  <c r="I409"/>
  <c r="H409"/>
  <c r="I408"/>
  <c r="H408"/>
  <c r="I407"/>
  <c r="H407"/>
  <c r="I406"/>
  <c r="H406"/>
  <c r="I405"/>
  <c r="H405"/>
  <c r="I404"/>
  <c r="H404"/>
  <c r="I403"/>
  <c r="H403"/>
  <c r="I400"/>
  <c r="H400"/>
  <c r="I399"/>
  <c r="H399"/>
  <c r="I398"/>
  <c r="H398"/>
  <c r="I397"/>
  <c r="H397"/>
  <c r="I396"/>
  <c r="H396"/>
  <c r="I395"/>
  <c r="H395"/>
  <c r="I394"/>
  <c r="H394"/>
  <c r="I393"/>
  <c r="H393"/>
  <c r="I392"/>
  <c r="H392"/>
  <c r="I391"/>
  <c r="H391"/>
  <c r="I390"/>
  <c r="H390"/>
  <c r="I389"/>
  <c r="H389"/>
  <c r="I388"/>
  <c r="H388"/>
  <c r="I387"/>
  <c r="H387"/>
  <c r="I386"/>
  <c r="H386"/>
  <c r="I385"/>
  <c r="H385"/>
  <c r="I384"/>
  <c r="H384"/>
  <c r="I383"/>
  <c r="H383"/>
  <c r="I382"/>
  <c r="H382"/>
  <c r="I381"/>
  <c r="H381"/>
  <c r="I380"/>
  <c r="H380"/>
  <c r="I379"/>
  <c r="H379"/>
  <c r="I378"/>
  <c r="H378"/>
  <c r="I377"/>
  <c r="H377"/>
  <c r="I376"/>
  <c r="H376"/>
  <c r="I375"/>
  <c r="H375"/>
  <c r="I374"/>
  <c r="H374"/>
  <c r="I373"/>
  <c r="H373"/>
  <c r="I372"/>
  <c r="H372"/>
  <c r="I371"/>
  <c r="H371"/>
  <c r="I370"/>
  <c r="H370"/>
  <c r="I369"/>
  <c r="H369"/>
  <c r="I368"/>
  <c r="H368"/>
  <c r="I367"/>
  <c r="H367"/>
  <c r="I366"/>
  <c r="H366"/>
  <c r="I365"/>
  <c r="H365"/>
  <c r="I364"/>
  <c r="H364"/>
  <c r="I363"/>
  <c r="H363"/>
  <c r="I362"/>
  <c r="H362"/>
  <c r="I361"/>
  <c r="H361"/>
  <c r="I360"/>
  <c r="H360"/>
  <c r="I359"/>
  <c r="H359"/>
  <c r="I358"/>
  <c r="H358"/>
  <c r="I357"/>
  <c r="H357"/>
  <c r="I356"/>
  <c r="H356"/>
  <c r="I355"/>
  <c r="H355"/>
  <c r="I354"/>
  <c r="H354"/>
  <c r="I353"/>
  <c r="H353"/>
  <c r="I352"/>
  <c r="H352"/>
  <c r="I351"/>
  <c r="H351"/>
  <c r="I350"/>
  <c r="H350"/>
  <c r="I349"/>
  <c r="H349"/>
  <c r="I348"/>
  <c r="H348"/>
  <c r="I347"/>
  <c r="H347"/>
  <c r="I346"/>
  <c r="H346"/>
  <c r="I345"/>
  <c r="H345"/>
  <c r="I344"/>
  <c r="H344"/>
  <c r="I343"/>
  <c r="H343"/>
  <c r="I342"/>
  <c r="H342"/>
  <c r="I341"/>
  <c r="H341"/>
  <c r="I340"/>
  <c r="H340"/>
  <c r="I339"/>
  <c r="H339"/>
  <c r="I338"/>
  <c r="H338"/>
  <c r="I337"/>
  <c r="H337"/>
  <c r="I336"/>
  <c r="H336"/>
  <c r="I335"/>
  <c r="H335"/>
  <c r="I334"/>
  <c r="H334"/>
  <c r="I333"/>
  <c r="H333"/>
  <c r="I332"/>
  <c r="H332"/>
  <c r="I331"/>
  <c r="H331"/>
  <c r="I330"/>
  <c r="H330"/>
  <c r="I329"/>
  <c r="H329"/>
  <c r="I328"/>
  <c r="H328"/>
  <c r="I327"/>
  <c r="H327"/>
  <c r="I326"/>
  <c r="H326"/>
  <c r="I325"/>
  <c r="H325"/>
  <c r="I324"/>
  <c r="H324"/>
  <c r="I323"/>
  <c r="H323"/>
  <c r="I322"/>
  <c r="H322"/>
  <c r="I321"/>
  <c r="H321"/>
  <c r="I320"/>
  <c r="H320"/>
  <c r="I319"/>
  <c r="H319"/>
  <c r="I318"/>
  <c r="H318"/>
  <c r="I317"/>
  <c r="H317"/>
  <c r="I316"/>
  <c r="H316"/>
  <c r="I315"/>
  <c r="H315"/>
  <c r="I314"/>
  <c r="H314"/>
  <c r="I313"/>
  <c r="H313"/>
  <c r="I312"/>
  <c r="H312"/>
  <c r="I311"/>
  <c r="H311"/>
  <c r="I310"/>
  <c r="H310"/>
  <c r="I309"/>
  <c r="H309"/>
  <c r="I308"/>
  <c r="H308"/>
  <c r="I307"/>
  <c r="H307"/>
  <c r="I306"/>
  <c r="H306"/>
  <c r="I305"/>
  <c r="H305"/>
  <c r="I304"/>
  <c r="H304"/>
  <c r="I303"/>
  <c r="H303"/>
  <c r="I302"/>
  <c r="H302"/>
  <c r="I301"/>
  <c r="H301"/>
  <c r="I300"/>
  <c r="H300"/>
  <c r="I299"/>
  <c r="H299"/>
  <c r="I298"/>
  <c r="H298"/>
  <c r="I297"/>
  <c r="H297"/>
  <c r="I293"/>
  <c r="H293"/>
  <c r="I291"/>
  <c r="H291"/>
  <c r="I296"/>
  <c r="H296"/>
  <c r="I295"/>
  <c r="H295"/>
  <c r="I294"/>
  <c r="H294"/>
  <c r="I292"/>
  <c r="H292"/>
  <c r="I290"/>
  <c r="H290"/>
  <c r="I289"/>
  <c r="H289"/>
  <c r="I288"/>
  <c r="H288"/>
  <c r="I287"/>
  <c r="H287"/>
  <c r="I286"/>
  <c r="H286"/>
  <c r="I285"/>
  <c r="H285"/>
  <c r="I283"/>
  <c r="H283"/>
  <c r="I282"/>
  <c r="H282"/>
  <c r="I281"/>
  <c r="H281"/>
  <c r="I280"/>
  <c r="H280"/>
  <c r="I279"/>
  <c r="H279"/>
  <c r="I270"/>
  <c r="H270"/>
  <c r="I269"/>
  <c r="H269"/>
  <c r="I268"/>
  <c r="H268"/>
  <c r="I278"/>
  <c r="H278"/>
  <c r="I277"/>
  <c r="H277"/>
  <c r="I276"/>
  <c r="H276"/>
  <c r="I275"/>
  <c r="H275"/>
  <c r="I274"/>
  <c r="H274"/>
  <c r="I273"/>
  <c r="H273"/>
  <c r="I272"/>
  <c r="H272"/>
  <c r="I271"/>
  <c r="H271"/>
  <c r="I267"/>
  <c r="H267"/>
  <c r="I266"/>
  <c r="H266"/>
  <c r="I265"/>
  <c r="H265"/>
  <c r="I264"/>
  <c r="H264"/>
  <c r="I263"/>
  <c r="H263"/>
  <c r="I262"/>
  <c r="H262"/>
  <c r="I261"/>
  <c r="H261"/>
  <c r="I260"/>
  <c r="H260"/>
  <c r="I259"/>
  <c r="H259"/>
  <c r="I258"/>
  <c r="H258"/>
  <c r="I257"/>
  <c r="H257"/>
  <c r="I256"/>
  <c r="H256"/>
  <c r="I255"/>
  <c r="H255"/>
  <c r="I254"/>
  <c r="H254"/>
  <c r="I253"/>
  <c r="H253"/>
  <c r="I252"/>
  <c r="H252"/>
  <c r="I251"/>
  <c r="H251"/>
  <c r="I250"/>
  <c r="H250"/>
  <c r="I249"/>
  <c r="H249"/>
  <c r="I248"/>
  <c r="H248"/>
  <c r="I247"/>
  <c r="H247"/>
  <c r="I246"/>
  <c r="H246"/>
  <c r="I245"/>
  <c r="H245"/>
  <c r="I244"/>
  <c r="H244"/>
  <c r="I243"/>
  <c r="H243"/>
  <c r="I242"/>
  <c r="H242"/>
  <c r="I241"/>
  <c r="H241"/>
  <c r="I240"/>
  <c r="H240"/>
  <c r="I239"/>
  <c r="H239"/>
  <c r="I238"/>
  <c r="H238"/>
  <c r="I237"/>
  <c r="H237"/>
  <c r="I236"/>
  <c r="H236"/>
  <c r="I235"/>
  <c r="H235"/>
  <c r="I234"/>
  <c r="H234"/>
  <c r="I233"/>
  <c r="H233"/>
  <c r="I232"/>
  <c r="H232"/>
  <c r="I231"/>
  <c r="H231"/>
  <c r="I230"/>
  <c r="H230"/>
  <c r="I229"/>
  <c r="H229"/>
  <c r="I228"/>
  <c r="H228"/>
  <c r="I227"/>
  <c r="H227"/>
  <c r="I226"/>
  <c r="H226"/>
  <c r="I225"/>
  <c r="H225"/>
  <c r="I224"/>
  <c r="H224"/>
  <c r="I223"/>
  <c r="H223"/>
  <c r="I222"/>
  <c r="H222"/>
  <c r="I221"/>
  <c r="H221"/>
  <c r="I220"/>
  <c r="H220"/>
  <c r="I219"/>
  <c r="H219"/>
  <c r="I218"/>
  <c r="H218"/>
  <c r="I217"/>
  <c r="H217"/>
  <c r="I216"/>
  <c r="H216"/>
  <c r="I215"/>
  <c r="H215"/>
  <c r="I214"/>
  <c r="H214"/>
  <c r="I213"/>
  <c r="H213"/>
  <c r="I212"/>
  <c r="H212"/>
  <c r="I97"/>
  <c r="H97"/>
  <c r="I82"/>
  <c r="H82"/>
  <c r="I81"/>
  <c r="H81"/>
  <c r="I79"/>
  <c r="H79"/>
  <c r="I78"/>
  <c r="H78"/>
  <c r="I77"/>
  <c r="H77"/>
  <c r="I76"/>
  <c r="H76"/>
  <c r="I75"/>
  <c r="H75"/>
  <c r="I74"/>
  <c r="H74"/>
  <c r="I73"/>
  <c r="H73"/>
  <c r="I72"/>
  <c r="H72"/>
  <c r="I71"/>
  <c r="H71"/>
  <c r="I70"/>
  <c r="H70"/>
  <c r="I69"/>
  <c r="H69"/>
  <c r="I68"/>
  <c r="H68"/>
  <c r="I67"/>
  <c r="H67"/>
  <c r="I66"/>
  <c r="H66"/>
  <c r="I64"/>
  <c r="H64"/>
  <c r="I63"/>
  <c r="H63"/>
  <c r="I62"/>
  <c r="H62"/>
  <c r="I61"/>
  <c r="H61"/>
  <c r="I60"/>
  <c r="H60"/>
  <c r="I59"/>
  <c r="H59"/>
  <c r="I45"/>
  <c r="H45"/>
  <c r="I44"/>
  <c r="H44"/>
  <c r="I43"/>
  <c r="H43"/>
  <c r="I42"/>
  <c r="H42"/>
  <c r="I41"/>
  <c r="H41"/>
  <c r="I40"/>
  <c r="H40"/>
  <c r="I39"/>
  <c r="H39"/>
  <c r="I38"/>
  <c r="H38"/>
  <c r="I37"/>
  <c r="H37"/>
  <c r="I36"/>
  <c r="H36"/>
  <c r="I35"/>
  <c r="H35"/>
  <c r="I34"/>
  <c r="H34"/>
  <c r="I33"/>
  <c r="H33"/>
  <c r="I32"/>
  <c r="H32"/>
  <c r="I58"/>
  <c r="H58"/>
  <c r="I57"/>
  <c r="H57"/>
  <c r="I56"/>
  <c r="H56"/>
  <c r="I55"/>
  <c r="H55"/>
  <c r="I54"/>
  <c r="H54"/>
  <c r="I53"/>
  <c r="H53"/>
  <c r="I52"/>
  <c r="H52"/>
  <c r="I51"/>
  <c r="H51"/>
  <c r="I50"/>
  <c r="H50"/>
  <c r="H83"/>
  <c r="I83"/>
  <c r="I49"/>
  <c r="H49"/>
  <c r="I48"/>
  <c r="H48"/>
  <c r="I47"/>
  <c r="H47"/>
  <c r="I46"/>
  <c r="H46"/>
  <c r="I203"/>
  <c r="H203"/>
  <c r="I202"/>
  <c r="H202"/>
  <c r="I201"/>
  <c r="H201"/>
  <c r="I200"/>
  <c r="H200"/>
  <c r="I199"/>
  <c r="H199"/>
  <c r="I198"/>
  <c r="H198"/>
  <c r="I197"/>
  <c r="H197"/>
  <c r="I196"/>
  <c r="H196"/>
  <c r="I195"/>
  <c r="H195"/>
  <c r="I194"/>
  <c r="H194"/>
  <c r="I193"/>
  <c r="H193"/>
  <c r="I192"/>
  <c r="H192"/>
  <c r="I191"/>
  <c r="H191"/>
  <c r="I190"/>
  <c r="H190"/>
  <c r="I189"/>
  <c r="H189"/>
  <c r="I188"/>
  <c r="H188"/>
  <c r="I187" l="1"/>
  <c r="H187"/>
  <c r="I186"/>
  <c r="H186"/>
  <c r="I185"/>
  <c r="H185"/>
  <c r="I184"/>
  <c r="H184"/>
  <c r="I183"/>
  <c r="H183"/>
  <c r="I182"/>
  <c r="H182"/>
  <c r="I181"/>
  <c r="H181"/>
  <c r="I180"/>
  <c r="H180"/>
  <c r="I179"/>
  <c r="H179"/>
  <c r="I178"/>
  <c r="H178"/>
  <c r="H84"/>
  <c r="I84"/>
  <c r="H85"/>
  <c r="I85"/>
  <c r="H87"/>
  <c r="I87"/>
  <c r="H88"/>
  <c r="I88"/>
  <c r="I168" l="1"/>
  <c r="H168"/>
  <c r="I167"/>
  <c r="H167"/>
  <c r="I166"/>
  <c r="H166"/>
  <c r="I165"/>
  <c r="H165"/>
  <c r="I164"/>
  <c r="H164"/>
  <c r="I163"/>
  <c r="H163"/>
  <c r="I80"/>
  <c r="H80"/>
  <c r="I177"/>
  <c r="H177"/>
  <c r="I176"/>
  <c r="H176"/>
  <c r="I175"/>
  <c r="H175"/>
  <c r="I174"/>
  <c r="H174"/>
  <c r="I173"/>
  <c r="H173"/>
  <c r="I172"/>
  <c r="H172"/>
  <c r="I171"/>
  <c r="H171"/>
  <c r="I170"/>
  <c r="H170"/>
  <c r="I169"/>
  <c r="H169"/>
  <c r="I162"/>
  <c r="H162"/>
  <c r="I211" l="1"/>
  <c r="H211"/>
  <c r="I210"/>
  <c r="H210"/>
  <c r="I209"/>
  <c r="H209"/>
  <c r="I208"/>
  <c r="H208"/>
  <c r="I207"/>
  <c r="H207"/>
  <c r="I206"/>
  <c r="H206"/>
  <c r="I205"/>
  <c r="H205"/>
  <c r="I204"/>
  <c r="H204"/>
  <c r="I101"/>
  <c r="H101"/>
  <c r="I100"/>
  <c r="H100"/>
  <c r="I99"/>
  <c r="H99"/>
  <c r="I98"/>
  <c r="H98"/>
  <c r="I96"/>
  <c r="H96"/>
  <c r="I95"/>
  <c r="H95"/>
  <c r="I94"/>
  <c r="H94"/>
  <c r="I93"/>
  <c r="H93"/>
  <c r="I92"/>
  <c r="H92"/>
  <c r="I91"/>
  <c r="H91"/>
  <c r="I90"/>
  <c r="H90"/>
  <c r="I89"/>
  <c r="H89"/>
  <c r="I161"/>
  <c r="H161"/>
  <c r="I160"/>
  <c r="H160"/>
  <c r="I159"/>
  <c r="H159"/>
  <c r="I158"/>
  <c r="H158"/>
  <c r="H157" l="1"/>
  <c r="I157" s="1"/>
  <c r="I155"/>
  <c r="H155"/>
  <c r="I154"/>
  <c r="H154"/>
  <c r="I153"/>
  <c r="H153"/>
  <c r="I152"/>
  <c r="H152"/>
  <c r="I151"/>
  <c r="H151"/>
  <c r="I150"/>
  <c r="H150"/>
  <c r="I149"/>
  <c r="H149"/>
  <c r="I148"/>
  <c r="H148"/>
  <c r="I147"/>
  <c r="H147"/>
  <c r="I146"/>
  <c r="H146"/>
  <c r="I145"/>
  <c r="H145"/>
  <c r="I144"/>
  <c r="H144"/>
  <c r="I143"/>
  <c r="H143"/>
  <c r="I142"/>
  <c r="H142"/>
  <c r="I141"/>
  <c r="H141"/>
  <c r="I140"/>
  <c r="H140"/>
  <c r="I139"/>
  <c r="H139"/>
  <c r="I138"/>
  <c r="H138"/>
  <c r="I137"/>
  <c r="H137"/>
  <c r="I136"/>
  <c r="H136"/>
  <c r="I135"/>
  <c r="H135"/>
  <c r="I134"/>
  <c r="H134"/>
  <c r="I133"/>
  <c r="H133"/>
  <c r="I132"/>
  <c r="H132"/>
  <c r="I131"/>
  <c r="H131"/>
  <c r="I130"/>
  <c r="H130"/>
  <c r="I129"/>
  <c r="H129"/>
  <c r="I128"/>
  <c r="H128"/>
  <c r="I127"/>
  <c r="H127"/>
  <c r="I126"/>
  <c r="H126"/>
  <c r="I125"/>
  <c r="H125"/>
  <c r="I124"/>
  <c r="H124"/>
  <c r="I123"/>
  <c r="H123"/>
  <c r="I122"/>
  <c r="H122"/>
  <c r="I121"/>
  <c r="H121"/>
  <c r="I120"/>
  <c r="H120"/>
  <c r="I119"/>
  <c r="H119"/>
  <c r="I118"/>
  <c r="H118"/>
  <c r="I117"/>
  <c r="H117"/>
  <c r="I116"/>
  <c r="H116"/>
  <c r="I115"/>
  <c r="H115"/>
  <c r="I114"/>
  <c r="H114"/>
  <c r="I113"/>
  <c r="H113"/>
  <c r="I112"/>
  <c r="H112"/>
  <c r="I111"/>
  <c r="H111"/>
  <c r="I110"/>
  <c r="H110"/>
  <c r="I109"/>
  <c r="H109"/>
  <c r="I108"/>
  <c r="H108"/>
  <c r="I107"/>
  <c r="H107"/>
  <c r="I106"/>
  <c r="H106"/>
  <c r="I105"/>
  <c r="H105"/>
  <c r="I104"/>
  <c r="H104"/>
  <c r="I103"/>
  <c r="H103"/>
  <c r="I102"/>
  <c r="H102"/>
  <c r="I31"/>
  <c r="H31"/>
  <c r="I30"/>
  <c r="H30"/>
  <c r="I29"/>
  <c r="H29"/>
  <c r="I28"/>
  <c r="H28"/>
  <c r="I27"/>
  <c r="H27"/>
  <c r="I26"/>
  <c r="H26"/>
  <c r="I25"/>
  <c r="H25"/>
  <c r="I24"/>
  <c r="H24"/>
  <c r="I23"/>
  <c r="H23"/>
  <c r="I22"/>
  <c r="H22"/>
  <c r="I21"/>
  <c r="H21"/>
  <c r="I20"/>
  <c r="H20"/>
  <c r="I19"/>
  <c r="H19"/>
  <c r="I18"/>
  <c r="H18"/>
  <c r="I17"/>
  <c r="H17"/>
  <c r="I16"/>
  <c r="H16"/>
  <c r="I14"/>
  <c r="H14"/>
  <c r="I13"/>
  <c r="H13"/>
  <c r="I10"/>
  <c r="H10"/>
  <c r="I9"/>
  <c r="H9"/>
  <c r="I7"/>
  <c r="H7"/>
  <c r="I6"/>
  <c r="H6"/>
  <c r="I5"/>
  <c r="H5"/>
  <c r="I4"/>
  <c r="H4"/>
  <c r="I3"/>
  <c r="H3"/>
  <c r="I2"/>
  <c r="H2"/>
</calcChain>
</file>

<file path=xl/sharedStrings.xml><?xml version="1.0" encoding="utf-8"?>
<sst xmlns="http://schemas.openxmlformats.org/spreadsheetml/2006/main" count="9993" uniqueCount="6257">
  <si>
    <t>ΑΡΙΘΜΟΣ</t>
  </si>
  <si>
    <t>ΚΑΤΑΣΤΑΣΗ</t>
  </si>
  <si>
    <t>ΔΩΜΑΤΙΑ</t>
  </si>
  <si>
    <t>ΘΥΡΕΣ</t>
  </si>
  <si>
    <t>ΣΕΝΤΟΥΚΙΑ</t>
  </si>
  <si>
    <t>ΜΕΤΑΒΙΒΑΣΗ 1</t>
  </si>
  <si>
    <t>ΗΜΕΡΟΜΗΝΙΑ 1</t>
  </si>
  <si>
    <t>ΜΕΤΑΒΙΒΑΣΗ 2</t>
  </si>
  <si>
    <t>ΗΜΕΡΟΜΗΝΙΑ 2</t>
  </si>
  <si>
    <t>Ερείπιο</t>
  </si>
  <si>
    <t>Καλή</t>
  </si>
  <si>
    <t>Δημοπρασία</t>
  </si>
  <si>
    <t>Πώληση</t>
  </si>
  <si>
    <t>Μπαμπουτάκης</t>
  </si>
  <si>
    <t>Κυριακάκης</t>
  </si>
  <si>
    <t>ΠΑΡΑΘΥΡΑ</t>
  </si>
  <si>
    <t>Εφαπτόμενοι στην Καμάρα</t>
  </si>
  <si>
    <t>Μάστορης Δημήτρης</t>
  </si>
  <si>
    <t>Μάστορης Πορτάλιος</t>
  </si>
  <si>
    <t>Μάστορης Γιάννης Ρουτζάρης</t>
  </si>
  <si>
    <t>Μάστορης Αντρουλής</t>
  </si>
  <si>
    <t>Νικολός Καστροφύλακας</t>
  </si>
  <si>
    <t>Ο ιδιοκτήτης είναι παρών και ασκεί τώρα καθήκοντα μεταφραστή</t>
  </si>
  <si>
    <t>Κερά Σπανοπουλιώτισσα</t>
  </si>
  <si>
    <t>Κερά Πισωτειχιώτισσα</t>
  </si>
  <si>
    <t>Φράγκος Καστροφύλακας</t>
  </si>
  <si>
    <t>Σε τέσσερις πλευρές δημόσιος δρόμος</t>
  </si>
  <si>
    <t>Μάστορης Μανόλης</t>
  </si>
  <si>
    <t>Μάστορης Σταμάτης</t>
  </si>
  <si>
    <t>Αγία Αικατερίνη</t>
  </si>
  <si>
    <t>Αυγουστίνα</t>
  </si>
  <si>
    <t>Και στις τέσσερις πλευρές δημόσιος δρόμος</t>
  </si>
  <si>
    <t>Στις τρεις πλευρές δημόσιος δρόμος και σε μία πλευρά [η εκκλησία] είναι προσκολλημένη στον Προμαχώνα της Άμμου (Kum Tabyası) στο μπεντένι του φρουρίου</t>
  </si>
  <si>
    <t>Σε μία πλευρά [το οικόπεδο] είναι προσκολλημένο στον δεντρόκηπο του Μεγάλου Τζαμιού και σε τρεις πλευρές συνορεύει με δημόσιο δρόμο</t>
  </si>
  <si>
    <t>Σε μία πλευρά ο δεντρόκηπος του Μεγάλου Τζαμιού και σε τρεις πλευρές δημόσιος δρόμος</t>
  </si>
  <si>
    <t>Σε τρεις πλευρές το τείχος του φρουρίου και σε μία πλευρά η πόλη</t>
  </si>
  <si>
    <t>Καλογεράς Γιωργάκης</t>
  </si>
  <si>
    <t>Και στις τέσσερις πλευρές δρόμος</t>
  </si>
  <si>
    <t>Σε μία πλευρά ο δεντρόκηπος του Νταμόστο και σε τρεις πλευρές δημόσιος δρόμος</t>
  </si>
  <si>
    <t>Μάστορης Αλβίζε</t>
  </si>
  <si>
    <t>Μάστορης Αλισάντρο</t>
  </si>
  <si>
    <t>Πατίστα Πότσι</t>
  </si>
  <si>
    <t>Νικολός Αρμένης</t>
  </si>
  <si>
    <t>Μάστορης Θοδωρής</t>
  </si>
  <si>
    <t>Γιακουμής Γρίττης</t>
  </si>
  <si>
    <t>Επικεφαλής των ζαγαρτζήδων</t>
  </si>
  <si>
    <t>Αντρέας Τζαν</t>
  </si>
  <si>
    <t>Κάτω από την κλίμακα της Πύλης του Ναυστάθμου</t>
  </si>
  <si>
    <t>Απέναντι από τον Πύργο της Θάλασσας</t>
  </si>
  <si>
    <t>Στο πλάι της προηγούμενης αποθήκης</t>
  </si>
  <si>
    <t>Άγιος Παντελεήμονας</t>
  </si>
  <si>
    <t>Κερά Χωστή</t>
  </si>
  <si>
    <t>Λόχος μπολούκ των τυφεκιοφόρων</t>
  </si>
  <si>
    <t>28ος λόχος μπολούκ</t>
  </si>
  <si>
    <t>ΡΟΔΙΕΣ</t>
  </si>
  <si>
    <t>ΣΥΚΙΕΣ</t>
  </si>
  <si>
    <t>ΜΟΥΡΙΕΣ</t>
  </si>
  <si>
    <t>ΝΕΡΑΤΖΙΕΣ</t>
  </si>
  <si>
    <t>ΑΜΥΔΓΑΛΙΕΣ</t>
  </si>
  <si>
    <t>ΕΛΙΕΣ</t>
  </si>
  <si>
    <t>ΧΟΥΡΜΑΔΙΕΣ</t>
  </si>
  <si>
    <t>ΞΥΛΕΙΑ</t>
  </si>
  <si>
    <t>ΣΙΔΕΡΑ</t>
  </si>
  <si>
    <t>ΣΚΑΜΝΙΑ</t>
  </si>
  <si>
    <t>ΣΑΝΙΔΕΣ</t>
  </si>
  <si>
    <t>Φυλακές</t>
  </si>
  <si>
    <t>Φυλάκιο</t>
  </si>
  <si>
    <t>Βαλέριο(ς) Μηχαήλης</t>
  </si>
  <si>
    <t>Νικολό(ς) Βενέρ Κουφό(ς)</t>
  </si>
  <si>
    <t>Ανδρέα(ς) Κορνάρο(ς)</t>
  </si>
  <si>
    <t>ΠΑΡΑΘΥΡΑ ΞΥΛΙΝΑ</t>
  </si>
  <si>
    <t>ΠΑΡΑΘΥΡΑ ΣΙΔΕΡΕΝΙΑ</t>
  </si>
  <si>
    <t>ΠΑΡΑΘΥΡΑ ΓΥΑΛΙΝΑ</t>
  </si>
  <si>
    <t>Τσορμπατζής του 51ου λόχου τζεμαάτ</t>
  </si>
  <si>
    <t>Νικολό(ς) Γρίττη(ς)</t>
  </si>
  <si>
    <t>Τσορμπατζήδες των τοπτσήδων</t>
  </si>
  <si>
    <t>Μάρκο(ς) Γρίττη(ς) άλλως Ξυδάτος</t>
  </si>
  <si>
    <t>Μάρκο(ς) Μπαρμπαρίγο(ς)</t>
  </si>
  <si>
    <t>Αντώνης Κορνάρο(ς)</t>
  </si>
  <si>
    <t>Μαθιό(ς) Σπίνη(ς)</t>
  </si>
  <si>
    <t>Σε τρεις πλευρές ο δεντρόκηπος και το ερείπιο του Βενέτο(υ) Μπαρμπαρίγο(υ) και σε μία πλευρά δημόσιος δρόμος</t>
  </si>
  <si>
    <t>Αντωνάκης Ντακάρο(ς)</t>
  </si>
  <si>
    <t>Σε μία πλευρά το σπίτι του Ντακάρο(υ) και σε τρεις πλευρές δημόσιος δρόμος</t>
  </si>
  <si>
    <t>ΚΑΪΣΙΕΣ</t>
  </si>
  <si>
    <t>ΑΧΛΑΔΙΕΣ</t>
  </si>
  <si>
    <t>Κάπο(ς) Θοδωρής</t>
  </si>
  <si>
    <t>Μάστορης Νικολό(ς) Κάστρι</t>
  </si>
  <si>
    <t>Παπα-Διαλεκτός</t>
  </si>
  <si>
    <t>Κάπο(ς) Φραγκιάς</t>
  </si>
  <si>
    <t>Κάπο(ς) Δημήτρης</t>
  </si>
  <si>
    <t>Μάστορης Κάστρι</t>
  </si>
  <si>
    <t>Τζώρτζο(ς) Νοταράς</t>
  </si>
  <si>
    <t>Παπα-Αντρουλής Κατερίνης</t>
  </si>
  <si>
    <t>Μάρκο(ς) Μουδάτσο(ς)</t>
  </si>
  <si>
    <t>Τζα Μάρκο(ς) Μουδάτσο(ς)</t>
  </si>
  <si>
    <t>Μιχάλης Σταματόπουλος</t>
  </si>
  <si>
    <t>Σε δύο πλευρές ο δεντρόκηπος του Φραγκιά Μουδάτσο(υ) και σε δύο πλευρές δημόσιος δρόμος</t>
  </si>
  <si>
    <t>Φραγκιά(ς) Μουδάτσο(ς)</t>
  </si>
  <si>
    <t>Μάστορης Φραγκιά(ς)</t>
  </si>
  <si>
    <t>Φραγκιάς Ντεμέτσο(ς)</t>
  </si>
  <si>
    <t>Σε μία πλευρά η πλατεία του Τσηπουρού (=Κηπουρού) και σε τρεις πλευρές δημόσιος δρόμος</t>
  </si>
  <si>
    <t>Αλεβίζο(ς) Μπενέτη(ς)</t>
  </si>
  <si>
    <t>Παπλωματάς Κουρτέζας</t>
  </si>
  <si>
    <t>Τζώρτζο(ς) Κουρτέζας</t>
  </si>
  <si>
    <t>Μαύρο(ς) Ντεμέτζο</t>
  </si>
  <si>
    <t>Παπα-Κλάδος</t>
  </si>
  <si>
    <t>Νικολό(ς) Ντεμέτζο Κουκάκης</t>
  </si>
  <si>
    <t>Αλβίζε Πιέρρη</t>
  </si>
  <si>
    <t>1.1</t>
  </si>
  <si>
    <t>1.2</t>
  </si>
  <si>
    <t>1.3</t>
  </si>
  <si>
    <t>1.4</t>
  </si>
  <si>
    <t>1.5</t>
  </si>
  <si>
    <t>1.6</t>
  </si>
  <si>
    <t>1.7</t>
  </si>
  <si>
    <t>1.8</t>
  </si>
  <si>
    <t>1.9</t>
  </si>
  <si>
    <t>1.10</t>
  </si>
  <si>
    <t>1.11</t>
  </si>
  <si>
    <t>1.13</t>
  </si>
  <si>
    <t>Αποθήκη</t>
  </si>
  <si>
    <t>ΟΡΟΦΟΙ</t>
  </si>
  <si>
    <t>Μικτή</t>
  </si>
  <si>
    <t>Ναύσταθμος (Arsenali)</t>
  </si>
  <si>
    <t>Θολωτή αποθήκη</t>
  </si>
  <si>
    <t>2.1</t>
  </si>
  <si>
    <t>2.2</t>
  </si>
  <si>
    <t>2.3</t>
  </si>
  <si>
    <t>2.4</t>
  </si>
  <si>
    <t>2.6</t>
  </si>
  <si>
    <t>2.7</t>
  </si>
  <si>
    <t>2.8</t>
  </si>
  <si>
    <t>2.9</t>
  </si>
  <si>
    <t>2.10</t>
  </si>
  <si>
    <t>2.12</t>
  </si>
  <si>
    <t>2.13</t>
  </si>
  <si>
    <t>2.14</t>
  </si>
  <si>
    <t>2.15</t>
  </si>
  <si>
    <t>2.16</t>
  </si>
  <si>
    <t>2.17</t>
  </si>
  <si>
    <t>Οικία Βαλέριο(υ) Μηχαήλη</t>
  </si>
  <si>
    <t>Οικία Νικολο(ύ) Βενέρ Κουφού</t>
  </si>
  <si>
    <t>Οικία μάστορη Λαμπριανού ράφτη</t>
  </si>
  <si>
    <t>Οικία Κυριακάκη</t>
  </si>
  <si>
    <t>Οικία παπα-Λουμπινά</t>
  </si>
  <si>
    <t>Οικία Ανδρέα Κορνάρο(υ)</t>
  </si>
  <si>
    <t>Οικόπεδο Μάρκο(υ) Βιρβιλάκη</t>
  </si>
  <si>
    <t>Οικία Νικολο(ύ) Γρίττη</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</si>
  <si>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</si>
  <si>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</si>
  <si>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</si>
  <si>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</si>
  <si>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</si>
  <si>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</si>
  <si>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</si>
  <si>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</si>
  <si>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</si>
  <si>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</si>
  <si>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</si>
  <si>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</si>
  <si>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</si>
  <si>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</si>
  <si>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</si>
  <si>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</si>
  <si>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</si>
  <si>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</si>
  <si>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</si>
  <si>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</si>
  <si>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</si>
  <si>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</si>
  <si>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</si>
  <si>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</si>
  <si>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</si>
  <si>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</si>
  <si>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</si>
  <si>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</si>
  <si>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Οικία Παχάκη Βενέρ</t>
  </si>
  <si>
    <t>Οικία Λαμπάρδο(υ) Βενέρη</t>
  </si>
  <si>
    <t>Οικία Νικολο(ύ) Στιακού</t>
  </si>
  <si>
    <t>Πλησίον της οικίας Νικολο(ύ) Στιακού</t>
  </si>
  <si>
    <t>Οικία Γιώργη Κάρλη</t>
  </si>
  <si>
    <t>Οικία μάστορη Γιακουμή</t>
  </si>
  <si>
    <t>Οικία παπα-Δούκα</t>
  </si>
  <si>
    <t>Οικία Κουρτεζάνενας</t>
  </si>
  <si>
    <t>Οικία Μιχαήλη Βενέρη</t>
  </si>
  <si>
    <t>ΚΑΜΑΡΕΣ</t>
  </si>
  <si>
    <t>2.46</t>
  </si>
  <si>
    <t>2.47</t>
  </si>
  <si>
    <t>2.48</t>
  </si>
  <si>
    <t>2.51</t>
  </si>
  <si>
    <t>2.52</t>
  </si>
  <si>
    <t>2.53</t>
  </si>
  <si>
    <t>2.54</t>
  </si>
  <si>
    <t>2.55</t>
  </si>
  <si>
    <t>2.56</t>
  </si>
  <si>
    <t>2.57</t>
  </si>
  <si>
    <t>2.58</t>
  </si>
  <si>
    <t>2.59</t>
  </si>
  <si>
    <t>2.60</t>
  </si>
  <si>
    <t>2.61</t>
  </si>
  <si>
    <t>2.62</t>
  </si>
  <si>
    <t>2.63</t>
  </si>
  <si>
    <t>2.64</t>
  </si>
  <si>
    <t>2.65</t>
  </si>
  <si>
    <t>2.66</t>
  </si>
  <si>
    <t>2.67</t>
  </si>
  <si>
    <t>2.68</t>
  </si>
  <si>
    <t>Κενό οικόπεδο</t>
  </si>
  <si>
    <t>Οικία Αντωνάκη Βλαστού</t>
  </si>
  <si>
    <t>Όπισθεν του προαναφερθέντος μεγάρου</t>
  </si>
  <si>
    <t>Οικία Πέρου Γριπιώτη</t>
  </si>
  <si>
    <t>Οικία Εργίνας</t>
  </si>
  <si>
    <t>Οικία Αυγουστίνας</t>
  </si>
  <si>
    <t>Οικία Αγίας Αικατερίνης</t>
  </si>
  <si>
    <t>Σε μία πλευρά η οικία Αυγουστίνας και σε τρεις πλευρές δρόμος</t>
  </si>
  <si>
    <t>Οικία μάστορη Μιχαήλη</t>
  </si>
  <si>
    <t>Οικία Ντόρια Κορνάρο(υ)</t>
  </si>
  <si>
    <t>ΡΟΔΑΚΙΝΙΕΣ</t>
  </si>
  <si>
    <t>Οικία Μιχαήλη Φωκά</t>
  </si>
  <si>
    <t>Οικίες Σαν Τίτο (Αγίου Τίτου)</t>
  </si>
  <si>
    <t>Οικία Τζουάν Σίδερου</t>
  </si>
  <si>
    <t>Οικία Μιχαήλη Κορνάρο(υ)</t>
  </si>
  <si>
    <t>Οικία Αντωνάκη Βενέρ</t>
  </si>
  <si>
    <t>Οικία Άγγελο(υ) Μπαρμπαρίγο(υ)</t>
  </si>
  <si>
    <t>Οικία μάστορη Μάρκο(υ) ράφτη</t>
  </si>
  <si>
    <t>Οικία Τζουάν Μαζοκόπο(υ)</t>
  </si>
  <si>
    <t>Οικόπεδο Μάρκο(υ) Γρίττη άλλως Ξυδάτου</t>
  </si>
  <si>
    <t>Οικόπεδο Μάρκο(υ) Μπαρμπαρίγο(υ)</t>
  </si>
  <si>
    <t>3.1</t>
  </si>
  <si>
    <t>3.2</t>
  </si>
  <si>
    <t>3.3</t>
  </si>
  <si>
    <t>3.4</t>
  </si>
  <si>
    <t>3.5</t>
  </si>
  <si>
    <t>3.7</t>
  </si>
  <si>
    <t>3.8</t>
  </si>
  <si>
    <t>3.9</t>
  </si>
  <si>
    <t>Γωνιακή, προσκολλημένη στο μπεντένι του φρουρίου</t>
  </si>
  <si>
    <t>Οικία Μαθιο(ύ) Σπίνη</t>
  </si>
  <si>
    <t>Οικία Αντωνάκη Ντακάρο(υ)</t>
  </si>
  <si>
    <t>4.1</t>
  </si>
  <si>
    <t>4.2</t>
  </si>
  <si>
    <t>4.3</t>
  </si>
  <si>
    <t>4.4</t>
  </si>
  <si>
    <t>4.6</t>
  </si>
  <si>
    <t>4.7</t>
  </si>
  <si>
    <t>4.8</t>
  </si>
  <si>
    <t>4.9</t>
  </si>
  <si>
    <t>Οικία Καλογερά Γιωργάκη</t>
  </si>
  <si>
    <t>Οικόπεδο μάστορη Νικολο(ύ) Κάστρι</t>
  </si>
  <si>
    <t>4.5.1</t>
  </si>
  <si>
    <t>4.5.2</t>
  </si>
  <si>
    <t>Οικία παπα-Διαλεκτού</t>
  </si>
  <si>
    <t>Οικία Τζώρτζο(υ) Νταμόστο</t>
  </si>
  <si>
    <t>5.1</t>
  </si>
  <si>
    <t>5.2</t>
  </si>
  <si>
    <t>5.3</t>
  </si>
  <si>
    <t>5.4</t>
  </si>
  <si>
    <t>5.5</t>
  </si>
  <si>
    <t>5.6</t>
  </si>
  <si>
    <t>5.7</t>
  </si>
  <si>
    <t>5.8</t>
  </si>
  <si>
    <t>5.9</t>
  </si>
  <si>
    <t>5.10</t>
  </si>
  <si>
    <t>5.12</t>
  </si>
  <si>
    <t>5.13</t>
  </si>
  <si>
    <t>5.14</t>
  </si>
  <si>
    <t>5.15</t>
  </si>
  <si>
    <t>5.16</t>
  </si>
  <si>
    <t>5.17</t>
  </si>
  <si>
    <t>5.18</t>
  </si>
  <si>
    <t>5.19</t>
  </si>
  <si>
    <t>5.20</t>
  </si>
  <si>
    <t>5.21</t>
  </si>
  <si>
    <t>5.22</t>
  </si>
  <si>
    <t>Οικία κάπο(υ) Δημήτρη</t>
  </si>
  <si>
    <t>Οικία μάστορη Δημήτρη</t>
  </si>
  <si>
    <t>Σε μία πλευρά [η οικία] κάπου Δημήτρη, σε δύο πλευρές [η οικία] μάστορη Πορτάλιου και σε μία πλευρά δημόσιος δρόμος</t>
  </si>
  <si>
    <t>Οικία μάστορη Πορτάλιου</t>
  </si>
  <si>
    <t>Οικία μάστορη Κάστρι</t>
  </si>
  <si>
    <t>Οικία Τζώρτζο(υ) Νοταρά</t>
  </si>
  <si>
    <t>Οικία παπα-Αντρουλή Κατερίνη</t>
  </si>
  <si>
    <t>Οικία Μάρκο(υ) Μουδάτσο(υ)</t>
  </si>
  <si>
    <t>Οικία Μιχάλη Σταματόπουλου</t>
  </si>
  <si>
    <t>Οικία Φραγκιά Μουδάτσο(υ)</t>
  </si>
  <si>
    <t>Οικία μάστορη Φραγκιά</t>
  </si>
  <si>
    <t>Οικία Φραγκιά Ντεμέτσο(υ)</t>
  </si>
  <si>
    <t>Οικία μάστορη Αντρουλή</t>
  </si>
  <si>
    <t>Οικία Νικολού Καστροφύλακα</t>
  </si>
  <si>
    <t>6.1</t>
  </si>
  <si>
    <t>6.2</t>
  </si>
  <si>
    <t>6.3</t>
  </si>
  <si>
    <t>6.4</t>
  </si>
  <si>
    <t>6.5</t>
  </si>
  <si>
    <t>6.6</t>
  </si>
  <si>
    <t>6.7</t>
  </si>
  <si>
    <t>6.8</t>
  </si>
  <si>
    <t>6.9</t>
  </si>
  <si>
    <t>6.10</t>
  </si>
  <si>
    <t>6.11</t>
  </si>
  <si>
    <t>6.12</t>
  </si>
  <si>
    <t>6.13</t>
  </si>
  <si>
    <t>6.14</t>
  </si>
  <si>
    <t>Σε μία πλευρά [η οικία] Ρούτζερη, σε μία πλευρά η πλατεία Τσηπουρού (=Κηπουρού) και σε μία πλευρά τα νεώρια</t>
  </si>
  <si>
    <t>Οικίες των Καμερλέγγων (Camerlinghi: των Θησαυροφυλάκων)</t>
  </si>
  <si>
    <t>Μοναστήρι [Αγίας Αικατερίνης]</t>
  </si>
  <si>
    <t>Οικία Ανδρέα Μιλάνο</t>
  </si>
  <si>
    <t>Άγιος Γεώργιος Καβούρης</t>
  </si>
  <si>
    <t>Άγιος Νικόλαος Μαλβέζης</t>
  </si>
  <si>
    <t>Χριστός Κεφαλάς</t>
  </si>
  <si>
    <t>Άγιος Μάρκος</t>
  </si>
  <si>
    <t>7.2</t>
  </si>
  <si>
    <t>7.7</t>
  </si>
  <si>
    <t>7.3</t>
  </si>
  <si>
    <t>7.4</t>
  </si>
  <si>
    <t>7.5</t>
  </si>
  <si>
    <t>7.6</t>
  </si>
  <si>
    <t>Οικία μάστορη Μανόλη</t>
  </si>
  <si>
    <t>7.8</t>
  </si>
  <si>
    <t>7.9</t>
  </si>
  <si>
    <t>7.10</t>
  </si>
  <si>
    <t>7.11</t>
  </si>
  <si>
    <t>7.12</t>
  </si>
  <si>
    <t>7.13</t>
  </si>
  <si>
    <t>7.14</t>
  </si>
  <si>
    <t>7.15</t>
  </si>
  <si>
    <t>7.16</t>
  </si>
  <si>
    <t>7.17</t>
  </si>
  <si>
    <t>7.18</t>
  </si>
  <si>
    <t>7.19</t>
  </si>
  <si>
    <t>7.20</t>
  </si>
  <si>
    <t>7.21</t>
  </si>
  <si>
    <t>7.22</t>
  </si>
  <si>
    <t>Οικία μάστορη Σταμάτη</t>
  </si>
  <si>
    <t>Σε μία πλευρά [η οικία] μάστορη Σταμάτη, σε μία πλευρά [η οικία] Μπενέτη, σε μία πλευρά δημόσια αποθήκη και σε μία πλευρά δημόσιος δρόμος</t>
  </si>
  <si>
    <t>Οικία Αλεβίζο(υ) Μπενέτη</t>
  </si>
  <si>
    <t>Οικία μάστορη Μανόλη Κάστρι</t>
  </si>
  <si>
    <t>Οικία Δράκου Ασπρά</t>
  </si>
  <si>
    <t>Οικία Γρίττη Λομπάρντο(υ)</t>
  </si>
  <si>
    <t>Οικία κάπο(υ) Σταμάτη και Τζουάν Τζεν</t>
  </si>
  <si>
    <t>Δωμάτια</t>
  </si>
  <si>
    <t>Οικία Μητρόπολης</t>
  </si>
  <si>
    <t>7.24</t>
  </si>
  <si>
    <t>7.25</t>
  </si>
  <si>
    <t>7.26</t>
  </si>
  <si>
    <t>7.27</t>
  </si>
  <si>
    <t>7.29</t>
  </si>
  <si>
    <t>7.30</t>
  </si>
  <si>
    <t>7.31</t>
  </si>
  <si>
    <t>7.32</t>
  </si>
  <si>
    <t>7.33</t>
  </si>
  <si>
    <t>7.34</t>
  </si>
  <si>
    <t>7.35</t>
  </si>
  <si>
    <t>7.36</t>
  </si>
  <si>
    <t>7.37</t>
  </si>
  <si>
    <t>7.38</t>
  </si>
  <si>
    <t>7.39</t>
  </si>
  <si>
    <t>7.40</t>
  </si>
  <si>
    <t>Εργαστήριο Αλεβίζε</t>
  </si>
  <si>
    <t>Οικία Μπενέτη</t>
  </si>
  <si>
    <t>Οικία Γιακουμή Γρίττη</t>
  </si>
  <si>
    <t>Οικόπεδο Γιακουμή Γρίττη</t>
  </si>
  <si>
    <t>Οικία Βενέτο(υ) Μπαρμπαρίγο(υ)</t>
  </si>
  <si>
    <t>Οικία Αλισάντρο(υ) Τζαν</t>
  </si>
  <si>
    <t>Σε δύο πλευρές [τα εργαστήρια] Ανδρέα Τζαν και σε δύο πλευρές δημόσιος δρόμος</t>
  </si>
  <si>
    <t>Κρατικό οπλοποιείο (Armamento)</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</si>
  <si>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</si>
  <si>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</si>
  <si>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</si>
  <si>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</si>
  <si>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</si>
  <si>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</si>
  <si>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</si>
  <si>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</si>
  <si>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</si>
  <si>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</si>
  <si>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</si>
  <si>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</si>
  <si>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</si>
  <si>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</si>
  <si>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</si>
  <si>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</si>
  <si>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</si>
  <si>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</si>
  <si>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</si>
  <si>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</si>
  <si>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</si>
  <si>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</si>
  <si>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</si>
  <si>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</si>
  <si>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</si>
  <si>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</si>
  <si>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Οικία παπλωματά Κουρτέζα</t>
  </si>
  <si>
    <t>Οικία Τζώρτζο(υ) Κουρτέζα</t>
  </si>
  <si>
    <t>Οικία Μιχάλη Γρέγη</t>
  </si>
  <si>
    <t>Οικία Μαύρο(υ) Ντεμέτζο</t>
  </si>
  <si>
    <t>Οικία παπα-Κλάδου</t>
  </si>
  <si>
    <t>Οικία Νικολο(ύ) Ντεμέτζο Κουκάκη</t>
  </si>
  <si>
    <t>Οικόπεδο Βενέτο(υ) Φουσκάρη</t>
  </si>
  <si>
    <t>Μέγαρο Νικολο(ύ) Πασκουαλίγο(υ)</t>
  </si>
  <si>
    <t>Οικία Μάρκο(υ) Σκλάβο(υ)</t>
  </si>
  <si>
    <t>Οικόπεδο Νικολο(ύ) Ντάντολο(υ)</t>
  </si>
  <si>
    <t>9.1</t>
  </si>
  <si>
    <t>9.2</t>
  </si>
  <si>
    <t>9.3</t>
  </si>
  <si>
    <t>9.4</t>
  </si>
  <si>
    <t>9.5</t>
  </si>
  <si>
    <t>9.6</t>
  </si>
  <si>
    <t>9.7</t>
  </si>
  <si>
    <t>9.8</t>
  </si>
  <si>
    <t>Οικία μάστορη Αλβίζε</t>
  </si>
  <si>
    <t>Οικία Πατίστα Πότσι</t>
  </si>
  <si>
    <t>Οικία Νικολο(ύ) Αρμένη</t>
  </si>
  <si>
    <t>ΤΡΙΑΝΤΑΦΥΛΛΙΕΣ</t>
  </si>
  <si>
    <t>ΚΙΟΥΠΙΑ</t>
  </si>
  <si>
    <t>ΟΙΚΙΕΣ</t>
  </si>
  <si>
    <t>ΑΠΟΘΗΚΕΣ</t>
  </si>
  <si>
    <t>ΕΡΓΑΣΤΗΡΙΑ</t>
  </si>
  <si>
    <t>ΟΙΚΟΠΕΔΑ</t>
  </si>
  <si>
    <t>ΕΡΕΙΠΙΑ</t>
  </si>
  <si>
    <t>ΥΠΟΓΕΙΑ</t>
  </si>
  <si>
    <t>10.1</t>
  </si>
  <si>
    <t>10.2</t>
  </si>
  <si>
    <t>10.3</t>
  </si>
  <si>
    <t>10.4</t>
  </si>
  <si>
    <t>10.5</t>
  </si>
  <si>
    <t>10.6</t>
  </si>
  <si>
    <t>10.7</t>
  </si>
  <si>
    <t>10.8</t>
  </si>
  <si>
    <t>10.9</t>
  </si>
  <si>
    <t>10.10</t>
  </si>
  <si>
    <t>10.11</t>
  </si>
  <si>
    <t>10.12</t>
  </si>
  <si>
    <t>10.13</t>
  </si>
  <si>
    <t>10.14</t>
  </si>
  <si>
    <t>10.15</t>
  </si>
  <si>
    <t>10.16</t>
  </si>
  <si>
    <t>10.17</t>
  </si>
  <si>
    <t>Οικία Αρχανιώτη</t>
  </si>
  <si>
    <t>Οικία Τζώρτζο(υ) Γρίττη και Μιχάλη Λαμπα[ρ]δού</t>
  </si>
  <si>
    <t>Οικία Καλογερά μαραγκού</t>
  </si>
  <si>
    <t>Οικία Ατζολέ[του] Φραγκιά</t>
  </si>
  <si>
    <t>ΒΕΛΑΝΙΔΙΕΣ</t>
  </si>
  <si>
    <t>Οικία Τζαμάρκο(υ) Σαλαμόν</t>
  </si>
  <si>
    <t>Οικία Τζώρτζο(υ) Βιδάλη</t>
  </si>
  <si>
    <t>Οικόπεδο Τζουάν Μόσκο(υ)</t>
  </si>
  <si>
    <t>Οικία Τζουάν Βενέρ</t>
  </si>
  <si>
    <t>Οικία Κωνσταντίνου Σουριά(ν)</t>
  </si>
  <si>
    <t>Οικία Ιερώνυμου Μαζαράκη</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</si>
  <si>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</si>
  <si>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</si>
  <si>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</si>
  <si>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</si>
  <si>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</si>
  <si>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</si>
  <si>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</si>
  <si>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</si>
  <si>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</si>
  <si>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</si>
  <si>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</si>
  <si>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</si>
  <si>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</si>
  <si>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</si>
  <si>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</si>
  <si>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</si>
  <si>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</si>
  <si>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</si>
  <si>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</si>
  <si>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</si>
  <si>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</si>
  <si>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Οικία Πέρο(υ) Γρίττη</t>
  </si>
  <si>
    <t>Οικία Τζώρτζο(υ) Κουρίνου</t>
  </si>
  <si>
    <t>Οικία Τζώρτζο(υ) Ζαρμώνη</t>
  </si>
  <si>
    <t>Οικία παπα-Λοϊζου</t>
  </si>
  <si>
    <t>Οικία Τζουάν Μαυρικά</t>
  </si>
  <si>
    <t>Οικία Μιχάλη Βιδάλη</t>
  </si>
  <si>
    <t>Οικία Στρατηγόπουλου</t>
  </si>
  <si>
    <t>Οικία Πέρο(υ) Μουδάτσο(υ)</t>
  </si>
  <si>
    <t>Οικία Μανόλη</t>
  </si>
  <si>
    <t>Σε μία πλευρά η πυριτιδαποθήκη, σε δύο πλευρές το τείχος του φρουρίου και σε μία πλευρά ο δημόσιος δρόμος</t>
  </si>
  <si>
    <t>Οικία Κωνσταντίνου Βαρσάμη</t>
  </si>
  <si>
    <t>Οικία Ντιματέι Φρανζέζκου</t>
  </si>
  <si>
    <t>Σε μία πλευρά οι φυλακές, σε μία πλευρά η Πύλη Βολτόν(ε) και σε δύο πλευρές πλατεία</t>
  </si>
  <si>
    <t>Σε μία πλευρά ο μιναρές του Αγίου Μάρκου και σε τρεις πλευρές ο δημόσιος δρόμος</t>
  </si>
  <si>
    <t>10.39</t>
  </si>
  <si>
    <t>10.40</t>
  </si>
  <si>
    <t>10.41</t>
  </si>
  <si>
    <t>10.42</t>
  </si>
  <si>
    <t>10.43</t>
  </si>
  <si>
    <t>10.44</t>
  </si>
  <si>
    <t>10.45</t>
  </si>
  <si>
    <t>10.46</t>
  </si>
  <si>
    <t>10.47</t>
  </si>
  <si>
    <t>10.48</t>
  </si>
  <si>
    <t>10.49</t>
  </si>
  <si>
    <t>10.50</t>
  </si>
  <si>
    <t>10.51</t>
  </si>
  <si>
    <t>10.52</t>
  </si>
  <si>
    <t>10.53</t>
  </si>
  <si>
    <t>10.54</t>
  </si>
  <si>
    <t>10.55</t>
  </si>
  <si>
    <t>10.57</t>
  </si>
  <si>
    <t>10.58</t>
  </si>
  <si>
    <t>10.59</t>
  </si>
  <si>
    <t>10.60</t>
  </si>
  <si>
    <t>Κεμέρ Αλτί</t>
  </si>
  <si>
    <t>Οικία Νικολο(ύ) Γαβαλά</t>
  </si>
  <si>
    <t>Οικία Στελιανού Μελισσινού</t>
  </si>
  <si>
    <t>Οικία Μανωλάκη Φράγκου</t>
  </si>
  <si>
    <t>Οικία Κωνσταντίνου Φράγκου</t>
  </si>
  <si>
    <t>Οικία Τζαν Τούρκο(υ)</t>
  </si>
  <si>
    <t>Οικία Τζώρτζο(υ) Αβονάλ</t>
  </si>
  <si>
    <t>Οικία παπα-Ιησουΐτη</t>
  </si>
  <si>
    <t>Οικία Πρε Τζώρτζη Πανταλέω(ν)</t>
  </si>
  <si>
    <t>Οικία Ανδρουλή Τζάγου</t>
  </si>
  <si>
    <t>Πρόκειται για το σπίτι του άπιστου που είναι ο οδηγός (του απογραφέα)</t>
  </si>
  <si>
    <t>Οικία Πρε Ντιμάτσο(υ)</t>
  </si>
  <si>
    <t>Οικία Τζουάν Μόσκο(υ)</t>
  </si>
  <si>
    <t>Οικία Θοδωρή Βλαστού</t>
  </si>
  <si>
    <t>10.56.1</t>
  </si>
  <si>
    <t>10.56.2</t>
  </si>
  <si>
    <t>10.56.3</t>
  </si>
  <si>
    <t>10.56.4</t>
  </si>
  <si>
    <t>Οικία Προκομένου</t>
  </si>
  <si>
    <t>Οικία Καλής</t>
  </si>
  <si>
    <t>Οικία Μαρίας</t>
  </si>
  <si>
    <t>Οικία Μανωλίας</t>
  </si>
  <si>
    <t>Σε μία πλευρά το τείχος του φρουρίου, σε μία πλευρά τα εργαστήρια Καστροφύλακα και σε δύο πλευρές δημόσιος δρόμος και αγορά</t>
  </si>
  <si>
    <t>11.1</t>
  </si>
  <si>
    <t>11.2</t>
  </si>
  <si>
    <t>11.4</t>
  </si>
  <si>
    <t>11.5</t>
  </si>
  <si>
    <t>11.6</t>
  </si>
  <si>
    <t>11.7</t>
  </si>
  <si>
    <t>11.8</t>
  </si>
  <si>
    <t>11.9</t>
  </si>
  <si>
    <t>11.10</t>
  </si>
  <si>
    <t>11.11</t>
  </si>
  <si>
    <t>11.12</t>
  </si>
  <si>
    <t>11.13</t>
  </si>
  <si>
    <t>11.14</t>
  </si>
  <si>
    <t>11.15</t>
  </si>
  <si>
    <t>11.17</t>
  </si>
  <si>
    <t>11.18</t>
  </si>
  <si>
    <t>11.19</t>
  </si>
  <si>
    <t>11.20</t>
  </si>
  <si>
    <t>Οικία Ανδρουλή Μπον</t>
  </si>
  <si>
    <t>Οικία Τζαν Φιλίππο(υ) Κορνάρο(υ)</t>
  </si>
  <si>
    <t>Οικόπεδο Νικολάκη Μπον</t>
  </si>
  <si>
    <t>Οικία Χρίστο(υ) Τζάνο Ντακόρφου</t>
  </si>
  <si>
    <t>Το επιπλέον τμήμα του ακινήτου είναι ερειπωμένο</t>
  </si>
  <si>
    <t>Οικόπεδο Γκαμπριέλο(υ) Φραδέλο(υ)</t>
  </si>
  <si>
    <t>Σε μία πλευρά η οικία του ίδιου [του Γκαμπριέλο(υ) Φραδέλο(υ)] και σε τρεις πλευρές ο δημόσιος δρόμος</t>
  </si>
  <si>
    <t>Οικία Γκαμπριέλο(υ) Φραδέλο(υ)</t>
  </si>
  <si>
    <t>Σε μία πλευρά το ερείπιο του προαναφερθέντα [Γκαμπριέλο(υ) Φραδέλο(υ)] και σε τρεις πλευρές ο δημόσιος δρόμος</t>
  </si>
  <si>
    <t>Οικία Αντωνάκη Παπαδόπουλου</t>
  </si>
  <si>
    <t>Οικία Αγγελή Στιακού</t>
  </si>
  <si>
    <t>11.16.2</t>
  </si>
  <si>
    <t>11.16.1</t>
  </si>
  <si>
    <t>11.21</t>
  </si>
  <si>
    <t>Οικία Φραδέλου</t>
  </si>
  <si>
    <t>Οικία Πεδιώτη Ηγουμένου</t>
  </si>
  <si>
    <t>11.22</t>
  </si>
  <si>
    <t>11.23</t>
  </si>
  <si>
    <t>11.24</t>
  </si>
  <si>
    <t>11.25</t>
  </si>
  <si>
    <t>11.26</t>
  </si>
  <si>
    <t>11.27</t>
  </si>
  <si>
    <t>11.28</t>
  </si>
  <si>
    <t>11.29</t>
  </si>
  <si>
    <t>11.30</t>
  </si>
  <si>
    <t>11.31</t>
  </si>
  <si>
    <t>11.32</t>
  </si>
  <si>
    <t>11.33</t>
  </si>
  <si>
    <t>11.34</t>
  </si>
  <si>
    <t>11.36</t>
  </si>
  <si>
    <t>11.37</t>
  </si>
  <si>
    <t>11.38</t>
  </si>
  <si>
    <t>11.39</t>
  </si>
  <si>
    <t>11.40</t>
  </si>
  <si>
    <t>11.41</t>
  </si>
  <si>
    <t>11.42</t>
  </si>
  <si>
    <t>11.43</t>
  </si>
  <si>
    <t>Οικία Τζουάν Μπον</t>
  </si>
  <si>
    <t>Οικία Τζαν Αντώνη Μουδάτσου</t>
  </si>
  <si>
    <t>Οικία Καραβοκύρη Θοδωρή</t>
  </si>
  <si>
    <t>Οικία μάστορη Γιάννη [του] ράφτη</t>
  </si>
  <si>
    <t>Οικία Ντομένεγου Αμπονά Μπενέτη</t>
  </si>
  <si>
    <t>Οικία Δραγουμάνου</t>
  </si>
  <si>
    <t>Οικία Νικολού Μπαρότση</t>
  </si>
  <si>
    <t>Οικία Μάρκο(υ) Φούσκαρη</t>
  </si>
  <si>
    <t>Οικία Φραγκιά Φούσκαρη</t>
  </si>
  <si>
    <t>Οικία Κρεουζέτας Κουναλοπούλας</t>
  </si>
  <si>
    <t>Οικία Πέρου Καψά</t>
  </si>
  <si>
    <t>Οικία Ματέο/Ματθαίου Μπορταλάκη</t>
  </si>
  <si>
    <t>12.1</t>
  </si>
  <si>
    <t>12.2</t>
  </si>
  <si>
    <t>12.3</t>
  </si>
  <si>
    <t>12.4</t>
  </si>
  <si>
    <t>12.5</t>
  </si>
  <si>
    <t>12.6</t>
  </si>
  <si>
    <t>12.7</t>
  </si>
  <si>
    <t>12.8</t>
  </si>
  <si>
    <t>12.9</t>
  </si>
  <si>
    <t>12.10</t>
  </si>
  <si>
    <t>12.11</t>
  </si>
  <si>
    <t>12.12</t>
  </si>
  <si>
    <t>12.13</t>
  </si>
  <si>
    <t>12.14</t>
  </si>
  <si>
    <t>12.15</t>
  </si>
  <si>
    <t>12.16</t>
  </si>
  <si>
    <t>12.17</t>
  </si>
  <si>
    <t>12.18</t>
  </si>
  <si>
    <t>12.19</t>
  </si>
  <si>
    <t>12.20</t>
  </si>
  <si>
    <t>Οικόπεδο Σαν Τίτο (Αγίου Τίτου)</t>
  </si>
  <si>
    <t>Οικία Τζαν Μπενέττο Γρίττη</t>
  </si>
  <si>
    <t>Σε μία πλευρά [το οικόπεδο] Σαν Τίτο (Αγίου Τίτου), σε μία πλευρά το ερείπιό του [του οικοπέδου του Αγίου Τίτου] και σε δύο πλευρές δημόσιος δρόμος</t>
  </si>
  <si>
    <t>Οικία Μάρκο(υ) Τζώρτζη Φόσκαρη</t>
  </si>
  <si>
    <t>Σε μία πλευρά [η οικία] Τζώρτζο(υ) Μοδινού και σε τρεις πλευρές δημόσιος δρόμος</t>
  </si>
  <si>
    <t>Οικία Γιακουμή Κόμη</t>
  </si>
  <si>
    <t>Οικία Τζώρτζο(υ) Μοδινού</t>
  </si>
  <si>
    <t>Οικία Αλισάντρο(υ) Συρίγου</t>
  </si>
  <si>
    <t>Οικία Γιακουμή Μοδινού</t>
  </si>
  <si>
    <t>12.21</t>
  </si>
  <si>
    <t>12.22</t>
  </si>
  <si>
    <t>12.23</t>
  </si>
  <si>
    <t>12.24</t>
  </si>
  <si>
    <t>12.25</t>
  </si>
  <si>
    <t>12.26</t>
  </si>
  <si>
    <t>12.27</t>
  </si>
  <si>
    <t>12.28</t>
  </si>
  <si>
    <t>12.29</t>
  </si>
  <si>
    <t>12.30</t>
  </si>
  <si>
    <t>12.31</t>
  </si>
  <si>
    <t>12.32</t>
  </si>
  <si>
    <t>12.33</t>
  </si>
  <si>
    <t>12.34</t>
  </si>
  <si>
    <t>12.35</t>
  </si>
  <si>
    <t>12.36</t>
  </si>
  <si>
    <t>12.37</t>
  </si>
  <si>
    <t>12.38</t>
  </si>
  <si>
    <t>12.39</t>
  </si>
  <si>
    <t>12.40</t>
  </si>
  <si>
    <t>Οικία Μωϊζέ Κωνσταντίνου</t>
  </si>
  <si>
    <t>Οικία Αντωνάκη Καρύδη</t>
  </si>
  <si>
    <t>Οικία Πέρρη και Νικολο(ύ) Λομπάρδο(υ)</t>
  </si>
  <si>
    <t>Οικία Βίττορ(ε) Ζωγράφου</t>
  </si>
  <si>
    <t>Οικία παπα-Αρμένη</t>
  </si>
  <si>
    <t>Οικία Νταρόδο(υ)</t>
  </si>
  <si>
    <t>Οικία Βίττορ(ε) Κουνάλη</t>
  </si>
  <si>
    <t>Οικία Πόρτο(υ) Μηνά</t>
  </si>
  <si>
    <t>Οικία Αργύρη Χανιαλή (Χανιώτη)</t>
  </si>
  <si>
    <t>Οικία Κωνσταντίνου Κακαβά</t>
  </si>
  <si>
    <t>12.41</t>
  </si>
  <si>
    <t>12.42</t>
  </si>
  <si>
    <t>12.43</t>
  </si>
  <si>
    <t>12.44</t>
  </si>
  <si>
    <t>Οικία Τζώρτζο(υ) Νταπόρτο(υ)</t>
  </si>
  <si>
    <t>Οικία παπα-Στεφανή Θεριανού</t>
  </si>
  <si>
    <t>Οικία Μιχάλη Συρίγου</t>
  </si>
  <si>
    <t>31/12/1669</t>
  </si>
  <si>
    <t>15/3/1670</t>
  </si>
  <si>
    <t>10/1/1670</t>
  </si>
  <si>
    <t>11/5/1670</t>
  </si>
  <si>
    <t>15/1/1675</t>
  </si>
  <si>
    <t>20/5/1670</t>
  </si>
  <si>
    <t>4/4/1671</t>
  </si>
  <si>
    <t>16/3/1670</t>
  </si>
  <si>
    <t>Μάστορης Λαμπριανός ράφτης</t>
  </si>
  <si>
    <t xml:space="preserve"> </t>
  </si>
  <si>
    <t>4/3/1670</t>
  </si>
  <si>
    <t>Παπα-Λουμπινάς</t>
  </si>
  <si>
    <t xml:space="preserve">Ορτάς των τοπτσήδων </t>
  </si>
  <si>
    <t>Ορτάς των τοπτσήδων δούλων της Πύλης</t>
  </si>
  <si>
    <t>Κορναροπούλα και Μάρκο(ς) Φράγκος</t>
  </si>
  <si>
    <t>25/2/1670</t>
  </si>
  <si>
    <t>30/3/1670</t>
  </si>
  <si>
    <t>Παχάκης Βενέρ</t>
  </si>
  <si>
    <t>Λαμπάρδο(ς) Βενέρης</t>
  </si>
  <si>
    <t>6/3/1673</t>
  </si>
  <si>
    <t>Νικολό(ς) Στιακός</t>
  </si>
  <si>
    <t>6/3/1670</t>
  </si>
  <si>
    <t>Γιώργης Κάρλης</t>
  </si>
  <si>
    <t>5ος λόχος μπολούκ των γκιονουλουγιάν</t>
  </si>
  <si>
    <t>Ραβδίτσα</t>
  </si>
  <si>
    <t>Μάστορης Γιακουμής</t>
  </si>
  <si>
    <t>Τσορμπατζής του 3ου λόχου μπολούκ</t>
  </si>
  <si>
    <t>Τζώρτζος Κουρτέζας</t>
  </si>
  <si>
    <t>20ός λόχος μπολούκ</t>
  </si>
  <si>
    <t>7/11/1670</t>
  </si>
  <si>
    <t>Τσορμπατζής του 20ού λόχου σεκμπάν των γενιτσάρων της Υψηλής Πύλης</t>
  </si>
  <si>
    <t>Γερακάρης</t>
  </si>
  <si>
    <t>Παπα-Δούκας</t>
  </si>
  <si>
    <t>Κουρτεζάνενα</t>
  </si>
  <si>
    <t>Μιχαήλη(ς) Βενέρη(ς)</t>
  </si>
  <si>
    <t>51ος λόχος τζεμαάτ</t>
  </si>
  <si>
    <t>Αντωνάκης Βλαστός</t>
  </si>
  <si>
    <t>5/5/1670</t>
  </si>
  <si>
    <t>Πέρος Γριπιώτης</t>
  </si>
  <si>
    <t>Εργίνα</t>
  </si>
  <si>
    <t>Μάστορης Μιχαήλης</t>
  </si>
  <si>
    <t>Ντόρια Κορνάρο(ς)</t>
  </si>
  <si>
    <t>Τσορμπατζής του 45ου λόχου μπολούκ</t>
  </si>
  <si>
    <t>19/5/1671</t>
  </si>
  <si>
    <t>27/2/1672</t>
  </si>
  <si>
    <t>Μιχαήλης Φωκάς</t>
  </si>
  <si>
    <t>Κιουτσούκ Τσαούς</t>
  </si>
  <si>
    <t>Τζουάν Σίδερο(ς)</t>
  </si>
  <si>
    <t>Μιχαήλης Κορνάρο(ς)</t>
  </si>
  <si>
    <t>3/4/1671</t>
  </si>
  <si>
    <t>Μιχαλάκης Λιγνός και Τζώρτζο(ς) Κοντός</t>
  </si>
  <si>
    <t>Αντωνάκης Βενέρ</t>
  </si>
  <si>
    <t>45ος λόχος μπολούκ</t>
  </si>
  <si>
    <t>Αντρέας Κάτελο(ς)</t>
  </si>
  <si>
    <t>Επικεφαλής τσαούσης των γενιτσάρων</t>
  </si>
  <si>
    <t>25/12/1669</t>
  </si>
  <si>
    <t>Άγγελο(ς) Μπαρμπαρίγο(ς)</t>
  </si>
  <si>
    <t>7ος λόχος μπολούκ</t>
  </si>
  <si>
    <t>20ός λόχος μπολούκ του ορτά των γενιτσάρων της Υψηλής Πύλης</t>
  </si>
  <si>
    <t>15/1/1671</t>
  </si>
  <si>
    <t>Μάστορης Μάρκο(ς) ράφτης</t>
  </si>
  <si>
    <t>Τζουάν Μαζοκόπο(ς)</t>
  </si>
  <si>
    <t>Βενέτο(ς) Μπαρμπαρίγο(ς)</t>
  </si>
  <si>
    <t>17/5/1670</t>
  </si>
  <si>
    <t>13/5/1670</t>
  </si>
  <si>
    <t>7/12/1669</t>
  </si>
  <si>
    <t>Τζώρτζο(ς) Νταμόστο</t>
  </si>
  <si>
    <t>12/3/1671</t>
  </si>
  <si>
    <t>2ος λόχος τζεμαάτ</t>
  </si>
  <si>
    <t>9/2/1670</t>
  </si>
  <si>
    <t>Οντάμπασης του 54ου λόχου μπολούκ</t>
  </si>
  <si>
    <t>Τσορμπατζής του 43ου λόχου τζεμαάτ</t>
  </si>
  <si>
    <t>43ος λόχος τζεμαάτ</t>
  </si>
  <si>
    <t>10/11/1670</t>
  </si>
  <si>
    <t>22/4/1670</t>
  </si>
  <si>
    <t>26/1/1671</t>
  </si>
  <si>
    <t>18/5/1670</t>
  </si>
  <si>
    <t>24/5/1671</t>
  </si>
  <si>
    <t>5/1/1671</t>
  </si>
  <si>
    <t>1/4/1670</t>
  </si>
  <si>
    <t>13/1/1670</t>
  </si>
  <si>
    <t>8/2/1670</t>
  </si>
  <si>
    <t>24/11/1669</t>
  </si>
  <si>
    <t>1/10/1670</t>
  </si>
  <si>
    <t>Καμερλέγγοι (Camerlinghi: Θησαυροφύλακες)</t>
  </si>
  <si>
    <t>Ανδρέας Μιλάνο</t>
  </si>
  <si>
    <t>Τσαούμπασης</t>
  </si>
  <si>
    <t>Σερ-ζαγαρί</t>
  </si>
  <si>
    <t>Τζουάν Μουζάλο(ς)</t>
  </si>
  <si>
    <t>5/6/1670</t>
  </si>
  <si>
    <t>Σεροντάς των ζαγαρτζήδων</t>
  </si>
  <si>
    <t>Ορτάς των ζαγαρτζήδων</t>
  </si>
  <si>
    <t>23/1/1670</t>
  </si>
  <si>
    <t>20/3/1671</t>
  </si>
  <si>
    <t>23/3/1670</t>
  </si>
  <si>
    <t>Μάστορης Μανόλης Κάστρι</t>
  </si>
  <si>
    <t>12/10/1670</t>
  </si>
  <si>
    <t>Γρίτης Λομπάρντο(ς)</t>
  </si>
  <si>
    <t>1/2/1671</t>
  </si>
  <si>
    <t>Κάπο(ς) Σταμάτης και Τζουάν Τζεν</t>
  </si>
  <si>
    <t>6/1/1671</t>
  </si>
  <si>
    <t>Γραφέας των γενιτσάρων</t>
  </si>
  <si>
    <t>20/12/1669</t>
  </si>
  <si>
    <t>Αλεβίζε</t>
  </si>
  <si>
    <t>Μπενέτης</t>
  </si>
  <si>
    <t>17/9/1670</t>
  </si>
  <si>
    <t>12/1/1670</t>
  </si>
  <si>
    <t>Τζανάκης Ντάντολο(ς)</t>
  </si>
  <si>
    <t>16/3/1671</t>
  </si>
  <si>
    <t>Μιχάλης Γρέγης</t>
  </si>
  <si>
    <t>23/4/1670</t>
  </si>
  <si>
    <t>Γεραφόπουλος</t>
  </si>
  <si>
    <t>Μάρκο(ς) Αντώνης</t>
  </si>
  <si>
    <t>Μιχάλης Μουδάτσο(ς)</t>
  </si>
  <si>
    <t>2/4/1671</t>
  </si>
  <si>
    <t>Νικολό(ς) Πασκουαλίγο(ς)</t>
  </si>
  <si>
    <t>23/2/1670</t>
  </si>
  <si>
    <t>3/2/1670</t>
  </si>
  <si>
    <t>9/10/1670</t>
  </si>
  <si>
    <t>Μάρκο(ς) Σκλάβο(ς)</t>
  </si>
  <si>
    <t>26/5/1670</t>
  </si>
  <si>
    <t>8/5/1671</t>
  </si>
  <si>
    <t>Νικολό(ς) Ντάντολο(ς)</t>
  </si>
  <si>
    <t>54ος λόχος μπολούκ</t>
  </si>
  <si>
    <t>Σαμσουντζήδες</t>
  </si>
  <si>
    <t>Επικεφαλής των σαμσουντζήδων</t>
  </si>
  <si>
    <t>24/12/1670</t>
  </si>
  <si>
    <t>Αρχανιώτης</t>
  </si>
  <si>
    <t>Τζώρτζο(ς) Γρίττης και Μιχάλης Λαμπα[ρ]δός</t>
  </si>
  <si>
    <t>Καλογεράς μαραγκός</t>
  </si>
  <si>
    <t>Αντζολέ[τος] Φραγκιάς</t>
  </si>
  <si>
    <t>Τζαμάρκο(ς) Σαλαμόν</t>
  </si>
  <si>
    <t>57ος λόχος τζεμαάτ</t>
  </si>
  <si>
    <t>Τζώρτζο(ς) Βιδάλης</t>
  </si>
  <si>
    <t>44ος λόχος μπολούκ</t>
  </si>
  <si>
    <t>Τζουάν Μόσκο(ς)</t>
  </si>
  <si>
    <t>Τζουάν Βενέρ</t>
  </si>
  <si>
    <t>16/12/1671</t>
  </si>
  <si>
    <t>Κωνσταντίνος Σουριά(ν)</t>
  </si>
  <si>
    <t>Ιερώνυμος Μαζαράκης</t>
  </si>
  <si>
    <t>Πέρο(ς) Γρίττης</t>
  </si>
  <si>
    <t>Τζώρτζο(ς) Κουρίνος</t>
  </si>
  <si>
    <t>Τζώρτζο(ς) Ζαρμώνης</t>
  </si>
  <si>
    <t>Παπα-Λοϊζος</t>
  </si>
  <si>
    <t>4ος λόχος τζεμαάτ</t>
  </si>
  <si>
    <t>2/3/1671</t>
  </si>
  <si>
    <t>4/10/1670</t>
  </si>
  <si>
    <t>21/10/1670</t>
  </si>
  <si>
    <t>Τζουάν Μαυρικάς</t>
  </si>
  <si>
    <t>3/10/1670</t>
  </si>
  <si>
    <t>Μιχάλης Βιδάλης</t>
  </si>
  <si>
    <t>Στρατηγόπουλος</t>
  </si>
  <si>
    <t>Πέρο(ς) Μουδάτσο(ς)</t>
  </si>
  <si>
    <t>Μανόλης</t>
  </si>
  <si>
    <t>Κωνσταντίνος Βαρσάμης</t>
  </si>
  <si>
    <t>73ος λόχος τζεμαάτ</t>
  </si>
  <si>
    <t>Ντιματέι Φρανζέζκο</t>
  </si>
  <si>
    <t>Νικολό(ς) Γαβαλάς</t>
  </si>
  <si>
    <t>16/2/1672</t>
  </si>
  <si>
    <t>Στελιανός Μελισσινός</t>
  </si>
  <si>
    <t>Μανωλάκης Φράγκος</t>
  </si>
  <si>
    <t>Κωνσταντίνος Φράγκος</t>
  </si>
  <si>
    <t>Τζαν Τούρκος</t>
  </si>
  <si>
    <t>Τζώρτζο(ς) Αβονάλ</t>
  </si>
  <si>
    <t>Παπας-Ιησουΐτης</t>
  </si>
  <si>
    <t>Αγάς των γενιτσάρων</t>
  </si>
  <si>
    <t>Πρε Τζώρτζη(ς) Πανταλεώ(ν)</t>
  </si>
  <si>
    <t>Ανδρουλής Τζάγος</t>
  </si>
  <si>
    <t>Πρε Ντιμάτσο(ς)</t>
  </si>
  <si>
    <t>Τσορμπατζής του 42ου λόχου μπολούκ</t>
  </si>
  <si>
    <t>18/11/1670</t>
  </si>
  <si>
    <t>42ος λόχος μπολούκ</t>
  </si>
  <si>
    <t>Θοδωρής Βλαστός</t>
  </si>
  <si>
    <t>Προκομένος</t>
  </si>
  <si>
    <t>Μαρία</t>
  </si>
  <si>
    <t>Μανωλία</t>
  </si>
  <si>
    <t>Νικολό(ς) Ποτέντο(ς)</t>
  </si>
  <si>
    <t>Νικολό(ς) Καστροφύλακας</t>
  </si>
  <si>
    <t>23/12/1669</t>
  </si>
  <si>
    <t>Ανδρουλής Μπον</t>
  </si>
  <si>
    <t>Νικολάκης Μπον</t>
  </si>
  <si>
    <t>Κεχαγιάς των τζεμπετζήδων</t>
  </si>
  <si>
    <t>Χρίστο(ς) Τζάνο Ντακόρφο(ς)</t>
  </si>
  <si>
    <t>Γκαμπριέλο(ς) Φραδέλο(ς)</t>
  </si>
  <si>
    <t>19/10/1670</t>
  </si>
  <si>
    <t>Αντωνάκης Παπαδόπουλος</t>
  </si>
  <si>
    <t>Αγγελής Στιακός</t>
  </si>
  <si>
    <t>Ανέζα Κάστρι</t>
  </si>
  <si>
    <t>...</t>
  </si>
  <si>
    <t>Παπα-Νικολός Στιακός</t>
  </si>
  <si>
    <t>7/6/1671</t>
  </si>
  <si>
    <t>Ματάκης</t>
  </si>
  <si>
    <t>Φραδέλος</t>
  </si>
  <si>
    <t>Μπίζης</t>
  </si>
  <si>
    <t>Τσορμπατζής του 3ου λόχου τζεμαάτ</t>
  </si>
  <si>
    <t>7/4/1671</t>
  </si>
  <si>
    <t>Πεδιώτης Ηγουμένος</t>
  </si>
  <si>
    <t>3ος λόχος μπολούκ</t>
  </si>
  <si>
    <t>Τζουάν Μπον</t>
  </si>
  <si>
    <t>Τσορμπατζής του 55ου λόχου μπολούκ</t>
  </si>
  <si>
    <t>7/12/1670</t>
  </si>
  <si>
    <t>Τζαν Αντώνης Μουδάτσο(ς)</t>
  </si>
  <si>
    <t>Ντοτόρ Βλαστός</t>
  </si>
  <si>
    <t>Καραβοκύρης Θοδωρής</t>
  </si>
  <si>
    <t>Μάστορης Γιάννης ράφτης</t>
  </si>
  <si>
    <t>Παπλωματάρης</t>
  </si>
  <si>
    <t>Ντομενέγος Αμπονάς Μπενέτης</t>
  </si>
  <si>
    <t>Δραγουμάνος</t>
  </si>
  <si>
    <t>Νικολός Μπαρότσης</t>
  </si>
  <si>
    <t>Μάρκο(ς) Φούσκαρη(ς)</t>
  </si>
  <si>
    <t>55ος λόχος μπολούκ</t>
  </si>
  <si>
    <t>Φραγκιά(ς) Φούσκαρη(ς)</t>
  </si>
  <si>
    <t>46ος λόχος μπολούκ</t>
  </si>
  <si>
    <t>Κρεουζέτα Κουναλοπούλα</t>
  </si>
  <si>
    <t>95ος λόχος τζεμαάτ</t>
  </si>
  <si>
    <t>Πέρο(ς) Καψάς</t>
  </si>
  <si>
    <t>Ματέο/Ματθαίος Μπορταλάκης</t>
  </si>
  <si>
    <t>25/1/1670</t>
  </si>
  <si>
    <t>19ος λόχος τζεμαάτ</t>
  </si>
  <si>
    <t>Μπενέττο(ς) Γρίττη(ς)</t>
  </si>
  <si>
    <t>5ος λόχος μπολούκ των σεκμπάν</t>
  </si>
  <si>
    <t>Μάρκο(ς) Τζώρτζη(ς) Φόσκαρη(ς)</t>
  </si>
  <si>
    <t>Τσορμπατζής του 5ου λόχου των σεκμπάν</t>
  </si>
  <si>
    <t>27/10/1669</t>
  </si>
  <si>
    <t>Τσορμπατζής του 16ου λόχου μπολούκ</t>
  </si>
  <si>
    <t>Γιακουμής Κόμης</t>
  </si>
  <si>
    <t>16ος λόχος μπολούκ</t>
  </si>
  <si>
    <t>Τζώρτζο(ς) Μοδινό(ς)</t>
  </si>
  <si>
    <t>13/11/1669</t>
  </si>
  <si>
    <t>Αλισάντρο(ς) Συρίγο(ς)</t>
  </si>
  <si>
    <t>Γιακουμής Μοδινό(ς)</t>
  </si>
  <si>
    <t>Παπα-Αδάμης</t>
  </si>
  <si>
    <t>Μωϊζέ(ς) Κωνσταντίνος</t>
  </si>
  <si>
    <t>8/12/1669</t>
  </si>
  <si>
    <t>Αντωνάκης Καρύδης</t>
  </si>
  <si>
    <t>4/12/1669</t>
  </si>
  <si>
    <t>Πέρρη(ς) και Νικολό(ς) Λομπάρδο(ς)</t>
  </si>
  <si>
    <t>Νικολό(ς) Κουδουμάς</t>
  </si>
  <si>
    <t>Γιώργης Βακάλης</t>
  </si>
  <si>
    <t>Βιττόρ(ε) Ζωγράφου</t>
  </si>
  <si>
    <t>Παπα-Αρμένης</t>
  </si>
  <si>
    <t>Νταρόδο(ς)</t>
  </si>
  <si>
    <t>Βιττόρ(ε) Κουνάλη(ς)</t>
  </si>
  <si>
    <t>Πόρτο(ς) Μηνάς</t>
  </si>
  <si>
    <t>Σεροντάς του 30ού λόχου μπολούκ</t>
  </si>
  <si>
    <t>Αργύρης Χανιαλής (Χανιώτης)</t>
  </si>
  <si>
    <t>Ελιγιάχος Νομικός</t>
  </si>
  <si>
    <t>Πατίστος Μπερνάρδος</t>
  </si>
  <si>
    <t>Κωνσταντίνος Κακαβάς</t>
  </si>
  <si>
    <t>24ος λόχος τζεμαάτ</t>
  </si>
  <si>
    <t>Τζώρτζο(ς) Νταπόρτο(ς)</t>
  </si>
  <si>
    <t>30ός λόχος μπολούκ</t>
  </si>
  <si>
    <t>25/11/1669</t>
  </si>
  <si>
    <t>30ός λόχος μπολούκ του ορτά</t>
  </si>
  <si>
    <t>Τσορμπατζής του 30ού λόχου</t>
  </si>
  <si>
    <t>Παπα-Στεφανής Θεριανός</t>
  </si>
  <si>
    <t>Τσορμπατζής του 30ού λόχου μπολούκ</t>
  </si>
  <si>
    <t>Μιχάλης Συρίγος</t>
  </si>
  <si>
    <t>13.1</t>
  </si>
  <si>
    <t>13.2</t>
  </si>
  <si>
    <t>13.3</t>
  </si>
  <si>
    <t>13.4</t>
  </si>
  <si>
    <t>13.5</t>
  </si>
  <si>
    <t>13.6</t>
  </si>
  <si>
    <t>13.7</t>
  </si>
  <si>
    <t>13.8</t>
  </si>
  <si>
    <t>13.9</t>
  </si>
  <si>
    <t>13.10</t>
  </si>
  <si>
    <t>13.11</t>
  </si>
  <si>
    <t>13.12</t>
  </si>
  <si>
    <t>13.13</t>
  </si>
  <si>
    <t>13.14</t>
  </si>
  <si>
    <t>13.15</t>
  </si>
  <si>
    <t>13.16</t>
  </si>
  <si>
    <t>13.17</t>
  </si>
  <si>
    <t>13.18</t>
  </si>
  <si>
    <t>28/3/1671</t>
  </si>
  <si>
    <t>ΗΜΕΡΗΣΙΟ ΕΝΟΙΚΙΟ (άσπρα)</t>
  </si>
  <si>
    <t>Αβράμ (Αβραάμ) Μεναχέμ και Δαβίδ Κοέν</t>
  </si>
  <si>
    <t>Οικία Αβράμ (Αβραάμ) Μεναχέμ και Δαβίδ Κοέν</t>
  </si>
  <si>
    <t>31/1/1671</t>
  </si>
  <si>
    <t>Οικία Γιούντα (Ιούδα) Καν</t>
  </si>
  <si>
    <t>Γιούντα(ς) (Ιούδας) Καν</t>
  </si>
  <si>
    <t>Οικία Αβράμ (Αβραάμ) Ναχούμ (Ναούμ)</t>
  </si>
  <si>
    <t>Αβράμ (Αβραάμ) Ναχούμ (Ναούμ)</t>
  </si>
  <si>
    <t>Αβραάμ Ναούμ</t>
  </si>
  <si>
    <t>22/4/1671</t>
  </si>
  <si>
    <t>Μπαλάτσιο</t>
  </si>
  <si>
    <t>4/3/1671</t>
  </si>
  <si>
    <t>Οικίες Αβράμ (Αβραάμ) Κοέν, Σολομών Ρούσου και Μοϊζέ (Μωυσή) Κωσταντίνου</t>
  </si>
  <si>
    <t>Αβράμ (Αβραάμ) Κοέν, Σολομών Ρούσος και Μοϊζέ(ς) (Μωυσής) Κωσταντίνος</t>
  </si>
  <si>
    <t>Αβράμ (Αβραάμ) Μαυρογόνατος</t>
  </si>
  <si>
    <t>Οικία Μοϊζέ (Μωυσή) Κωνσταντίνου</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</si>
  <si>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</si>
  <si>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</si>
  <si>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</si>
  <si>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</si>
  <si>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</si>
  <si>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</si>
  <si>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</si>
  <si>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</si>
  <si>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</si>
  <si>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</si>
  <si>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</si>
  <si>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</si>
  <si>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</si>
  <si>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</si>
  <si>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</si>
  <si>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</si>
  <si>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</si>
  <si>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</si>
  <si>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</si>
  <si>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</si>
  <si>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</si>
  <si>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</si>
  <si>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</si>
  <si>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</si>
  <si>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Μοϊζέ(ς) (Μωυσής) Κωνσταντίνος</t>
  </si>
  <si>
    <t>Ελέα Λαγού</t>
  </si>
  <si>
    <t>Μοϊζές (Μωυσής) Κωνσταντίνος και Ελιγιάχου (Ηλίας) Ναχούμ (Ναούμ)</t>
  </si>
  <si>
    <t>Οικία Ελέας Λαγού</t>
  </si>
  <si>
    <t>Εβραίοι</t>
  </si>
  <si>
    <t>Εβραίος Ισαάκ</t>
  </si>
  <si>
    <t>Σαμπτάι Μουστάκης</t>
  </si>
  <si>
    <t>Οικόπεδο Σαμπτάι Μουστάκη</t>
  </si>
  <si>
    <t>Οικόπεδο Μοϊζέ (Μωυσή) Κωνσταντίνου</t>
  </si>
  <si>
    <t>Αβράμ (Αβραάμ) Κοέν</t>
  </si>
  <si>
    <t>Συναγωγή Siviliatico</t>
  </si>
  <si>
    <t>Οικόπεδο του Αβράμ (Αβραάμ) Κοέν</t>
  </si>
  <si>
    <t>Συναγωγή Chochanim</t>
  </si>
  <si>
    <t>Εβραίος Μεναχέμ</t>
  </si>
  <si>
    <t>Εβραίος Ισάκ (Ισαάκ)</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</si>
  <si>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</si>
  <si>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</si>
  <si>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</si>
  <si>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</si>
  <si>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</si>
  <si>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</si>
  <si>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</si>
  <si>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</si>
  <si>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</si>
  <si>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</si>
  <si>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</si>
  <si>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</si>
  <si>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</si>
  <si>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</si>
  <si>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</si>
  <si>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</si>
  <si>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</si>
  <si>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</si>
  <si>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</si>
  <si>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</si>
  <si>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</si>
  <si>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Οικία Ελιγιάχου Σαλονικιού</t>
  </si>
  <si>
    <t>Ελιγιάχο(ς) Σαλονικιός</t>
  </si>
  <si>
    <t>…</t>
  </si>
  <si>
    <t>28/1/1671</t>
  </si>
  <si>
    <t>28/3/1670</t>
  </si>
  <si>
    <t xml:space="preserve">Οικία Γιακουμή Σαρίκη </t>
  </si>
  <si>
    <t>Νταβίντ (Δαβίδ) Ναχούμ (Ναούμ)</t>
  </si>
  <si>
    <t>Οικία Σαλομόν (Σολομών) Ναχούμ (Ναούμ), Ελέας Νομικού και Αβράμ (Αβραάμ) Κοέν</t>
  </si>
  <si>
    <t>Οικία Μοϊζέ (Μωυσή) Κωσταντίνου και Γιαακόβ (Ιακώβ) Πεσκατόρ</t>
  </si>
  <si>
    <t>Οικία ...</t>
  </si>
  <si>
    <t>Οικία Γιούντα (Ιούδα) Φράγκο(υ)</t>
  </si>
  <si>
    <t>Οικόπεδο Γιούντα (Ιούδα) Μεναχέμ</t>
  </si>
  <si>
    <t>Οικόπεδο εκτός του καταστίχου σύμφωνα με το κατάστιχο του Μπεκίρ Εφέντη</t>
  </si>
  <si>
    <t>13/3/1670</t>
  </si>
  <si>
    <t>Σαλομόν (Σολομών) Ναχούμ (Ναούμ), Ελέα Νομικού και Αβράμ (Αβραάμ) Κοέν</t>
  </si>
  <si>
    <t>Μοϊζέ(ς) (Μωυσής) Κωσταντίνος και Γιαακόβ (Ιακώβ) Πεσκατόρ</t>
  </si>
  <si>
    <t>Εβραίος …</t>
  </si>
  <si>
    <t>Γιοσέφ (Ιωσήφ) Λεβή</t>
  </si>
  <si>
    <t>Σαλομόν (Σολομών) Ισπανός και Μοσέ (Μωυσής) Άστρος</t>
  </si>
  <si>
    <t>Γιούντα (Ιούδας) Φράγκο(ς)</t>
  </si>
  <si>
    <t>Γιούντα (Ιούδας) Μεναχέμ</t>
  </si>
  <si>
    <t>14.1</t>
  </si>
  <si>
    <t>14.2</t>
  </si>
  <si>
    <t>14.3</t>
  </si>
  <si>
    <t>14.4</t>
  </si>
  <si>
    <t>14.5</t>
  </si>
  <si>
    <t>14.6</t>
  </si>
  <si>
    <t>14.7</t>
  </si>
  <si>
    <t>14.8</t>
  </si>
  <si>
    <t>14.9</t>
  </si>
  <si>
    <t>14.10</t>
  </si>
  <si>
    <t>14.11</t>
  </si>
  <si>
    <t>14.12</t>
  </si>
  <si>
    <t>14.13</t>
  </si>
  <si>
    <t>14.14</t>
  </si>
  <si>
    <t>14.15</t>
  </si>
  <si>
    <t>14.16</t>
  </si>
  <si>
    <t>14.17</t>
  </si>
  <si>
    <t>14.18</t>
  </si>
  <si>
    <t>14.19</t>
  </si>
  <si>
    <t>14.20</t>
  </si>
  <si>
    <t>… Γρίττης</t>
  </si>
  <si>
    <t>Οικία Φρανσέσκο(υ) Τζεν</t>
  </si>
  <si>
    <t>Φρανσέσκο(ς) Τζεν</t>
  </si>
  <si>
    <t>8/3/1671</t>
  </si>
  <si>
    <t>Κρήνη των Εβραίων</t>
  </si>
  <si>
    <t>14.21</t>
  </si>
  <si>
    <t>Μύλοι</t>
  </si>
  <si>
    <t>14.22</t>
  </si>
  <si>
    <t>30/3/1671</t>
  </si>
  <si>
    <t>Πέρο(ς) Τζώρτζης</t>
  </si>
  <si>
    <t>Δημήτρης Βοσκόπουλος</t>
  </si>
  <si>
    <t>Οικία Δημήτρη Βοσκόπουλου</t>
  </si>
  <si>
    <t>Οικόπεδο Ανεζίνας Ψάρη</t>
  </si>
  <si>
    <t>Ανεζίνα Ψάρη</t>
  </si>
  <si>
    <t>Γιαννάκος</t>
  </si>
  <si>
    <t>15/10/1670</t>
  </si>
  <si>
    <t>Οικία Τζουάν Παπαδόπουλου</t>
  </si>
  <si>
    <t>Τζουάν Παπαδόπουλος</t>
  </si>
  <si>
    <t>Η ιδιοκτήτρια είναι παρούσα. κατά την παράδοση του φρουρίου (ενν. του Χάνδακα) από τους απίστους η προαναφερθείσα Μαριέττα Παλαιολόγου κρύφτηκε στην οικία της, η οποία βρίσκεται στο εσωτερικό του φρουρίου. Η περιουσία της παρέμεινε, με εξαίρεση το κατάστημα, στην κατοχή της, με έξοχο φιρμάνι, το οποίο καταχωρήθηκε στο κατάστιχο. 13 Ιανουαρίου 1670</t>
  </si>
  <si>
    <t>14.23</t>
  </si>
  <si>
    <t>14.24.1</t>
  </si>
  <si>
    <t>14.24.2</t>
  </si>
  <si>
    <t>14.24.3</t>
  </si>
  <si>
    <t>14.24.4</t>
  </si>
  <si>
    <t>14.24.5</t>
  </si>
  <si>
    <t>Οικία Κάρλο(υ) Μπον</t>
  </si>
  <si>
    <t>Κάρλο(ς) Μπον</t>
  </si>
  <si>
    <t>Νικολό(ς) Φρανσίζ</t>
  </si>
  <si>
    <t>Στρατώνας</t>
  </si>
  <si>
    <t>Βυρσοδεψεία</t>
  </si>
  <si>
    <t>Σε τρεις πλευρές η Πλατεία της Αγοράς και σε μία πλευρά η τάφρος του παλαιού τείχους [του Χάνδακα]</t>
  </si>
  <si>
    <t>15.1</t>
  </si>
  <si>
    <t>15.2</t>
  </si>
  <si>
    <t>15.3</t>
  </si>
  <si>
    <t>15.4</t>
  </si>
  <si>
    <t>15.5</t>
  </si>
  <si>
    <t>15.6</t>
  </si>
  <si>
    <t>15.7</t>
  </si>
  <si>
    <t>15.8</t>
  </si>
  <si>
    <t>15.9</t>
  </si>
  <si>
    <t>15.10</t>
  </si>
  <si>
    <t>15.11</t>
  </si>
  <si>
    <t>15.12</t>
  </si>
  <si>
    <t>15.13</t>
  </si>
  <si>
    <t>15.14</t>
  </si>
  <si>
    <t>15.15</t>
  </si>
  <si>
    <t>15.16</t>
  </si>
  <si>
    <t>ΡΑΦΙΑ</t>
  </si>
  <si>
    <t>Ατζιγάτος</t>
  </si>
  <si>
    <t>12/2/1671</t>
  </si>
  <si>
    <t>Οικία παπα-Στεφανάκη</t>
  </si>
  <si>
    <t>ΑΜΠΕΛΙΑ</t>
  </si>
  <si>
    <t>Το υπόλοιπο τμήμα του κτηρίου είναι σε ερείπια</t>
  </si>
  <si>
    <t>Μάρκο(ς) Μπαμπούτο(ς)</t>
  </si>
  <si>
    <t>42ος λόχος τζεμαάτ</t>
  </si>
  <si>
    <t>Μάστορης Γιάννης Παπλωματάρης</t>
  </si>
  <si>
    <t>Οικία μάστορη Γιάννη Παπλωματάρη</t>
  </si>
  <si>
    <t>11ος λόχος μπολούκ</t>
  </si>
  <si>
    <t>Οικία Μιχάλη Πολύδωρου</t>
  </si>
  <si>
    <t>Μιχάλης Πολύδωρος</t>
  </si>
  <si>
    <t>23/12/1670</t>
  </si>
  <si>
    <t>Οικία Γιώργη Βοσκόπουλου</t>
  </si>
  <si>
    <t>Γιώργης Βοσκόπουλος</t>
  </si>
  <si>
    <t>22/3/1671</t>
  </si>
  <si>
    <t>Οικία Βενέρ Μέρμηγκα</t>
  </si>
  <si>
    <t>Βενέρ Μέρμηγκας</t>
  </si>
  <si>
    <t>5/4/1670</t>
  </si>
  <si>
    <t>Τσοχαντάρης τσαούσης</t>
  </si>
  <si>
    <t>16.1</t>
  </si>
  <si>
    <t>16.2</t>
  </si>
  <si>
    <t>16.3</t>
  </si>
  <si>
    <t>16.4</t>
  </si>
  <si>
    <t>16.5</t>
  </si>
  <si>
    <t>16.6</t>
  </si>
  <si>
    <t>16.7</t>
  </si>
  <si>
    <t>16.8</t>
  </si>
  <si>
    <t>16.9</t>
  </si>
  <si>
    <t>16.10</t>
  </si>
  <si>
    <t>16.11</t>
  </si>
  <si>
    <t>16.12</t>
  </si>
  <si>
    <t>16.13</t>
  </si>
  <si>
    <t>Κερά Κορναρού</t>
  </si>
  <si>
    <t>36ος λόχος μπολούκ</t>
  </si>
  <si>
    <t>Οικία Τζουάν Πασκ(ου)αλίκο(υ)</t>
  </si>
  <si>
    <t>Τζουάν Πασκ(ου)αλίκο(ς)</t>
  </si>
  <si>
    <t>Άμος</t>
  </si>
  <si>
    <t>Μιχάλης Λομπαρδός</t>
  </si>
  <si>
    <t>31ος λόχος σεκμπάν</t>
  </si>
  <si>
    <t>29/3/1671</t>
  </si>
  <si>
    <t>21ος λόχος μπολούκ των γενιτσάρων της Υψηλής Πύλης</t>
  </si>
  <si>
    <t>Οικία Φραγκιά Ντάντολο(υ)</t>
  </si>
  <si>
    <t>Φραγκιά(ς) Ντάντολο(ς)</t>
  </si>
  <si>
    <t>Τουντάρας Σόπρτα Μισάρος</t>
  </si>
  <si>
    <t>5ος λόχος τζεμαάτ</t>
  </si>
  <si>
    <t>Οικία Φιλόθεου Αρκολέου</t>
  </si>
  <si>
    <t>Φιλόθεος Αρκολέος</t>
  </si>
  <si>
    <t>Μπαροτσάκης</t>
  </si>
  <si>
    <t>Οικία Μπαροτσάκη</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</si>
  <si>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</si>
  <si>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</si>
  <si>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</si>
  <si>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</si>
  <si>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</si>
  <si>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</si>
  <si>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</si>
  <si>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</si>
  <si>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</si>
  <si>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</si>
  <si>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</si>
  <si>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</si>
  <si>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</si>
  <si>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</si>
  <si>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</si>
  <si>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</si>
  <si>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</si>
  <si>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</si>
  <si>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</si>
  <si>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</si>
  <si>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</si>
  <si>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</si>
  <si>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17.24</t>
  </si>
  <si>
    <t>17.25</t>
  </si>
  <si>
    <t>17.26</t>
  </si>
  <si>
    <t>17.27</t>
  </si>
  <si>
    <t>17.28</t>
  </si>
  <si>
    <t>17.29</t>
  </si>
  <si>
    <t>17.30</t>
  </si>
  <si>
    <t>Οικία Μανολάκη Στρατόπουλου</t>
  </si>
  <si>
    <t>Μανολάκης Στρατόπουλος</t>
  </si>
  <si>
    <t>Οικία Δημήτρη Ροδίτη</t>
  </si>
  <si>
    <t>Δημήτρης Ροδίτης</t>
  </si>
  <si>
    <t>Η πώληση στον ζιμμή Αντρέα έγινε έναντι των υπηρεσιών του</t>
  </si>
  <si>
    <t>Αντρέας Μπαρότσης</t>
  </si>
  <si>
    <t>8/1/1671</t>
  </si>
  <si>
    <t>Τσορμπατζής του 8ου λόχου τζεμαάτ</t>
  </si>
  <si>
    <t>Οικία Πέρο(υ) Τζώρτζη</t>
  </si>
  <si>
    <t>Τσορμπατζής του 26ου λόχου μπολούκ</t>
  </si>
  <si>
    <t>Οικία Αντωνάκη Υψηλού</t>
  </si>
  <si>
    <t>Αντωνάκης Υψηλός</t>
  </si>
  <si>
    <t>Οικία Αντρέα Γρίττη</t>
  </si>
  <si>
    <t>Αντρέας Γρίττης</t>
  </si>
  <si>
    <t>Οικία Γάσπαρη Ντάντολο(υ)</t>
  </si>
  <si>
    <t>Γάσπαρης Ντάντολο(ς)</t>
  </si>
  <si>
    <t>Μούσος</t>
  </si>
  <si>
    <t>Οικία Αρκολέο(υ) Κορνάρο(υ)</t>
  </si>
  <si>
    <t>Ο όροφος της οικίας είναι ερειπωμένος</t>
  </si>
  <si>
    <t>Αρκολέο(ς) Κορνάρο(ς)</t>
  </si>
  <si>
    <t>Οικία Αρκολέενας</t>
  </si>
  <si>
    <t>Αρκολέενα</t>
  </si>
  <si>
    <t>26ος λόχος μπολούκ</t>
  </si>
  <si>
    <t>Οικία Αντρέα Ρίτσου</t>
  </si>
  <si>
    <t>Αντρέας Ρίτσος</t>
  </si>
  <si>
    <t>Οικία ντοτόρ Ρίτσου</t>
  </si>
  <si>
    <t>Ντοτόρ Ρίτσος</t>
  </si>
  <si>
    <t>8/1/1670</t>
  </si>
  <si>
    <t>22ος λόχος τζεμαάτ</t>
  </si>
  <si>
    <t>Οικία Vescovo [Καθολικού Επισκόπου]</t>
  </si>
  <si>
    <t>Vescovo [Καθολικός Επίσκοπος]</t>
  </si>
  <si>
    <t>8ος λόχος τζεμαάτ</t>
  </si>
  <si>
    <t>Γιώργης Καβαλάρης</t>
  </si>
  <si>
    <t>Μουστετζάμπ</t>
  </si>
  <si>
    <t>22ος λόχος μπολούκ</t>
  </si>
  <si>
    <t>Οικία Γιακουμή Φόσκαρη</t>
  </si>
  <si>
    <t>Οικία παπα-Μπαμπακάρη</t>
  </si>
  <si>
    <t>Παπα-Μπαμπακάρης</t>
  </si>
  <si>
    <t>31ος λόχος μπολούκ των σεκμπάν χασεκή</t>
  </si>
  <si>
    <t>Οικία Μιχάλη Αλμπέρτη</t>
  </si>
  <si>
    <t>Μιχάλης Αλμπέρτης</t>
  </si>
  <si>
    <t>Οικία μάστορη Μανόλη ράφτη</t>
  </si>
  <si>
    <t>Μάστορης Μανόλης Ράφτης</t>
  </si>
  <si>
    <t>Σε δύο πλευρές η αγορά και σε δύο πλευρές δρόμος</t>
  </si>
  <si>
    <t>Ιμπραήμ Πασά</t>
  </si>
  <si>
    <t>Σε μία πλευρά το Secretario, σε μία πλευρά το Palazzo Gennerale και σε δύο πλευρές δημόσιος δρόμος</t>
  </si>
  <si>
    <t>Secretario</t>
  </si>
  <si>
    <t>51ος λόχος μπολούκ</t>
  </si>
  <si>
    <t>18.1</t>
  </si>
  <si>
    <t>18.2</t>
  </si>
  <si>
    <t>18.3</t>
  </si>
  <si>
    <t>18.4</t>
  </si>
  <si>
    <t>18.5</t>
  </si>
  <si>
    <t>18.6</t>
  </si>
  <si>
    <t>18.7</t>
  </si>
  <si>
    <t>18.8</t>
  </si>
  <si>
    <t>18.9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</si>
  <si>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</si>
  <si>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</si>
  <si>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</si>
  <si>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</si>
  <si>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</si>
  <si>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</si>
  <si>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</si>
  <si>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</si>
  <si>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</si>
  <si>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</si>
  <si>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</si>
  <si>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</si>
  <si>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</si>
  <si>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</si>
  <si>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</si>
  <si>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</si>
  <si>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</si>
  <si>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</si>
  <si>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</si>
  <si>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</si>
  <si>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</si>
  <si>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</si>
  <si>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</si>
  <si>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</si>
  <si>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</si>
  <si>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</si>
  <si>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</si>
  <si>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</si>
  <si>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</si>
  <si>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</si>
  <si>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</si>
  <si>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</si>
  <si>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</si>
  <si>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</si>
  <si>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</si>
  <si>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</si>
  <si>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</si>
  <si>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</si>
  <si>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</si>
  <si>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</si>
  <si>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</si>
  <si>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Οικία Καντσιλέρη</t>
  </si>
  <si>
    <t>59ος λόχος τζεμαάτ</t>
  </si>
  <si>
    <t>Μεχμέτ Τσελεμπή</t>
  </si>
  <si>
    <t xml:space="preserve">Οικία ντοτόρ Κορνάρο(υ) </t>
  </si>
  <si>
    <t>Ντοτόρ Κορνάρο(ς)</t>
  </si>
  <si>
    <t>Οικία Νικολο(ύ) Τζεν</t>
  </si>
  <si>
    <t>Νικολό(ς) Τζεν</t>
  </si>
  <si>
    <t>Άρχοντας</t>
  </si>
  <si>
    <t>20/10/1671</t>
  </si>
  <si>
    <t>Οικία Σάντο(υ) Τζεν</t>
  </si>
  <si>
    <t>Σάντο(ς) Τζεν</t>
  </si>
  <si>
    <t>Οικία Νικολού Κλάδου</t>
  </si>
  <si>
    <t>Νικολός Κλάδος</t>
  </si>
  <si>
    <t xml:space="preserve">Οικία Τζουάν Καπέλο(υ) </t>
  </si>
  <si>
    <t>Τζουάν Καπέλο(ς)</t>
  </si>
  <si>
    <t>15/2/1671</t>
  </si>
  <si>
    <t>Πέρος Τσίλας</t>
  </si>
  <si>
    <t>Άχμέτ, σπαχής των ελαίων</t>
  </si>
  <si>
    <t>Οικία Τζαν Αουρέλιο</t>
  </si>
  <si>
    <t>Τζουάν Αουρέλιο</t>
  </si>
  <si>
    <t>Σεροντάς των σαμσουνζτήδων</t>
  </si>
  <si>
    <t>Μάστορης Αντώνης</t>
  </si>
  <si>
    <t>Σεροντάς των σαμσουντζήδων</t>
  </si>
  <si>
    <t>Τζώρτζο(ς) Μπαρμπαρίγο(ς)</t>
  </si>
  <si>
    <t>Σινάν</t>
  </si>
  <si>
    <t>Αχμέτ Γιαζιτζή</t>
  </si>
  <si>
    <t>Οικία Μιχάλη Πασκ[ου]αλίκο(υ)</t>
  </si>
  <si>
    <t>Σε μία πλευρά [η οικία] παπα-Μπόμπολη, σε μία πλευρά [η οικία] Πέρο(υ) Κατσιάντη και σε δύο πλευρές δρόμος</t>
  </si>
  <si>
    <t>Μιχάλης Πασκ[ου]αλίκο(ς)</t>
  </si>
  <si>
    <t>4/11/1670</t>
  </si>
  <si>
    <t>Οικία παπα-Αγοραστού</t>
  </si>
  <si>
    <t>Παπα-Αγοραστός</t>
  </si>
  <si>
    <t>21/12/1670</t>
  </si>
  <si>
    <t>Οικία παπα-Μανόλη Κατεργάρη</t>
  </si>
  <si>
    <t>Παπα-Μανόλης Κατεργάρης</t>
  </si>
  <si>
    <t>Οικία Τζώρτζη Φραδέλο(υ)</t>
  </si>
  <si>
    <t>Τζώρτζης Φραδέλο(ς)</t>
  </si>
  <si>
    <t>Αλή, τσορμπατζής των ντόπιων γενιτσάρων</t>
  </si>
  <si>
    <t>Τσορμπατζής του 99ου λόχου τζεμαάτ</t>
  </si>
  <si>
    <t>Οικία Τζαν Κουρτέση</t>
  </si>
  <si>
    <t>Τζαν Κουρτέσης</t>
  </si>
  <si>
    <t>Οικία Νικολού Μαζοκόπου</t>
  </si>
  <si>
    <t>Νικολός Μαζοκόπος</t>
  </si>
  <si>
    <t>Σεροντάς του 95ου λόχου τζεμαάτ</t>
  </si>
  <si>
    <t>Οικία Τζώρτζη Ρεθυμιώτη</t>
  </si>
  <si>
    <t>Τζώρτζης Ρεθυμιώτης</t>
  </si>
  <si>
    <t>Σε μία πλευρά ο δεντρόκηπος του Φραδέ[λου] και σε τρεις πλευρές δρόμος</t>
  </si>
  <si>
    <t>Οικία μάστορη Μάζη Κάστρι</t>
  </si>
  <si>
    <t>Μάστορης Μάζης Κάστρι</t>
  </si>
  <si>
    <t>Οικία Γιώργη Περδικάρη</t>
  </si>
  <si>
    <t>Γιώργης Περδικάρης</t>
  </si>
  <si>
    <t>Οικία παπα-Μαθιού Μπόμπολη</t>
  </si>
  <si>
    <t>Παπα-Μαθιός Μπόμπολης</t>
  </si>
  <si>
    <t>Οικία Νικολο(ύ) Μπαρμπέρη</t>
  </si>
  <si>
    <t>Νικολό(ς) Μπαρμπέρης</t>
  </si>
  <si>
    <t>Σε μία πλευρά ερείπιο εκκλησίας και σε τρεις πλευρές δημόσιος δρόμος</t>
  </si>
  <si>
    <t>Χασεκή του 3ου λόχου σεκμπάν</t>
  </si>
  <si>
    <t>Οικία Στρατηγού και εκκλησία</t>
  </si>
  <si>
    <t>Στρατηγός</t>
  </si>
  <si>
    <t>Σουλεϊμάν</t>
  </si>
  <si>
    <t>17/3/1671</t>
  </si>
  <si>
    <t>18.51</t>
  </si>
  <si>
    <t>18.52</t>
  </si>
  <si>
    <t>Κεσεντάρης …</t>
  </si>
  <si>
    <t>24/9/1670</t>
  </si>
  <si>
    <t>Σε τρεις πλευρές δρόμος και σε μία πλευρά αγορά</t>
  </si>
  <si>
    <t>Οικία Τομάζο(υ) Σακελλάρη</t>
  </si>
  <si>
    <t>Σε μία πλευρά ο δεντρόκηπος Μελισσηνού και σε τρεις πλευρές δρόμος</t>
  </si>
  <si>
    <t>Τομάζο(ς) Σακελλάρης</t>
  </si>
  <si>
    <t>Μουσλή Αμπντουλλάχ</t>
  </si>
  <si>
    <t>3/11/1669</t>
  </si>
  <si>
    <t>19.1</t>
  </si>
  <si>
    <t>19.2</t>
  </si>
  <si>
    <t>19.3</t>
  </si>
  <si>
    <t>19.4</t>
  </si>
  <si>
    <t>19.5</t>
  </si>
  <si>
    <t>19.6</t>
  </si>
  <si>
    <t>19.7</t>
  </si>
  <si>
    <t>19.8</t>
  </si>
  <si>
    <t>19.9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</si>
  <si>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</si>
  <si>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</si>
  <si>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</si>
  <si>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</si>
  <si>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</si>
  <si>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</si>
  <si>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</si>
  <si>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</si>
  <si>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</si>
  <si>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</si>
  <si>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</si>
  <si>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</si>
  <si>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</si>
  <si>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</si>
  <si>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</si>
  <si>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</si>
  <si>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</si>
  <si>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</si>
  <si>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</si>
  <si>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</si>
  <si>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</si>
  <si>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</si>
  <si>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</si>
  <si>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</si>
  <si>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</si>
  <si>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</si>
  <si>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</si>
  <si>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Οικία Ματζόρο(υ), οικία Καπουντάν και στρατώνες (Soltat)</t>
  </si>
  <si>
    <t>Ματζόρο και Καπουντάν</t>
  </si>
  <si>
    <t>Οικία Πιέρρη Πολάκη</t>
  </si>
  <si>
    <t>Πιέρρης Πολάκης</t>
  </si>
  <si>
    <t>Πλατεία Σαν Τζώρτζη (Αγίου Γεωργίου) …</t>
  </si>
  <si>
    <t>Σε μία πλευρά το τείχος του παλαιού φρουρίου, σε μία πλευρά οι στρατώνες και σε δύο πλευρές η Πύλη της Ακ Τάπιας και το τείχος του φρουρίου</t>
  </si>
  <si>
    <t>Οικία Δημήτρη Τζώρτζη</t>
  </si>
  <si>
    <t>Δημήτρης Τζώρτζης</t>
  </si>
  <si>
    <t>Οικία ντοτόρ Περδικάρη</t>
  </si>
  <si>
    <t>Ντοτόρ Περδικάρης</t>
  </si>
  <si>
    <t>Οικία Μαθιού Γερακάρη</t>
  </si>
  <si>
    <t>Μαθιό(ς) Γερακάρης</t>
  </si>
  <si>
    <t>Σεροντάς του 26ου λόχου</t>
  </si>
  <si>
    <t>Οικία Γιαννά Κορνάρο(υ)</t>
  </si>
  <si>
    <t>Γιαννάς Κορνάρο(ς)</t>
  </si>
  <si>
    <t>Οικία Τζώρτζη Καλύβα</t>
  </si>
  <si>
    <t>Τζώρτζης Καλύβας</t>
  </si>
  <si>
    <t>Γιακουμής Κλαροτόμος</t>
  </si>
  <si>
    <t>Οικία Πετρακοπούλας</t>
  </si>
  <si>
    <t>Σε μία πλευρά η Αγία Θεοδοσία και σε τρεις πλευρές ο δρόμος</t>
  </si>
  <si>
    <t>Πετρακοπούλα</t>
  </si>
  <si>
    <t>26ος λόχος σεκμπάν</t>
  </si>
  <si>
    <t>Οικία Αγίας Θεοδοσίας και φρενοκομείο</t>
  </si>
  <si>
    <t>Κωνσταντίνος Κλαροτόμος</t>
  </si>
  <si>
    <t>Μουσταφά</t>
  </si>
  <si>
    <t>Οικία Γιώργη Τζεν</t>
  </si>
  <si>
    <t>Γιώργης Τζεν</t>
  </si>
  <si>
    <t>Ντουράκ</t>
  </si>
  <si>
    <t>Οικία Δημήτρη Τζάγου</t>
  </si>
  <si>
    <t>Δημήτρης Τζάγος</t>
  </si>
  <si>
    <t>Οικία Τζουάν Χανδακίτη</t>
  </si>
  <si>
    <t>Τζουάν Χανδακίτης</t>
  </si>
  <si>
    <t>Ιμπραήμ, επικεφαλής των γιων των σπαχήδων</t>
  </si>
  <si>
    <t>27ος λόχος μπολούκ</t>
  </si>
  <si>
    <t>Τσορμπατζής του 27ου λόχου μπολούκ των γενιτσάρων της Υψηλής Πύλης</t>
  </si>
  <si>
    <t>Οικία Γιώργη Μουγρού</t>
  </si>
  <si>
    <t>Χουσεΐν, μπαρμπέρης</t>
  </si>
  <si>
    <t>Οικία ντοτόρ Θεολογίτη</t>
  </si>
  <si>
    <t>Ντοτόρ Θεολογίτης</t>
  </si>
  <si>
    <t>Τουραμπή</t>
  </si>
  <si>
    <t>Οικία Τζανάκη Κατερίνη</t>
  </si>
  <si>
    <t>Τζανάκης Κατερίνης</t>
  </si>
  <si>
    <t>Χασάν, τσορμπατζής των ντόπιων γενιτσάρων</t>
  </si>
  <si>
    <t>Παπα-Παράσκης</t>
  </si>
  <si>
    <t>Σε μία πλευρά εκκλησία, σε μία πλευρά … και σε δύο πλευρές η πλατεία Σαν Τζώρτζη (Αγίου Γεωργίου)</t>
  </si>
  <si>
    <t>Αλή</t>
  </si>
  <si>
    <t>Οικία Νικολο(ύ) Μαυρονικήτη</t>
  </si>
  <si>
    <t>Νικολό(ς) Μαυρονικήτης</t>
  </si>
  <si>
    <t>90ός λόχος τζεμαάτ</t>
  </si>
  <si>
    <t>Οικόπεδο</t>
  </si>
  <si>
    <t>Δεν είναι ορατό ίχνος κτίσματος</t>
  </si>
  <si>
    <t xml:space="preserve">Σε μία πλευρά το χυτήριο του πυροβολικού, σε δύο πλευρές δρόμος και σε μία πλευρά [οι οικίες] Κουρίνο(υ) και ... </t>
  </si>
  <si>
    <t>Γιαζίκας</t>
  </si>
  <si>
    <t>Οικία Μάρκου Φράγκου</t>
  </si>
  <si>
    <t>Μάρκος Φράγκος</t>
  </si>
  <si>
    <t>Οικία Βίτορ Μαζάρη</t>
  </si>
  <si>
    <t>Βίτορ Μαζάρη(ς)</t>
  </si>
  <si>
    <t>Οικόπεδο Μανολάκη Κολώνα</t>
  </si>
  <si>
    <t>Μανολάκης Κολώνας</t>
  </si>
  <si>
    <t>Οικία Μούξια</t>
  </si>
  <si>
    <t>Μούξιας</t>
  </si>
  <si>
    <t>Οικία παπα-Γιακουμή και Χριστοφόρου</t>
  </si>
  <si>
    <t>Παπα-Γιακουμής και Χριστόφορος</t>
  </si>
  <si>
    <t>20.1</t>
  </si>
  <si>
    <t>20.2</t>
  </si>
  <si>
    <t>20.3</t>
  </si>
  <si>
    <t>20.4</t>
  </si>
  <si>
    <t>20.5</t>
  </si>
  <si>
    <t>20.6</t>
  </si>
  <si>
    <t>20.7</t>
  </si>
  <si>
    <t>20.8</t>
  </si>
  <si>
    <t>20.9</t>
  </si>
  <si>
    <t>20.10</t>
  </si>
  <si>
    <t>20.11</t>
  </si>
  <si>
    <t>20.12</t>
  </si>
  <si>
    <t>20.13</t>
  </si>
  <si>
    <t>20.14</t>
  </si>
  <si>
    <t>20.15</t>
  </si>
  <si>
    <t>20.16</t>
  </si>
  <si>
    <t>Μουσταφά, σπαχής, ακόλουθος του Ιμπραήμ Πασά</t>
  </si>
  <si>
    <t>Μίτος Αμβρόσιος</t>
  </si>
  <si>
    <t>26/11/1669</t>
  </si>
  <si>
    <t>Οικία μάστορη Μάρκου μαραγκού</t>
  </si>
  <si>
    <t>Μάρκος μαραγκός</t>
  </si>
  <si>
    <t>Οικία Νικολο(ύ) Κουρινο(ύ)</t>
  </si>
  <si>
    <t>Νικολό(ς) Κουρινό(ς)</t>
  </si>
  <si>
    <t>Μεχμέτ και Μουσταφά</t>
  </si>
  <si>
    <t>Οικία Μανόλη Σπιάρα</t>
  </si>
  <si>
    <t>Μανόλης Σπιάρας</t>
  </si>
  <si>
    <t>8ος λόχος μπολούκ</t>
  </si>
  <si>
    <t>Οικία Τζουάν Χανιαλή</t>
  </si>
  <si>
    <t>Τζουάν Χανιαλή(ς)</t>
  </si>
  <si>
    <t>Οικία Τζώρτζη Παυλή</t>
  </si>
  <si>
    <t>Τζώρτζης Παυλής</t>
  </si>
  <si>
    <t>20.17</t>
  </si>
  <si>
    <t>20.18</t>
  </si>
  <si>
    <t>20.19</t>
  </si>
  <si>
    <t>20.20</t>
  </si>
  <si>
    <t>20.21</t>
  </si>
  <si>
    <t>20.22</t>
  </si>
  <si>
    <t>20.23</t>
  </si>
  <si>
    <t>20.24</t>
  </si>
  <si>
    <t>20.25</t>
  </si>
  <si>
    <t>20.26</t>
  </si>
  <si>
    <t>20.27</t>
  </si>
  <si>
    <t>20.28</t>
  </si>
  <si>
    <t>20.29</t>
  </si>
  <si>
    <t>20.30</t>
  </si>
  <si>
    <t>20.31</t>
  </si>
  <si>
    <t>25/7/1670</t>
  </si>
  <si>
    <t>Τσορμπατζής του 90ού λόχου μπολούκ</t>
  </si>
  <si>
    <t>Ιμπραήμ</t>
  </si>
  <si>
    <t>11/4/1670</t>
  </si>
  <si>
    <t>Οικία Χατζή</t>
  </si>
  <si>
    <t>Χατζής</t>
  </si>
  <si>
    <t>Γιουσούφ Χότζα, από τα Σκόπια</t>
  </si>
  <si>
    <t>Οικία Τζουάν Μπον Άσαρη</t>
  </si>
  <si>
    <t>Τζουάν Μπον Άσαρη</t>
  </si>
  <si>
    <t>19ος λόχος μπολούκ των πυροβολητών</t>
  </si>
  <si>
    <t>Οικία Τζανάκη Ζαγρόπουλου</t>
  </si>
  <si>
    <t>Τζανάκης Ζαγρόπουλος</t>
  </si>
  <si>
    <t>Ιμπραήμ, τσορμπατζής των ντόπιων γενιτσάρων</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</si>
  <si>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</si>
  <si>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</si>
  <si>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</si>
  <si>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</si>
  <si>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</si>
  <si>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</si>
  <si>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</si>
  <si>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</si>
  <si>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</si>
  <si>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</si>
  <si>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</si>
  <si>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</si>
  <si>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</si>
  <si>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</si>
  <si>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</si>
  <si>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</si>
  <si>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</si>
  <si>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</si>
  <si>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</si>
  <si>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</si>
  <si>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</si>
  <si>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</si>
  <si>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</si>
  <si>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</si>
  <si>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</si>
  <si>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Οικία Μάρκου Μαυρίτση</t>
  </si>
  <si>
    <t>Μάρκος Μαυρίτσης</t>
  </si>
  <si>
    <t>Μεχμέτ Πασά, μπεηλέρμπεης της Ανατολίας</t>
  </si>
  <si>
    <t>Αχμέτ Πασά, βεζίρης, σερντάρης</t>
  </si>
  <si>
    <t>Μαρίτα και Τζανάκης Καστροφύλακας</t>
  </si>
  <si>
    <t>Αχμέτ Γιαζιτζής και Μπιτσάκογλου</t>
  </si>
  <si>
    <t xml:space="preserve">Οι ιδιοκτήτες της είναι παρόντες. Η προαναφερθείσα οικία ανήκε κατά την σύνταξη του καταστίχου στον γιο του οδηγού μας Νικόλα Καστροφύλακα, ο οποίος δεν ακολούθησε τους απίστους μετά την κατάκτηση. Γι’ αυτό το λόγο του χορηγήθηκε απόδειξη, σύμφωνα με την οποία του επετράπη η διατήρηση της. </t>
  </si>
  <si>
    <t>Αχμέτ</t>
  </si>
  <si>
    <t>Οικία Οδηγήτριας</t>
  </si>
  <si>
    <t>1/5/1670</t>
  </si>
  <si>
    <t>Τζουάν Γαρδέλης</t>
  </si>
  <si>
    <t>Οικία Τζουάν Μελισσινού και εκκλησία του Αγίου Αντωνίου</t>
  </si>
  <si>
    <t>Τζουάν Μελισσινός</t>
  </si>
  <si>
    <t>Σεροντάς από τον 50ο λόχο μπολούκ</t>
  </si>
  <si>
    <t>Οικία Φραγκιά Βάρδα</t>
  </si>
  <si>
    <t>Φραγκιά(ς) Βάρδας</t>
  </si>
  <si>
    <t>Οικία παπα-Νικολού και εκκλησία της Οδηγητρίας</t>
  </si>
  <si>
    <t>Παπα-Νικολός</t>
  </si>
  <si>
    <t>Κενάν, σπαχής</t>
  </si>
  <si>
    <t>Τζώρτζιο(ς) Κουδουνάς</t>
  </si>
  <si>
    <t>22/2/1670</t>
  </si>
  <si>
    <t>Οικία Τζώρτζιο(υ) Σπίθα</t>
  </si>
  <si>
    <t>Τζώρτζιο(ς) Σπίθας</t>
  </si>
  <si>
    <t>Οικία Τζουάν και Μιχάλη Ντα Φερράρα</t>
  </si>
  <si>
    <t>Τζουάν και Μιχάλης Ντα Φερράρα</t>
  </si>
  <si>
    <t>31/10/1670</t>
  </si>
  <si>
    <t>Οικία Τζουάν Ντάντολο(υ)</t>
  </si>
  <si>
    <t>Σε δύο πλευρές [η οικία των] Ντα Φερράρα και σε δύο πλευρές δρόμος</t>
  </si>
  <si>
    <t>Τζουάν Ντάντολο(ς)</t>
  </si>
  <si>
    <t>Αχμέτ, σπαχής</t>
  </si>
  <si>
    <t>Οικία Τζώρτζιο(υ) Παπαδόπουλου</t>
  </si>
  <si>
    <t>Σε μία πλευρά [η οικία των] Ντα Φερράρα, σε μία πλευρά [η οικία της] Σπιάρας και σε δύο πλευρές ο δημόσιος δρόμος</t>
  </si>
  <si>
    <t>Τζώρτζιο(ς) Παπαδόπουλος</t>
  </si>
  <si>
    <t>Χουσεΐν, σπαχής του Αβδού</t>
  </si>
  <si>
    <t>Χουσεΐν, σπαχής στους Ασκούς</t>
  </si>
  <si>
    <t>Οικία Δράκου Παπαδόπουλου</t>
  </si>
  <si>
    <t>Δράκος Παπαδόπουλος</t>
  </si>
  <si>
    <t>1/11/1670</t>
  </si>
  <si>
    <t>Χαλίλ</t>
  </si>
  <si>
    <t>Οικία Στεφανή Καφάτου</t>
  </si>
  <si>
    <t>Στεφανής Καφάτος</t>
  </si>
  <si>
    <t>Γιουνούς</t>
  </si>
  <si>
    <t>Χασάν, σπαχής του Βραχασιού</t>
  </si>
  <si>
    <t>Χουσεΐν, σπαχής/ 25ος λόχος μπολούκ των τζεμπετζήδων</t>
  </si>
  <si>
    <t>Οικία Μαρίτας Δρακούλαινας</t>
  </si>
  <si>
    <t>Μαρίτα Δρακούλαινα</t>
  </si>
  <si>
    <t>Παραχωρήθηκε με φιρμάνι ως κατοικία στην πλήρη κυριότητα του ζιμμή Μανόλη, επειδή αυτός ανέλαβε την υπηρεσία του επικεφαλής αρχιτέκτονα κατά την επισκευή του φρουρίου [του Χάνδακα] και παραμένει ο επικεφαλής αρχιτέκτονας [του Χάνδακα].</t>
  </si>
  <si>
    <t>Τσορμπατζής του 25ου λόχου μπολούκ των πυροβολητών</t>
  </si>
  <si>
    <t>Παπα-Μανιός</t>
  </si>
  <si>
    <t>Μεχμέτ</t>
  </si>
  <si>
    <t>20.57</t>
  </si>
  <si>
    <t>20.58</t>
  </si>
  <si>
    <t>20.59</t>
  </si>
  <si>
    <t>20.60</t>
  </si>
  <si>
    <t>Οικία παπα-Μανιού</t>
  </si>
  <si>
    <t>Σεγίτ Βελή</t>
  </si>
  <si>
    <t>Μποστάν Σατιλμίς</t>
  </si>
  <si>
    <t>Οσμάν</t>
  </si>
  <si>
    <t>Ο ιδιοκτήτης επί του παρόντος βρίσκεται στην υπηρεσία μας ως οδηγός</t>
  </si>
  <si>
    <t>21.1</t>
  </si>
  <si>
    <t>21.2</t>
  </si>
  <si>
    <t>21.3</t>
  </si>
  <si>
    <t>21.4</t>
  </si>
  <si>
    <t>21.5</t>
  </si>
  <si>
    <t>21.6</t>
  </si>
  <si>
    <t>21.7</t>
  </si>
  <si>
    <t>21.8</t>
  </si>
  <si>
    <t>21.9</t>
  </si>
  <si>
    <t>21.10</t>
  </si>
  <si>
    <t>21.11</t>
  </si>
  <si>
    <t>21.12</t>
  </si>
  <si>
    <t>21.13</t>
  </si>
  <si>
    <t>21.14</t>
  </si>
  <si>
    <t>Σουλεϊμάν Τσελεμπή</t>
  </si>
  <si>
    <t>Οικία καπουντάν Βάρδα</t>
  </si>
  <si>
    <t>Καπουντάν Βάρδας</t>
  </si>
  <si>
    <t>44ος λόχος μπολούκ του πυροβολικού</t>
  </si>
  <si>
    <t>Οικία καπουντάν Νικολο(ύ)</t>
  </si>
  <si>
    <t>Καπουντάν Νικολό(ς)</t>
  </si>
  <si>
    <t>Αχμέτ, σπαχής και Αχμέτ Καραντόν</t>
  </si>
  <si>
    <t>Οικία Τζώρτζο(υ) Βλαστού</t>
  </si>
  <si>
    <t>Τζώρτζο(ς) Βλαστός</t>
  </si>
  <si>
    <t>Οικία Τζουάν Μαυρίκα</t>
  </si>
  <si>
    <t>Τζουάν Μαυρίκας</t>
  </si>
  <si>
    <t>35ος λόχος μπολούκ</t>
  </si>
  <si>
    <t>Οικία Τζουάν Μελισσηνού</t>
  </si>
  <si>
    <t>Τζουάν Μελισσηνός</t>
  </si>
  <si>
    <t>69ος λόχος τζεμαάτ</t>
  </si>
  <si>
    <t>Οικία Λαμπριανού</t>
  </si>
  <si>
    <t>Λαμπριανός</t>
  </si>
  <si>
    <t>Σουλεϊμάν, σπαχής</t>
  </si>
  <si>
    <t>Οικία Ζαμπέτας Ρούσας</t>
  </si>
  <si>
    <t>Ζαμπέτα Ρούσα</t>
  </si>
  <si>
    <t>Οικία Κωνσταντίνου Σπανιόλου</t>
  </si>
  <si>
    <t>Κωνσταντίνος Σπανιόλος</t>
  </si>
  <si>
    <t>22.1</t>
  </si>
  <si>
    <t>22.2</t>
  </si>
  <si>
    <t>22.3</t>
  </si>
  <si>
    <t>22.4</t>
  </si>
  <si>
    <t>22.5</t>
  </si>
  <si>
    <t>22.6</t>
  </si>
  <si>
    <t>22.7</t>
  </si>
  <si>
    <t>22.8</t>
  </si>
  <si>
    <t>22.10</t>
  </si>
  <si>
    <t>22.11</t>
  </si>
  <si>
    <t>22.12</t>
  </si>
  <si>
    <t>22.13</t>
  </si>
  <si>
    <t>22.14</t>
  </si>
  <si>
    <t>22.15</t>
  </si>
  <si>
    <t>22.16</t>
  </si>
  <si>
    <t>22.17</t>
  </si>
  <si>
    <t>22.18</t>
  </si>
  <si>
    <t>22.19</t>
  </si>
  <si>
    <t>22.20</t>
  </si>
  <si>
    <t>22.21</t>
  </si>
  <si>
    <t>22.22</t>
  </si>
  <si>
    <t>22.23</t>
  </si>
  <si>
    <t>22.24</t>
  </si>
  <si>
    <t>22.25</t>
  </si>
  <si>
    <t>22.27</t>
  </si>
  <si>
    <t>22.28</t>
  </si>
  <si>
    <t>Πυριτιδαποθήκη/Οπλοστάσιο</t>
  </si>
  <si>
    <t>Επικεφαλής των τζεμπετζήδων</t>
  </si>
  <si>
    <t>75ος λόχος τζεμαάτ</t>
  </si>
  <si>
    <t>Σερ-κουλλουγού των τζεμπετζήδων</t>
  </si>
  <si>
    <t>Πατρίκης</t>
  </si>
  <si>
    <t>Τσορμπατζής του 76ου λόχου τζεμαάτ</t>
  </si>
  <si>
    <t>13/2/1670</t>
  </si>
  <si>
    <t>Γιουσούφ Αμπντουλλάχ</t>
  </si>
  <si>
    <t>Μουσλή</t>
  </si>
  <si>
    <t>Φιρμάνι</t>
  </si>
  <si>
    <t>Σε μία πλευρά ο προμαχώνας Βιττούρι και σε τρεις πλευρές δρόμος</t>
  </si>
  <si>
    <t>Μανολάκης Μπαφίλο(ς)</t>
  </si>
  <si>
    <t>Τζαφέρ</t>
  </si>
  <si>
    <t>23/10/1670</t>
  </si>
  <si>
    <t>56ος λόχος μπολούκ των τοπτσήδων</t>
  </si>
  <si>
    <t>7/10/1670</t>
  </si>
  <si>
    <t>Αγκαράθος</t>
  </si>
  <si>
    <t>76ος λόχος τζεμαάτ</t>
  </si>
  <si>
    <t>Μουρτεζά, σπαχής</t>
  </si>
  <si>
    <t>Οικία Αγκαράθου και Γιακουμή Χανδακίτη και εκκλησία του Αγίου Ιωάννη Θεολόγου</t>
  </si>
  <si>
    <t>Αγκαράθος και Γιακουμής Χανδακίτης</t>
  </si>
  <si>
    <t>78ος λόχος τζεμαάτ</t>
  </si>
  <si>
    <t>Οικία Αγκαράθου</t>
  </si>
  <si>
    <t xml:space="preserve">Αγκαράθος </t>
  </si>
  <si>
    <t>Ντερβίς Μεχμέτ</t>
  </si>
  <si>
    <t>Σαμπάν και Χουσεΐν, σπαχήδες</t>
  </si>
  <si>
    <t>25/2/1671</t>
  </si>
  <si>
    <t>Οικία Γιάννη Σκλάβου</t>
  </si>
  <si>
    <t>Γιάννης Σλάβος</t>
  </si>
  <si>
    <t>Τσορμπατζής του 13ου λόχου μπολούκ των τοπτσήδων</t>
  </si>
  <si>
    <t>Οικία Τζαν-Πιέρρη Μπενεντέτη</t>
  </si>
  <si>
    <t>Τζαν-Πιέρρη(ς) Μπενεντέττης</t>
  </si>
  <si>
    <t>Οικία παπα-Μαρμαρά</t>
  </si>
  <si>
    <t>Παπα-Μαρμαράς</t>
  </si>
  <si>
    <t>Σε μία πλευρά η πύλη του προμαχώνα Βιττούρι, σε μία πλευρά το τείχος του φρουρίου και σε δύο πλευρές δρόμος</t>
  </si>
  <si>
    <t>Πιέρρη(ς) Κουρίνο(ς)</t>
  </si>
  <si>
    <t>26/12/1669</t>
  </si>
  <si>
    <t>24/11/1670</t>
  </si>
  <si>
    <t>23.2</t>
  </si>
  <si>
    <t>23.3</t>
  </si>
  <si>
    <t>23.4</t>
  </si>
  <si>
    <t>23.5</t>
  </si>
  <si>
    <t>23.6</t>
  </si>
  <si>
    <t>23.7</t>
  </si>
  <si>
    <t>23.9</t>
  </si>
  <si>
    <t>23.10</t>
  </si>
  <si>
    <t>23.11</t>
  </si>
  <si>
    <t>23.12</t>
  </si>
  <si>
    <t>23.13</t>
  </si>
  <si>
    <t>23.14</t>
  </si>
  <si>
    <t>23.15</t>
  </si>
  <si>
    <t>23.16</t>
  </si>
  <si>
    <t>23.18</t>
  </si>
  <si>
    <t>23.19</t>
  </si>
  <si>
    <t>23.20</t>
  </si>
  <si>
    <t>23.21</t>
  </si>
  <si>
    <t>23.22</t>
  </si>
  <si>
    <t>23.23</t>
  </si>
  <si>
    <t>Ο ιδιοκτήτης είναι παρών</t>
  </si>
  <si>
    <t>Οικία Τζώρτζη Πασκάλη</t>
  </si>
  <si>
    <t>Τζώρτζης Πασκάλης</t>
  </si>
  <si>
    <t>Μεχμέτ, λαγουμιτζής</t>
  </si>
  <si>
    <t>Οικία Δράκου Ντάντολο(υ)</t>
  </si>
  <si>
    <t>Δράκος Ντάντολο(ς)</t>
  </si>
  <si>
    <t>Μάστορης Μιχάλης Μιράζος</t>
  </si>
  <si>
    <t>Αμπντουλμπακί, λαγουμιτζής</t>
  </si>
  <si>
    <t>Χασάν</t>
  </si>
  <si>
    <t>Σε μία πλευρά το τείχος του φρουρίου και σε τρεις πλευρές ο δημόσιος δρόμος</t>
  </si>
  <si>
    <t>Τεκές του Μεχμέτ Ντεντέ [από το τάγμα των] καντιρήδων</t>
  </si>
  <si>
    <t>Οικία Μιχάλη Ράφτη</t>
  </si>
  <si>
    <t>Μιχάλης Ράφτης</t>
  </si>
  <si>
    <t>Οικία παπα-Σκορδαλού</t>
  </si>
  <si>
    <t>Παπα-Σκορδαλός</t>
  </si>
  <si>
    <t>Χουσεΐν</t>
  </si>
  <si>
    <t>Νικολός Τσαγκάρης</t>
  </si>
  <si>
    <t>Οικία Νικολο(ύ) Τσαγκάρη</t>
  </si>
  <si>
    <t>Οικία παπα-Πετρά</t>
  </si>
  <si>
    <t>Παπα-Πετράς</t>
  </si>
  <si>
    <t>Κάπος Δράκος</t>
  </si>
  <si>
    <t>Σεγίτ Αχμέτ</t>
  </si>
  <si>
    <t>18ος λόχος τζεμαάτ</t>
  </si>
  <si>
    <t>Βελή Σπαχή</t>
  </si>
  <si>
    <t>81ος λόχος τζεμαάτ</t>
  </si>
  <si>
    <t>Γιουσούφ</t>
  </si>
  <si>
    <t>23.17.1</t>
  </si>
  <si>
    <t>23.17.2</t>
  </si>
  <si>
    <t>Οικία Νικολού Φράγκου</t>
  </si>
  <si>
    <t>[1]</t>
  </si>
  <si>
    <t>Νικολός Φράγκος</t>
  </si>
  <si>
    <t>Μαχμούτ, σπαχής</t>
  </si>
  <si>
    <t>23.17.3</t>
  </si>
  <si>
    <t>Οικία Σταυράκη Ράφτη</t>
  </si>
  <si>
    <t>Σταυράκης Ράφτης</t>
  </si>
  <si>
    <t>Μαχμούτ, σερντενγκετσντής των σιλιχντάρηδων</t>
  </si>
  <si>
    <t>15/9/1670</t>
  </si>
  <si>
    <t>Οικία Κωνσταντίνου Τσαγκάρη</t>
  </si>
  <si>
    <t>Κωνσταντίνος Τσαγκάρης</t>
  </si>
  <si>
    <t>29/11/1670</t>
  </si>
  <si>
    <t>Οικία μάστορη Μιχάλη Σκλάβου</t>
  </si>
  <si>
    <t>Μάστορης Μιχάλης Σκλάβος</t>
  </si>
  <si>
    <t>Οικία Φρανσέζκο(υ) Κορίνο(υ)</t>
  </si>
  <si>
    <t>Φρανσέζκο(ς) Κορίνο(ς)</t>
  </si>
  <si>
    <t>Χατζή Ομέρ, από τους τιμαριούχους</t>
  </si>
  <si>
    <t>Τζώρτζος Τιλμπίσα</t>
  </si>
  <si>
    <t>Γιαννάς Παπαδόπουλος</t>
  </si>
  <si>
    <t>Χαλίλ...</t>
  </si>
  <si>
    <t>Σεΐχη Μεχμέτ</t>
  </si>
  <si>
    <t>Οικία Γιαννά Παπαδόπουλου</t>
  </si>
  <si>
    <t>24.1</t>
  </si>
  <si>
    <t>24.2</t>
  </si>
  <si>
    <t>24.3</t>
  </si>
  <si>
    <t>24.4</t>
  </si>
  <si>
    <t>24.5</t>
  </si>
  <si>
    <t>24.6</t>
  </si>
  <si>
    <t>24.7</t>
  </si>
  <si>
    <t>24.8</t>
  </si>
  <si>
    <t>24.9</t>
  </si>
  <si>
    <t>24.10</t>
  </si>
  <si>
    <t>24.11</t>
  </si>
  <si>
    <t>24.12</t>
  </si>
  <si>
    <t>24.13</t>
  </si>
  <si>
    <t>24.14</t>
  </si>
  <si>
    <t>24.15</t>
  </si>
  <si>
    <t>24.16</t>
  </si>
  <si>
    <t>24.17</t>
  </si>
  <si>
    <t>24.18</t>
  </si>
  <si>
    <t>24.19</t>
  </si>
  <si>
    <t>24.20</t>
  </si>
  <si>
    <t>Πυριτιδαποθήκη</t>
  </si>
  <si>
    <t>44ος λόχος μπολούκ των τζεμπετζήδων</t>
  </si>
  <si>
    <t>Σε μία πλευρά η πύλη του Προμαχώνα του Ιησού και ο δημόσιος δρόμος και σε τρεις πλευρές η πλατεία και ο δρόμος</t>
  </si>
  <si>
    <t>Ντόπιοι γενίτσαροι</t>
  </si>
  <si>
    <t>Οικία Πατέρα Πορτάλιου</t>
  </si>
  <si>
    <t>Πατέρας Πορτάλιος</t>
  </si>
  <si>
    <t>Μποστάν Τσαούς</t>
  </si>
  <si>
    <t>Οικία Μιχάλη Περβολάρη</t>
  </si>
  <si>
    <t>Μιχάλης Περβολάρης</t>
  </si>
  <si>
    <t>Ρετζέπ</t>
  </si>
  <si>
    <t>Σε μία πλευρά ο δεντρόκηπος της εκκλησίας, σε μία πλευρά ο στρατώνας και σε δύο πλευρές δρόμος</t>
  </si>
  <si>
    <t>Καστροφύλακας</t>
  </si>
  <si>
    <t>Δεντρόκηπος Καστροφύλακα</t>
  </si>
  <si>
    <t>Τσορμπατζής του 37ου λόχου μπολούκ των τζεμπετζήδων</t>
  </si>
  <si>
    <t>37ος λόχος μπολούκ των τζεμπετζήδων</t>
  </si>
  <si>
    <t>Οικία Κωνσταντίνου Πρατσάλη</t>
  </si>
  <si>
    <t>Κωνσταντίνος Πρατσάλης</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</si>
  <si>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</si>
  <si>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</si>
  <si>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</si>
  <si>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</si>
  <si>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</si>
  <si>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</si>
  <si>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</si>
  <si>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</si>
  <si>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</si>
  <si>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</si>
  <si>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</si>
  <si>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</si>
  <si>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</si>
  <si>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</si>
  <si>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</si>
  <si>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</si>
  <si>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</si>
  <si>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</si>
  <si>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</si>
  <si>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</si>
  <si>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</si>
  <si>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</si>
  <si>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</si>
  <si>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</si>
  <si>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</si>
  <si>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</si>
  <si>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</si>
  <si>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</si>
  <si>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</si>
  <si>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</si>
  <si>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</si>
  <si>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</si>
  <si>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</si>
  <si>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</si>
  <si>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Οικία Μιχάλη Καπελέρη</t>
  </si>
  <si>
    <t>Μιχάλης Καπελέρης</t>
  </si>
  <si>
    <t>Οικία Γιώργη Μαυρίκα</t>
  </si>
  <si>
    <t>Γιώργης Μαυρίκας</t>
  </si>
  <si>
    <t>Τσορμπατζής του 44ου λόχου μπολούκ των τζεμπετζήδων</t>
  </si>
  <si>
    <t>Μιχάλης Βιστακάρης</t>
  </si>
  <si>
    <t>Οικία Ανδρονάκη Κρομμύδα</t>
  </si>
  <si>
    <t>Ανδρονάκης Κρομμύδας</t>
  </si>
  <si>
    <t>Οικία παπα-Τζώρτζη μάστορη</t>
  </si>
  <si>
    <t>Παπα-Τζώρτζης μάστορης</t>
  </si>
  <si>
    <t>Οικία Γιακουμή Λαδοπολίτη</t>
  </si>
  <si>
    <t>Γιακουμής Λαδοπολίτης</t>
  </si>
  <si>
    <t>Οικία παπα-Γιάννη Τρουλινού</t>
  </si>
  <si>
    <t>Παπα-Γιάννης Τρουλινός</t>
  </si>
  <si>
    <t>Τσορμπατζής του 55ου λόχου τζεμαάτ</t>
  </si>
  <si>
    <t>Αλή, τσορμπατζής του 46ου λόχου μπολούκ των τζεμπετζήδων</t>
  </si>
  <si>
    <t>Μαθιός Λουμπούτας</t>
  </si>
  <si>
    <t>Οικία παπα-Καπίρη</t>
  </si>
  <si>
    <t>Παπα-Καπίρης</t>
  </si>
  <si>
    <t>Βελή Ντεντέ</t>
  </si>
  <si>
    <t>Τζουάν Σάλε</t>
  </si>
  <si>
    <t>Οικία Δημήτρη Καρακάση</t>
  </si>
  <si>
    <t>Δημήτρης Καρακάσης</t>
  </si>
  <si>
    <t>Οικία Τζώρτζη Βλάχου</t>
  </si>
  <si>
    <t>Τζώρτζης Βλάχος</t>
  </si>
  <si>
    <t>Οικία Μανιά Λαδοπολίτη</t>
  </si>
  <si>
    <t>Σε δύο πλευρές οι οικίες του Κωνσταντίνου και του Τζώρτζη Πρατσάλη και σε δύο πλευρές δρόμος</t>
  </si>
  <si>
    <t>Μανιάς Λαδοπολίτης</t>
  </si>
  <si>
    <t>Οικία Τζώρτζη Πρατσάλη</t>
  </si>
  <si>
    <t>Τζώρτζης Πρατσάλης</t>
  </si>
  <si>
    <t>Αλή Τσαούς, σπαχής [του χωριού] Αξός</t>
  </si>
  <si>
    <t>8/10/1670</t>
  </si>
  <si>
    <t>Οικία Τζανάκη Καστροφύλακα</t>
  </si>
  <si>
    <t>Τζανάκης Καστροφύλακας</t>
  </si>
  <si>
    <t>24/5/1670</t>
  </si>
  <si>
    <t>Σεροντάς του 40ού λόχου μπολύκ</t>
  </si>
  <si>
    <t>Χατζή Γιουσούφ και Χατζή Μαχμούτ</t>
  </si>
  <si>
    <t>Σεΐχη Ιβάζ</t>
  </si>
  <si>
    <t>Μεχμέτ, σπαχής</t>
  </si>
  <si>
    <t>Οικία Νικολού Μεταξάρη</t>
  </si>
  <si>
    <t>Νικολός Μεταξάρης</t>
  </si>
  <si>
    <t>Μιχάλης Ζάγρης</t>
  </si>
  <si>
    <t>Μεχμέτ Γιοργκιαντζή-ζαντέ, τελάλης</t>
  </si>
  <si>
    <t>Κο…</t>
  </si>
  <si>
    <t>34ος λόχος μπολούκ</t>
  </si>
  <si>
    <t>Οικία μάστορη Μανόλη Φράγκου</t>
  </si>
  <si>
    <t>Μάστορης Μανόλης Φράγκος</t>
  </si>
  <si>
    <t>Καντερί</t>
  </si>
  <si>
    <t>Σαχίν Αμπντουλλάχ</t>
  </si>
  <si>
    <t>Κωνσταντίνος Ιταλικόπουλος</t>
  </si>
  <si>
    <t>Μουρταζά, άνδρας [=τιμαριώτης;] των Πάνω Μουλια[νών]</t>
  </si>
  <si>
    <t>Πατίστα, από τη Βενετία</t>
  </si>
  <si>
    <t>Είναι ορατό ίχνος κτίσματος</t>
  </si>
  <si>
    <t>Οικία μάστορη Γιώργου Αρχανιώτη</t>
  </si>
  <si>
    <t>Γιώργος Αρχανιώτης</t>
  </si>
  <si>
    <t>Οικία Λαμπριανού Σιγανού</t>
  </si>
  <si>
    <t>Λαμπριανός Σιγανός</t>
  </si>
  <si>
    <t>Χατζή Χασάν</t>
  </si>
  <si>
    <t>Οικία Δράκου Χριστιανόπουλου</t>
  </si>
  <si>
    <t>Δράκος Χριστιανόπουλος</t>
  </si>
  <si>
    <t>40ός λόχος μπολούκ</t>
  </si>
  <si>
    <t>Χατζή Αλή</t>
  </si>
  <si>
    <t>Οικία Νικολού Συρίγου</t>
  </si>
  <si>
    <t>Νικολός Συρίγος</t>
  </si>
  <si>
    <t>25.1</t>
  </si>
  <si>
    <t>25.2</t>
  </si>
  <si>
    <t>25.3</t>
  </si>
  <si>
    <t>25.4</t>
  </si>
  <si>
    <t>25.5</t>
  </si>
  <si>
    <t>25.6</t>
  </si>
  <si>
    <t>25.7</t>
  </si>
  <si>
    <t>25.8</t>
  </si>
  <si>
    <t>25.9</t>
  </si>
  <si>
    <t>25.10</t>
  </si>
  <si>
    <t>25.11</t>
  </si>
  <si>
    <t>25.12</t>
  </si>
  <si>
    <t>25.13</t>
  </si>
  <si>
    <t>Οικία παπα-Κρομμύδα</t>
  </si>
  <si>
    <t>Παπα-Κρομμύδας</t>
  </si>
  <si>
    <t>7ος λόχος μπολούκ των τζεμπετζήδων</t>
  </si>
  <si>
    <t>Τσορμπατζής του 7ου λόχου των τζεμπετζήδων</t>
  </si>
  <si>
    <t>Σε μία πλευρά οι οικίες του Κρομμύδα και της Αγίας Αικατερίνης, σε μία πλευρά ο δεντρόκηπος του Γιωργάκη και σε δύο πλευρές δρόμος</t>
  </si>
  <si>
    <t>16/10/1670</t>
  </si>
  <si>
    <t>Ιμπραήμ, τζεμπετζής</t>
  </si>
  <si>
    <t>Γάλος</t>
  </si>
  <si>
    <t>Οικία Γάλου</t>
  </si>
  <si>
    <t>Σε μία πλευρά το τείχος του φρουρίου και η Πύλη του Ιησού/Μακας καπουσού [Πύλη του Ψαλιδιού), σε μία πλευρά το ... Μποστάν και σε δύο πλευρές δρόμος</t>
  </si>
  <si>
    <t>Μποστάνι</t>
  </si>
  <si>
    <t>26.2</t>
  </si>
  <si>
    <t>26.3</t>
  </si>
  <si>
    <t>26.4</t>
  </si>
  <si>
    <t>26.5</t>
  </si>
  <si>
    <t>26.6</t>
  </si>
  <si>
    <t>26.7</t>
  </si>
  <si>
    <t>26.8</t>
  </si>
  <si>
    <t>26.9</t>
  </si>
  <si>
    <t>26.10</t>
  </si>
  <si>
    <t>26.11</t>
  </si>
  <si>
    <t>26.12</t>
  </si>
  <si>
    <t>26.13</t>
  </si>
  <si>
    <t>26.14</t>
  </si>
  <si>
    <t>26.15</t>
  </si>
  <si>
    <t>26.16</t>
  </si>
  <si>
    <t>26.17</t>
  </si>
  <si>
    <t>26.18</t>
  </si>
  <si>
    <t>26.19</t>
  </si>
  <si>
    <t>26.20</t>
  </si>
  <si>
    <t>26.21</t>
  </si>
  <si>
    <t>26.22</t>
  </si>
  <si>
    <t>26.23</t>
  </si>
  <si>
    <t>26.24</t>
  </si>
  <si>
    <t>26.25</t>
  </si>
  <si>
    <t>26.26</t>
  </si>
  <si>
    <t>26.27</t>
  </si>
  <si>
    <t>26.28</t>
  </si>
  <si>
    <t>26.29</t>
  </si>
  <si>
    <t>Οικία Μανολάκη Ντεκάντια</t>
  </si>
  <si>
    <t>Σε δύο πλευρές [το μοναστήρι] του Σαν Σαλβαντόρ και σε δύο πλευρές δρόμος</t>
  </si>
  <si>
    <t>Μανολάκης Ντεκάντια</t>
  </si>
  <si>
    <t>Αμπντουραχμάν Εφέντης, ιμάμης και χατίπης στο τζαμί της Βαλιντέ Σουλτάνας</t>
  </si>
  <si>
    <t>Σε δύο πλευρές [το μοναστήρι του] Σαν Σαλβαντόρ, σε μία πλευρά [η οικία] του Ντεκάντια, σε μία πλευρά [η οικία] του μάστορη Μιχάλη και σε μία πλευρά δρόμος</t>
  </si>
  <si>
    <t>Μάστορης Μιχάλης Ζαγρός</t>
  </si>
  <si>
    <t>Χουσεΐν, καντηλανάφτης στο τζαμί της Βαλιντέ Σουλτάνας</t>
  </si>
  <si>
    <t>Σε δύο πλευρές [το μοναστήρι του] Σαν Σαλβαντόρ και [η οικία του] μάστορη Μιχάλη και σε δύο πλευρές δρόμος</t>
  </si>
  <si>
    <t>Σε μία πλευρά [η οικία του] Τζόγια, σε μία πλευρά ο δεντρόκηπος του Σαν Σαλβαντόρ, σε μία πλευρά ο φούρνος του παπα-Τρούλη [=Τρουλινού] και σε μία πλευρά δρόμος</t>
  </si>
  <si>
    <t>Οικία παπα-Τρουλινού</t>
  </si>
  <si>
    <t>Σε μία πλευρά [η οικία του Ντε]μίστα, σε μία πλευρά [η οικία του]  Κουκουλέ, σε μία πλευρά ο δεντρόκηπος του τζαμιού της Βαλιντέ Σουλτάνας και σε μία πλευρά δρόμος</t>
  </si>
  <si>
    <t>Παπα-Τρουλινός</t>
  </si>
  <si>
    <t>Χατζή Αλή, καγίμης στο τζαμί της Βαλιντέ Σουλτάνας</t>
  </si>
  <si>
    <t>Οικία Μιχάλη Κουκουλέ</t>
  </si>
  <si>
    <t>Σε μία πλευρά [η οικία του] παπα-Τρουλινού, σε μία πλευρά [η οικία του]  Τζώρτζο(υ) Κουρτέζα, σε μία πλευρά ο δεντρόκηπος του τζαμιού της Βαλιντέ Σουλτάνας και σε μία πλευρά δρόμος</t>
  </si>
  <si>
    <t>Μιχάλης Κουκουλέ</t>
  </si>
  <si>
    <t>Οικία Τζώρτζη Κουρτέζα</t>
  </si>
  <si>
    <t>Σε μία πλευρά [η οικία του] Κουκουλέ, σε δύο πλευρές ο δεντρόκηπος του Σαν Σαλβαντόρ και σε μία πλευρά δρόμος</t>
  </si>
  <si>
    <t>Τζώρτζης Κουρτέζας</t>
  </si>
  <si>
    <t>Σε μία πλευρά [η οικία του] Κουρτέζα, σε μία πλευρά [η οικία του] Τζώρτζη Καλούδη, σε μία πλευρά ο δεντρόκηπος του Σαν Σαλβαντόρ και σε  μία πλευρά δρόμος</t>
  </si>
  <si>
    <t>Οικία Τζώρτζη Καλούδη</t>
  </si>
  <si>
    <t>Σε δύο πλευρές ο δεντρόκηπος του Σαν Σαλβαντόρ, σε μία πλευρά [η οικία του] Δημήτρης Ψαροπολίτη και σε μία πλευρά δρόμος</t>
  </si>
  <si>
    <t>Τζώρτζης Καλούδης</t>
  </si>
  <si>
    <t>Οικία Δημήτρη Ψαροπολίτη</t>
  </si>
  <si>
    <t>Σε μία πλευρά [η οικία του] Καλούδη, σε μία πλευρά [η οικία του] Πραντόρο(υ), σε μία πλευρά οι [Άγιοι] Ανάργυροι και σε μία πλευρά δρόμος</t>
  </si>
  <si>
    <t>Δημήτρης Ψαροπολίτης</t>
  </si>
  <si>
    <t>Σε μία πλευρά [η οικία του] Ψαροπολίτη, σε μία πλευρά [η οικία του] Παγώνη, σε μία πλευρά [η οικία του] παπα-Πολάκη και σε μία πλευρά δρόμος</t>
  </si>
  <si>
    <t>Μιχάλης Πρεντόρο(ς)</t>
  </si>
  <si>
    <t>Οικία Μιχάλη Παγώνη</t>
  </si>
  <si>
    <t>Σε μία πλευρά [η οικία του] Τραδόρη, σε μία πλευρά [η οικία του] παπα-Πολάκη και σε δύο πλευρές δρόμος</t>
  </si>
  <si>
    <t>Μιχάλης Παγώνης</t>
  </si>
  <si>
    <t>Χουσεΐν, σπαχής</t>
  </si>
  <si>
    <t>Οικία παπα-Πολάκη</t>
  </si>
  <si>
    <t>Παπα-Πολάκης</t>
  </si>
  <si>
    <t>Ιμπραήμ, άνδρας των γκαρίμπ</t>
  </si>
  <si>
    <t>Αλή, Μεχμέτ, Μουσταφά</t>
  </si>
  <si>
    <t>Σε μία πλευρά [η οικία του] Νικολο(ύ) Κουρίνου, σε μία πλευρά [η έτερη οικία του] παπα-Πολάκη, σε μία πλευρά [η οικία του] Μιχάλη Πετραδούρου και σε μία πλευρά δρόμος</t>
  </si>
  <si>
    <t>Σαχίν, άνδρας των γκαρίμπ</t>
  </si>
  <si>
    <t>Σε μία πλευρά [η οικία του] παπα-Πολάκη, σε μία πλευρά [η οικία του] Νικολο(ύ) Γρίττη και σε δύο πλευρές δρόμος</t>
  </si>
  <si>
    <t>Γιουσούφ, σπαχής (του χωριού) Ασκός</t>
  </si>
  <si>
    <t>Σε μία πλευρά [η οικία του] Νικολο(ύ) Γρίττη, σε μία πλευρά [η οικία του] Βαλέριο(υ) Καλίκα και σε δύο πλευρές ο δημόσιος δρόμος</t>
  </si>
  <si>
    <t>Μιχάλης Ντελαπιάρα</t>
  </si>
  <si>
    <t>Βαλέριο(ς) Καλίκας</t>
  </si>
  <si>
    <t>Οικία Φιλίππο(υ) Γαργαλαβίτη</t>
  </si>
  <si>
    <t>Σε μία πλευρά [η οικία του] Βαλέριου Καλίκα, σε μία πλευρά πάλι η προαναφερθείσα οικία και σε δύο πλευρές ο δημόσιος δρόμος</t>
  </si>
  <si>
    <t>Φίλιππο(ς) Γαργαλαβίτης</t>
  </si>
  <si>
    <t>Σε μία πλευρά η [έτερη] οικία του προαναφερθέντα και σε τρεις πλευρές ο δημόσιος δρόμος</t>
  </si>
  <si>
    <t>Σε μία πλευρά [η οικία του] Φιλίππο(υ), σε μία πλευρά [η οικία του] Βαλέριο(υ), σε μία πλευρά [η οικία του] Νικολο(ύ) Γρίττη και σε μία πλευρά ο δημόσιος δρόμος</t>
  </si>
  <si>
    <t>Αλή, άνδρας των γκαρίμπ</t>
  </si>
  <si>
    <t>Σε μία πλευρά [η οικία του] μάστορη Μανόλη Κάστρι και σε τρεις πλευρές ο δημόσιος δρόμος</t>
  </si>
  <si>
    <t>Σε μία πλευρά το μοναστήρι των Αγίων Αναργύρων, σε μία πλευρά [η οικία του] Ατζιγάτο(υ), σε μία πλευρά ο δεντρόκηπος του ιερού τζαμιού και σε μία πλευρά δρόμος</t>
  </si>
  <si>
    <t>Μεχμέτ, γιαζιτζής, σπαχής του Χάρακα</t>
  </si>
  <si>
    <t>Οικία Μιχάλη Ατζηγάπο(υ)</t>
  </si>
  <si>
    <t>Σε δύο πλευρές [η οικία του] Νικολο(ύ) Κάστρο, σε μία πλευρά [η οικία του] μάστορη Μανόλη Κάστρο και σε μία πλευρά δημόσιος δρόμος</t>
  </si>
  <si>
    <t>Μιχάλης Ατζηγάπο(ς)</t>
  </si>
  <si>
    <t>Αχμέτ …</t>
  </si>
  <si>
    <t>Οικία Νικολο(ύ) Κάστρι</t>
  </si>
  <si>
    <t>Σε μία πλευρά [η οικία του] του Ατζιγάτο(υ), σε μία πλευρά ο δεντρόκηπος του τζαμιού [της Βαλιντέ Σουλτάνας] και σε δύο πλευρές ο δημόσιος δρόμος</t>
  </si>
  <si>
    <t>Νικολό(ς) Κάστρι</t>
  </si>
  <si>
    <t>Ιμπραήμ, μουεζίνης του τζαμιού της Βαλιντέ Σουλτάνας</t>
  </si>
  <si>
    <t>Σε μία πλευρά [η οικία του] παπα-Πολάκη, σε μία πλευρά [η οικία του] Μιχάλη ... και σε δύο πλευρές δρόμος</t>
  </si>
  <si>
    <t>Αμπντουλκαντίρ, άνδρας των γκαρίμπ</t>
  </si>
  <si>
    <t>26/10/1670</t>
  </si>
  <si>
    <t>Οικία Μιχάλη Βαργαλιώτη</t>
  </si>
  <si>
    <t>Σε μία πλευρά [η οικία του] Νικολο(ύ) Κάστρι, σε μία πλευρά ο δεντρόκηπος του ιερού τζαμιού [της Βαλιντέ Σουλτάνας] και σε δύο πλευρές δρόμος</t>
  </si>
  <si>
    <t>Μιχάλης Βαργαλιώτης</t>
  </si>
  <si>
    <t>Χουσεΐν, καγίμης στο τζαμί της Βαλιντέ Σουλτάνας</t>
  </si>
  <si>
    <t>27.1</t>
  </si>
  <si>
    <t>27.2</t>
  </si>
  <si>
    <t>27.3</t>
  </si>
  <si>
    <t>27.4</t>
  </si>
  <si>
    <t>27.5</t>
  </si>
  <si>
    <t>27.6</t>
  </si>
  <si>
    <t>27.7</t>
  </si>
  <si>
    <t>27.8</t>
  </si>
  <si>
    <t>27.9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</si>
  <si>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</si>
  <si>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</si>
  <si>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</si>
  <si>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</si>
  <si>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</si>
  <si>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</si>
  <si>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</si>
  <si>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</si>
  <si>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</si>
  <si>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</si>
  <si>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</si>
  <si>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</si>
  <si>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</si>
  <si>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</si>
  <si>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</si>
  <si>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</si>
  <si>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</si>
  <si>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</si>
  <si>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</si>
  <si>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</si>
  <si>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</si>
  <si>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</si>
  <si>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</si>
  <si>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</si>
  <si>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</si>
  <si>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</si>
  <si>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</si>
  <si>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</si>
  <si>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</si>
  <si>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</si>
  <si>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</si>
  <si>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</si>
  <si>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</si>
  <si>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</si>
  <si>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</si>
  <si>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</si>
  <si>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</si>
  <si>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</si>
  <si>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</si>
  <si>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</si>
  <si>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</si>
  <si>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</si>
  <si>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</si>
  <si>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</si>
  <si>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</si>
  <si>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</si>
  <si>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</si>
  <si>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</si>
  <si>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</si>
  <si>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</si>
  <si>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27.61</t>
  </si>
  <si>
    <t>27.62</t>
  </si>
  <si>
    <t>27.63</t>
  </si>
  <si>
    <t>27.64</t>
  </si>
  <si>
    <t>27.65</t>
  </si>
  <si>
    <t>27.66</t>
  </si>
  <si>
    <t>27.67</t>
  </si>
  <si>
    <t>27.68</t>
  </si>
  <si>
    <t>Οικία Τζώρτζη Πρωτονοτάρη</t>
  </si>
  <si>
    <t>Σε μία πλευρά [η οικία του] Νικολού Καστροφύλακα και σε τρεις πλευρές ο δημόσιος δρόμος</t>
  </si>
  <si>
    <t>Τζώρτζης Πρωτονοτάρης</t>
  </si>
  <si>
    <t>55ος λόχος τζεμαάτ</t>
  </si>
  <si>
    <t>Οικία Νικολο(ύ) Καστροφύλακα</t>
  </si>
  <si>
    <t>Σε μία πλευρά [η οικία του] Πρωτονοτάρη, σε μία πλευρά το μοναστήρι [του Αγίου Νικόλα] και σε δύο πλευρές ο δημόσιος δρόμος</t>
  </si>
  <si>
    <t>24/1/1670</t>
  </si>
  <si>
    <t>Ο ιδιοκτήτης της βρίσκεται στην υπηρεσία μας σαν οδηγός. Λόγω της προηγηθείσας αυτής υπηρεσίας του και της παραμονής του στο φρούριο, μετά την αποχώρηση του εχθρού, αποφασίστηκε η εκχώρηση σε αυτόν τριών οικιών, για τις οποίες του δόθηκε απόδειξη, σύμφωνα με φιρμάνι.</t>
  </si>
  <si>
    <t>Σε μία πλευρά [η οικία του] Σοκιανού, σε μία πλευρά [η οικία του] Μιχελίνη Παπαδόπουλου και σε δύο πλευρές ο δημόσιος δρόμος</t>
  </si>
  <si>
    <t>Τζώρτζης Κιαντέμης</t>
  </si>
  <si>
    <t>Οικία Μιχάλη Παπαδόπουλου</t>
  </si>
  <si>
    <t>Μιχάλης Παπαδόπουλος</t>
  </si>
  <si>
    <t>52ος λόχος μπολούκ</t>
  </si>
  <si>
    <t>Ντερβίς Οσμάν</t>
  </si>
  <si>
    <t>Σε μία πλευρά το μοναστήρι του Αγίου …, σε δύο πλευρές [η οικία του] Δημήτρη Χοκιάνου και σε μία πλευρά ο δημόσιος δρόμος</t>
  </si>
  <si>
    <t>Δημήτρης Χοκιάνος</t>
  </si>
  <si>
    <t>Αποθήκη του Μόντε</t>
  </si>
  <si>
    <t>Σε δύο πλευρές ο δεντρόκηπος του Πολάκη, σε μία πλευρά το μοναστήρι της Τριμάρτυρης και σε μία πλευρά ο δημόσιος δρόμος</t>
  </si>
  <si>
    <t>Μόντε</t>
  </si>
  <si>
    <t>Οικία Μάρκου Πολάκη</t>
  </si>
  <si>
    <t>Μάρκος Πολάκης</t>
  </si>
  <si>
    <t>Οικία Κανάκη Ψουδάκη</t>
  </si>
  <si>
    <t>Κανάκης Ψουδάκης</t>
  </si>
  <si>
    <t>Σε μία πλευρά [η οικία του] Κανάκη, σε μία πλευρά [η οικία του] Νιγιακαγιάρη, σε μία πλευρά [η οικία του] Ταγοπολίτη και σε μία πλευρά ο δημόσιος δρόμος</t>
  </si>
  <si>
    <t>Οικία Κωνσταντίνου Ταγοπολίτη</t>
  </si>
  <si>
    <t>Σε μία πλευρά [η οικία του] Πασκάλη, σε μία πλευρά [η οικία του] Νικαγιάρη, σε μία πλευρά [η οικία του] Χορευτή και σε μία πλευρά ο δημόσιος δρόμος</t>
  </si>
  <si>
    <t>Κωνσταντίνος Ταγοπολίτης</t>
  </si>
  <si>
    <t>Οικία Νικολο(ύ) Χορευτή</t>
  </si>
  <si>
    <t>Σε μία πλευρά [η οικία του] Ταγοπολίτη, σε μία πλευρά [η οικία του] Νικολό Σαλαμόν, σε μία πλευρά [η οικία του] Πέρο Κάστρι και σε μία πλευρά ο δημόσιος δρόμος</t>
  </si>
  <si>
    <t>Νικολό(ς) Χορευτής</t>
  </si>
  <si>
    <t>Οικία Νικολό Σαλαμόν</t>
  </si>
  <si>
    <t>Σε μία πλευρά [η οικία του] Νικολο(ύ) Χορευτή, σε μία πλευρά [η οικία του] …, σε μία πλευρά [η οικία της] Αγίας Αικατερίνης και σε μία πλευρά δρόμος</t>
  </si>
  <si>
    <t>Νικολό Σαλαμόν</t>
  </si>
  <si>
    <t>Σε μία πλευρά [η οικία του] Σαλαμών, σε μία πλευρά [η οικία του] Ζαχαρία, σε μία πλευρά [η οικία του] Κουκουλέ και σε μία πλευρά ο δημόσιος δρόμος</t>
  </si>
  <si>
    <t>Φίλιππο(ς) Βουτικλάρης</t>
  </si>
  <si>
    <t>Σε μία πλευρά [η οικία του] Βουνικλάρη, σε μία πλευρά [η οικία του] Άντζελου, σε μία πλευρά [η οικία του] Κουκουλέ και σε μία πλευρά ο δημόσιος δρόμος</t>
  </si>
  <si>
    <t>Σε μία πλευρά [η οικία του] Ζαχαρία, σε μία πλευρά [η οικία της] Αγίας Αικατερίνης, σε μία πλευρά [η οικία του] Αρμένη και σε μία πλευρά ο δημόσιος δρόμος</t>
  </si>
  <si>
    <t>Σε μία πλευρά [η έτερη οικία της] Αγίας Αικατερίνης, σε μία πλευρά το εργαστήριο του Γιαννά Τζε[ν] και σε μία πλευρά ο δημόσιος δρόμος</t>
  </si>
  <si>
    <t>Οικία Γιαννά Τζεν</t>
  </si>
  <si>
    <t>Σε μία πλευρά ο πάγκος του εργαστηρίου της Αγίας Αικατερίνης, σε μία πλευρά [η οικία του] Αντρέα Ρακέδη, σε μία πλευρά [η οικία της] Αγίας Αικατερίνης και σε μία πλευρά ο δημόσιος δρόμος</t>
  </si>
  <si>
    <t>Γιαννά(ς) Τζεν</t>
  </si>
  <si>
    <t>Οικία Αντρέα Ρακέδη</t>
  </si>
  <si>
    <t>Σε μία πλευρά [η οικία του] Γιαννά Τζεν, σε μία πλευρά [η οικία του] Μπρατζόνη, σε μία πλευρά [η οικία της] Αγίας Αικατερίνης και σε μία πλευρά ο δημόσιος δρόμος</t>
  </si>
  <si>
    <t>Αντρέας Ρακέδη(ς)</t>
  </si>
  <si>
    <t>Σε μία πλευρά ο πάγκος του εργαστηρίου της Αγίας Αικατερίνης, σε μία πλευρά [η οικία του] Αντρέα Ρακέδη, σε μία πλευρά η αποθήκη της Αγίας Αικατερίνης και σε μία πλευρά ο δημόσιος δρόμος</t>
  </si>
  <si>
    <t>Σε μία πλευρά [η οικία της] Αγίας Αικατερίνης, σε μία πλευρά [η οικία του] Κουκουλέ, σε μία πλευρά [η οικία του] Άντζελου και σε μία πλευρά ο δημόσιος δρόμος</t>
  </si>
  <si>
    <t>Οικία Μαθιού Πατσιδιώτη</t>
  </si>
  <si>
    <t>Μαθιός Πατσιδιώτης</t>
  </si>
  <si>
    <t>Σε μία πλευρά η οικία του Πατσιδιώτη, σε δύο πλευρές η οικία του  Πέρη Μάρτυρου και σε μία πλευρά δρόμος</t>
  </si>
  <si>
    <t>Εργαστήριο Τζώρτζη Ντατσίπρη</t>
  </si>
  <si>
    <t>Τζώρτζης Ντατσίπρης</t>
  </si>
  <si>
    <t>Κεχαγιάς των γενιτσάρων …</t>
  </si>
  <si>
    <t>Οικία Τζώρτζη Ντατσίπρη</t>
  </si>
  <si>
    <t>Σε μία πλευρά [η αποθήκη του] Μπενέτο Μπον και [η οικία του] Αλβίτσε και σε τρεις πλευρές η αγορά</t>
  </si>
  <si>
    <t>Τζώρτζης Καστανός</t>
  </si>
  <si>
    <t>Αποθήκη Μπενέτο Μπον</t>
  </si>
  <si>
    <t>Σε μία πλευρά η οικία του Καστανού, σε μία πλευρά η οικία του  Τζαν Πατίστα, σε μία πλευρά η οικία του Γαρδέζα, σε μία πλευρά η οικία του Κραλόνη και σε μία πλευρά δρόμος</t>
  </si>
  <si>
    <t>Μπενέτο(ς) Μπον</t>
  </si>
  <si>
    <t>Σε μία πλευρά [η αποθήκη του] Μπενέτο Μπον, σε μία πλευρά [το εργαστήριο της] Φανερωμένης, σε μία πλευρά [η οικία του] Καραδούκα και σε μία πλευρά δρόμος</t>
  </si>
  <si>
    <t>Τζαν Μπατίστα Γαρδέζα(ς)</t>
  </si>
  <si>
    <t>Σε μία πλευρά [η οικία του] Τζαν Μπατίστα, σε μία πλευρά [η οικία του] Καφάτου, σε μία πλευρά [η οικία του] Καραδούκα και σε μία πλευρά δρόμος</t>
  </si>
  <si>
    <t>Οικία Δράκου Καφάτου</t>
  </si>
  <si>
    <t>Σε μία πλευρά [το εργαστήριο της] Κεράς Φανερωμένης, σε μία πλευρά [η οικία του] Γαρδέλη, σε μία πλευρά [ο δεντρόκηπος του] Καραδούκα και σε μία πλευρά δρόμος</t>
  </si>
  <si>
    <t>Δράκος Καφάτος</t>
  </si>
  <si>
    <t>Σε μία πλευρά [η οικία του] Καφάτου, σε μία πλευρά [η οικία του] Ζικάκα, σε μία πλευρά [ο δεντρόκηπος του] Καραδούκα και σε μία πλευρά δρόμος</t>
  </si>
  <si>
    <t>Σε μία πλευρά [η οικία του] Γκαρνταλίτη, σε μία πλευρά [η οικία του] Ζερμώνη, σε μία πλευρά η οικία του Ζεκάφα και σε μία πλευρά δρόμος</t>
  </si>
  <si>
    <t>Αποθήκη Μιχάλη Ζαρμώνη</t>
  </si>
  <si>
    <t>Μιχάλης Ζαρμώνης</t>
  </si>
  <si>
    <t>Εργαστήριο Βάρδα</t>
  </si>
  <si>
    <t>Βάρδιας</t>
  </si>
  <si>
    <t>Αποθήκη Πελεκάνου</t>
  </si>
  <si>
    <t>Πελεκανος</t>
  </si>
  <si>
    <t>Σε μία πλευρά [η οικία της] Βαλέρια(ς) και σε τρεις πλευρές δρόμος</t>
  </si>
  <si>
    <t>Οικία Βαλέρια(ς)</t>
  </si>
  <si>
    <t>Σε μία πλευρά [η οικία του] Τζανάκη, σε δύο πλευρές ο δρόμος και σε μιά πλευρά η οικία του Γιαννά Παπαδόπουλου και η αγορά</t>
  </si>
  <si>
    <t>Βαλέρια</t>
  </si>
  <si>
    <t>Σε μία πλευρά [η οικία της] Βαλέρια(ς), σε μία πλευρά η οικία του Γιαννά Τσικαλά και σε δύο πλευρές η αγορά</t>
  </si>
  <si>
    <t>Γιαννά(ς) Παπαδόπουλος</t>
  </si>
  <si>
    <t>Αγάς των γενιτσάρων/ Χασάν</t>
  </si>
  <si>
    <t>Οικία Γιαννά Τσικαλά</t>
  </si>
  <si>
    <t>Σε μία πλευρά [η οικία του] Παπαδόπουλου, σε μία πλευρά [η οικία του] Μουτή και σε δύο πλευρές ο δρόμος και η αγορά</t>
  </si>
  <si>
    <t>Γιαννά(ς) Τσικαλάς</t>
  </si>
  <si>
    <t>Σε μία πλευρά [η οικία του] Παπαδόπουλου, σε μία πλευρά [η οικία του] Μουτή και σε δύο πλευρές η αγορά</t>
  </si>
  <si>
    <t>Αγάς των γενιτσάρων/ Χουσεΐν</t>
  </si>
  <si>
    <t>Οικία Μιχάλη Μουτή</t>
  </si>
  <si>
    <t>Σε μία πλευρά [η οικία του] Τσικαλά, σε μία πλευρά [η οικία του] Κουκουλέ, σε μία πλευρά δρόμος και σε μία πλευρά η αγορά</t>
  </si>
  <si>
    <t>Μιχάλη Μουτή</t>
  </si>
  <si>
    <t>Αγάς των γενιτσάρων/ Ομέρ</t>
  </si>
  <si>
    <t>Σε μία πλευρά [η οικία του] Άντζουλο(υ), σε μία πλευρά [η οικία του] Μιχάλη Μουτή, σε μία πλευρά ο δεντρόκηπος του Καραδούκα και σε μία πλευρά δρόμος</t>
  </si>
  <si>
    <t>Αγάς των γενιτσάρων/ Αχμέτ</t>
  </si>
  <si>
    <t>Σε μία πλευρά [η οικία του] Κουκουλέ, σε δύο πλευρές [η οικία του] Καραδούκα και σε δύο πλευρές δρόμος</t>
  </si>
  <si>
    <t>Κραδούκα</t>
  </si>
  <si>
    <t>Οικία Γιώργη Θεριανού</t>
  </si>
  <si>
    <t>Γιώργης Θεριανός</t>
  </si>
  <si>
    <t>Αγάς των γενιτσάρων/ Μουσταφά, άνδρας του σώματος των γκαρίμπ</t>
  </si>
  <si>
    <t>Σε μία πλευρά [η οικία του] παπα-Στεφανάκη, σε μία πλευρά [η οικία του] Θεριανού και σε δύο πλευρές δρόμος</t>
  </si>
  <si>
    <t>Παπα-Στεφανάκης</t>
  </si>
  <si>
    <t>Σε μία πλευρά [η οικία του] παπα-Στεφανάκη, σε δύο πλευρές [η οικία του] Ντατσίπρη και σε μία πλευρά δρόμος</t>
  </si>
  <si>
    <t>Σε μία πλευρά το φρενοκομείο, σε μία πλευρά εργαστήριο, σε μία πλευρά ο δεντρόκηπος του τζαμιού και σε μία πλευρά ο δημόσιος δρόμος</t>
  </si>
  <si>
    <t>27.60.1</t>
  </si>
  <si>
    <t>27.60.2</t>
  </si>
  <si>
    <t>Μεντρεσές</t>
  </si>
  <si>
    <t>27.60.3</t>
  </si>
  <si>
    <t>Δεντρόκηπος</t>
  </si>
  <si>
    <t>Οικία Τζουάν Κάρλο</t>
  </si>
  <si>
    <t>Τζουάν Κάρλο</t>
  </si>
  <si>
    <t>12/5/1670</t>
  </si>
  <si>
    <t>Σε δύο πλευρές ο δεντρόκηπος του Αγίου Ιωάννη και σε τρεις πλευρές δρόμος</t>
  </si>
  <si>
    <t>41ος λόχος τζεμαάτ</t>
  </si>
  <si>
    <t>Μάστορης Κωνσταντίνος Ρώτα(ς)</t>
  </si>
  <si>
    <t>Αχμέτ, άνδρας του σώματος των γκαρίμπ</t>
  </si>
  <si>
    <t>Σε τρεις πλευρές δρόμος και σε μία πλευρά η οικία του Καπέλου</t>
  </si>
  <si>
    <t>Ζαχαρίας Μοροζίνη</t>
  </si>
  <si>
    <t>Οικία Βενέτο(υ) Κριάλο(υ)</t>
  </si>
  <si>
    <t>Βενέτο(ς) Κριάλο(ς)</t>
  </si>
  <si>
    <t>Σε μία πλευρά [η οικία του] Βένετο(υ) Κρίαλο(υ), σε μία πλευρά [η οικία του] Τζουάν Κουναλομύτη, σε μία πλευρά ο δεντρόκηπος της εκκλησίας και σε μία πλευρά δρόμος</t>
  </si>
  <si>
    <t>27.69</t>
  </si>
  <si>
    <t>Τζουάν Κουναλομύτη</t>
  </si>
  <si>
    <t>Τσορμπατζής του 21ου λόχου μπολούκ</t>
  </si>
  <si>
    <t>Σε μία πλευρά [η οικία του] Κουναλομύτη, σε μία πλευρά το φρενοκομείο και σε δύο πλευρές δρόμος</t>
  </si>
  <si>
    <t>Σπιταλόρι</t>
  </si>
  <si>
    <t>28.1</t>
  </si>
  <si>
    <t>28.2</t>
  </si>
  <si>
    <t>28.3</t>
  </si>
  <si>
    <t>28.4</t>
  </si>
  <si>
    <t>28.5</t>
  </si>
  <si>
    <t>28.6</t>
  </si>
  <si>
    <t>28.7</t>
  </si>
  <si>
    <t>28.8</t>
  </si>
  <si>
    <t>28.9</t>
  </si>
  <si>
    <t>28.10</t>
  </si>
  <si>
    <t>28.11</t>
  </si>
  <si>
    <t>28.12</t>
  </si>
  <si>
    <t>28.13</t>
  </si>
  <si>
    <t>28.14</t>
  </si>
  <si>
    <t>28.15</t>
  </si>
  <si>
    <t>28.16</t>
  </si>
  <si>
    <t>28.17</t>
  </si>
  <si>
    <t>28.18</t>
  </si>
  <si>
    <t>28.19</t>
  </si>
  <si>
    <t>28.20</t>
  </si>
  <si>
    <t>Σε μία πλευρά [η οικία του] μάστορη Αντώνη, σε μία πλευρά η οικία της Αγίας Αικατερίνης και σε δύο πλευρές δρόμος</t>
  </si>
  <si>
    <t>Κάπο(ς) Λενάρδος</t>
  </si>
  <si>
    <t>Οικία κάπο(υ) Λενάρδου</t>
  </si>
  <si>
    <t>Κάπο(ς) Νικολό(ς) Τσίλη</t>
  </si>
  <si>
    <t>Σε μία πλευρά [η οικία του] κάπο(υ) Τσίλη, σε δύο πλευρές [η οικία της] Αγίας Αικατερίνης και σε μία πλευρά δρόμος</t>
  </si>
  <si>
    <t>25ος λόχος μπολούκ</t>
  </si>
  <si>
    <t>Οικία Νικολο(ύ) Μόσκου</t>
  </si>
  <si>
    <t>Σε δύο πλευρές [η οικία της] Αγίας Αικατερίνης και σε δύο πλευρές δρόμος</t>
  </si>
  <si>
    <t>Νικολό(ς) Μόσκο(ς)</t>
  </si>
  <si>
    <t>Σε μία πλευρά [η οικία του] Μόσκου, σε μία πλευρά [η οικία του] Μιχάλη Ζέγρη και σε δύο πλευρές δρόμος</t>
  </si>
  <si>
    <t>Σε μία πλευρά [η οικία της] Αγίας Αικατερίνης, σε δύο πλευρές [η οικία του] κάπο(υ) Λινάρδου και σε δύο πλευρές δρόμος</t>
  </si>
  <si>
    <t>Μιχάλης Ζέγρης</t>
  </si>
  <si>
    <t>99ος λόχος τζεμαάτ</t>
  </si>
  <si>
    <t>Σε μία πλευρά [η οικία του] ..., σε μία πλευρά [η οικία του] παπα-Μάρκου και σε δύο πλευρές δρόμος</t>
  </si>
  <si>
    <t>Οικία παπα-Μάρκου</t>
  </si>
  <si>
    <t>Σε μία πλευρά [η οικία του] παπα-Γιάννου και σε τρεις πλευρές δρόμος</t>
  </si>
  <si>
    <t>Παπα-Μάρκος</t>
  </si>
  <si>
    <t>22/10/1670</t>
  </si>
  <si>
    <t>Σε μία πλευρά [οι οικίες των] Αμπραμιτ(ών) και σε τρεις πλευρές δρόμος</t>
  </si>
  <si>
    <t>Χουσεΐν, από το σώμα των γκαρίμπ</t>
  </si>
  <si>
    <t>Σε μία πλευρά η εκκλησία [του μοναστηριού του Αγίου Συμεών], σε μία πλευρά [η οικία της] Αγίας Αικατερίνης και σε δύο πλευρές δρόμος</t>
  </si>
  <si>
    <t>Σεγίτ Γιουσούφ</t>
  </si>
  <si>
    <t>Αλή, από το σώμα των γκαρίμπ</t>
  </si>
  <si>
    <t>Σε τρεις πλευρές [η οικία της] Αγίας Αικατερίνης και σε μία πλευρά δρόμος</t>
  </si>
  <si>
    <t>Σε μία πλευρά [άλλη οικία της] Αγίας Αικατερίνης, σε μία πλευρά [η οικία του] Τζώρτζη Δωρόπουλου και σε δύο πλευρές δρόμος</t>
  </si>
  <si>
    <t>Σε μία πλευρά [η οικία της] Αγίας Αικατερίνης και σε τρεις πλευρές δρόμος</t>
  </si>
  <si>
    <t>Τζώρτζης [Θεο]δωρόπουλος</t>
  </si>
  <si>
    <t>Μουσταφά, από το σώμα των γκαρίμπ</t>
  </si>
  <si>
    <t>Αμπντουλλάχ, από το σώμα των γκαρίμπ</t>
  </si>
  <si>
    <t>Αμπντουλλάχ</t>
  </si>
  <si>
    <t>Χασάν, σπαχής</t>
  </si>
  <si>
    <t>Τζώρτζης Σγουρός</t>
  </si>
  <si>
    <t>Οικία Τζώρτζη Σγουρού</t>
  </si>
  <si>
    <t>Σε μία πλευρά [η οικία του] Μόσκου, σε μία πλευρά [η οικία του] Δωρόπουλου, σε μία πλευρά [η οικία της] Αγίας Αικατερίνης και σε μία πλευρά δρόμος</t>
  </si>
  <si>
    <t>29.1</t>
  </si>
  <si>
    <t>29.2</t>
  </si>
  <si>
    <t>29.3</t>
  </si>
  <si>
    <t>29.4</t>
  </si>
  <si>
    <t>29.5</t>
  </si>
  <si>
    <t>29.6</t>
  </si>
  <si>
    <t>29.7</t>
  </si>
  <si>
    <t>29.8</t>
  </si>
  <si>
    <t>29.9</t>
  </si>
  <si>
    <t>29.10</t>
  </si>
  <si>
    <t>29.11</t>
  </si>
  <si>
    <t>29.12</t>
  </si>
  <si>
    <t>29.13</t>
  </si>
  <si>
    <t>29.14</t>
  </si>
  <si>
    <t>29.15</t>
  </si>
  <si>
    <t>29.16</t>
  </si>
  <si>
    <t>29.17</t>
  </si>
  <si>
    <t>29.18</t>
  </si>
  <si>
    <t>29.19</t>
  </si>
  <si>
    <t>Τζουάν Αβονάλης</t>
  </si>
  <si>
    <t>Αϊντινλή Χαλίλ</t>
  </si>
  <si>
    <t>Σε μία πλευρά [η οικία του] Τζουάν Αβονάλ και σε τρεις πλευρές δρόμος</t>
  </si>
  <si>
    <t>Σε μία πλευρά [η οικία του] παπα-Βούρου και σε τρεις πλευρές δρόμος</t>
  </si>
  <si>
    <t>Φίλλιπο(ς) Κουρούνια(ς)</t>
  </si>
  <si>
    <t>Οικία παπα-Βούρου</t>
  </si>
  <si>
    <t>Σε μία πλευρά [η οικία του] Κουρούνια, σε δύο πλευρές το μοναστήρι του Αγίου Νικολάου και σε μία πλευρά δρόμος</t>
  </si>
  <si>
    <t>Παπα-Βούρος</t>
  </si>
  <si>
    <t>Σε μία πλευρά [το μοναστήρι του] Αγίου Νικολάου και σε τρεις πλευρές δρόμος</t>
  </si>
  <si>
    <t>Σε μία πλευρά [η οικία του] Κορνάρη και σε τρεις πλευρές δρόμος</t>
  </si>
  <si>
    <t>Οικία μάστορη Μιχάλη Κορνάρη</t>
  </si>
  <si>
    <t>Μάστορης Μιχάλης Κορνάρης</t>
  </si>
  <si>
    <t>Ισά, από το σώμα των γκαρίμπ</t>
  </si>
  <si>
    <t>Καρά Χουσεΐν, από το σώμα των γκαρίμπ</t>
  </si>
  <si>
    <t>Μεχμέτ Μπολούκμπαση</t>
  </si>
  <si>
    <t>Ντοτόρ Κουράθος</t>
  </si>
  <si>
    <t>Χατζή Μεχμέτ</t>
  </si>
  <si>
    <t>Σε μία πλευρά [η οικία του] Κουρίθου και σε τρεις πλευρές δρόμος</t>
  </si>
  <si>
    <t>Πέρο(ς) του παπα-Κυριάλου</t>
  </si>
  <si>
    <t>Οικόπεδο Πέρο(υ) του παπα-Κυριάλου</t>
  </si>
  <si>
    <t>Σε μία πλευρά το τείχος του φρουρίου, σε μία πλευρά η Γιουκσέκ Τάπια, σε μία πλευρά το … οπλοστάσιο και σε μία πλευρά δρόμος</t>
  </si>
  <si>
    <t>Οπλοστάσιο [του] … στη βάση της Γιουκσέκ Τάπιας</t>
  </si>
  <si>
    <t>Σε μία πλευρά ο δρόμος της Γιουκσέκ Τάπιας και σε τρεις πλευρές δρόμος</t>
  </si>
  <si>
    <t>Σε μία πλευρά το οπλοστάσιο του… και δεντρόκηπος με συκιές, σε μία πλευρά το ερείπιο του Γιωργάκη Δημητρόπουλου και σε δύο πλευρές δρόμος</t>
  </si>
  <si>
    <t>Οικόπεδο στρατώνα</t>
  </si>
  <si>
    <t>Σε μία πλευρά η κινστέρνα του κηπαρίου με τα πηγάδια και σε τρεις πλευρές ο δημόσιος δρόμος</t>
  </si>
  <si>
    <t>Γιωργάκης Δημητρόπουλος και Τζανάκης Καβάλος</t>
  </si>
  <si>
    <t>Αχμέτ, από το σώμα των γκαρίμπ</t>
  </si>
  <si>
    <t>30.1</t>
  </si>
  <si>
    <t>30.2</t>
  </si>
  <si>
    <t>30.3</t>
  </si>
  <si>
    <t>30.4</t>
  </si>
  <si>
    <t>30.5</t>
  </si>
  <si>
    <t>30.6</t>
  </si>
  <si>
    <t>30.7</t>
  </si>
  <si>
    <t>30.8</t>
  </si>
  <si>
    <t>30.9</t>
  </si>
  <si>
    <t>30.10</t>
  </si>
  <si>
    <t>30.11</t>
  </si>
  <si>
    <t>30.12</t>
  </si>
  <si>
    <t>30.13</t>
  </si>
  <si>
    <t>30.14</t>
  </si>
  <si>
    <t>30.16</t>
  </si>
  <si>
    <t>30.17</t>
  </si>
  <si>
    <t>30.18</t>
  </si>
  <si>
    <t>30.19</t>
  </si>
  <si>
    <t>30.20</t>
  </si>
  <si>
    <t>30.21</t>
  </si>
  <si>
    <t>30.22</t>
  </si>
  <si>
    <t>30.23</t>
  </si>
  <si>
    <t>30.24</t>
  </si>
  <si>
    <t>30.25</t>
  </si>
  <si>
    <t>30.27</t>
  </si>
  <si>
    <t>30.28</t>
  </si>
  <si>
    <t>30.29</t>
  </si>
  <si>
    <t>30.30</t>
  </si>
  <si>
    <t>Σε μία πλευρά [το μοναστήρι του] Αγίου Γεωργίου και σε τρεις πλευρές δρόμος</t>
  </si>
  <si>
    <t>12ο μπολούκ των σκεμπάν</t>
  </si>
  <si>
    <t>Κάπο(ς) Μανιάς</t>
  </si>
  <si>
    <t>Σεγίτ Μουσταφά</t>
  </si>
  <si>
    <t>15/3/1671</t>
  </si>
  <si>
    <t>Σε μία πλευρά [η οικία του] κάπο(υ) Μανιά, σε μία πλευρά [η οικία του] Μπαρίζα Βλάχου, σε μία πλευρά [το μοναστήρι του] Αγίου Γεωργίου και σε μία πλευρά ο δημόσιος δρόμος</t>
  </si>
  <si>
    <t>Μπαρίζα(ς) Βλάχος</t>
  </si>
  <si>
    <t>Οικία Νικολο(ύ) Βενέρη</t>
  </si>
  <si>
    <t>Σε μία πλευρά [η οικία του] καπουντάν Βράκη και σε τρεις πλευρές ο δημόσιος δρόμος</t>
  </si>
  <si>
    <t>Νικολό(ς) Βενέρης</t>
  </si>
  <si>
    <t>Αμπντουλλάχ Σοφτά</t>
  </si>
  <si>
    <t>Οικόπεδο καπουντάν Βράκη</t>
  </si>
  <si>
    <t>Σε μία πλευρά το οικόπεδο του Νικολο(ύ) Βενέρη και σε τρεις πλευρές ο δημόσιος δρόμος</t>
  </si>
  <si>
    <t>Καπουντάν Βράκης</t>
  </si>
  <si>
    <t>Οικόπεδο Νικολο(ύ) Σακελάρη</t>
  </si>
  <si>
    <t>Νικολό(ς) Σακελάρης</t>
  </si>
  <si>
    <t>Οικία Δημητράκη Σπετσιέρη</t>
  </si>
  <si>
    <t>Σε μία πλευρά [η οικία του] Γιάννη Κόντη και σε τρεις πλευρές δρόμος</t>
  </si>
  <si>
    <t>Δημητράκης Σπετσιέρης</t>
  </si>
  <si>
    <t>Χατζή Αμπντουλλάχ</t>
  </si>
  <si>
    <t>Οικία Γιάννη Κόντη</t>
  </si>
  <si>
    <t>Σε μία πλευρά [η οικία του] Δημητράκη, σε μία πλευρά [η οικία του] Ίσκου και σε δύο πλευρές ο δημόσιος δρόμος</t>
  </si>
  <si>
    <t>Γιάννης Κόντης</t>
  </si>
  <si>
    <t>Σε δύο πλευρές [η οικία του] Γιάννη Κόντη και σε δύο πλευρές ο δημόσιος δρόμος</t>
  </si>
  <si>
    <t>Τζώρτζης Ίκος</t>
  </si>
  <si>
    <t>Χασάν, σεΐχης</t>
  </si>
  <si>
    <t>2/4/1670</t>
  </si>
  <si>
    <t>Τζώρτζης Νταμάκενα</t>
  </si>
  <si>
    <t>Μεχμέτ, από το σώμα των γκαρίμπ</t>
  </si>
  <si>
    <t>13/1/1671</t>
  </si>
  <si>
    <t>Οικία Τζώρτζη Νταμάκενα</t>
  </si>
  <si>
    <t>Οικία Δημήτρη Σπετσέρη</t>
  </si>
  <si>
    <t>Δημήτρης Σπετσέρης</t>
  </si>
  <si>
    <t>30.15.2</t>
  </si>
  <si>
    <t>30.15.1</t>
  </si>
  <si>
    <t>Παπα-Κετίφος</t>
  </si>
  <si>
    <t>22/4 ή 23/3/1670</t>
  </si>
  <si>
    <t>Σε δύο πλευρές [η οικία του] παπα-Κετίφου και σε δύο πλευρές ο δημόσιος δρόμος</t>
  </si>
  <si>
    <t>Οικία Σάντα Μαρία(ς)</t>
  </si>
  <si>
    <t>Σαχίν</t>
  </si>
  <si>
    <t>Σε μία πλευρά [οι οικίες της] Σάντα Μαρία και σε τρεις πλευρές ο δημόσιος δρόμος</t>
  </si>
  <si>
    <t>Οικία Καλίτσας</t>
  </si>
  <si>
    <t>Καλίτσα</t>
  </si>
  <si>
    <t>30.26.1</t>
  </si>
  <si>
    <t>30.26.2</t>
  </si>
  <si>
    <t>Οικία Γιάννη Πλακάτου</t>
  </si>
  <si>
    <t>Σε μία πλευρά [η οικία του] παπα-Αγοραστού και σε τρεις πλευρές ο δημόσιος δρόμος</t>
  </si>
  <si>
    <t>Γιάννης Πλακάτος</t>
  </si>
  <si>
    <t>Κασίμ</t>
  </si>
  <si>
    <t>Αχμέτ Πασά, βεζίρης</t>
  </si>
  <si>
    <t>2/2/1671</t>
  </si>
  <si>
    <t>Μεχμέτ Τσελεμπή Σελανική</t>
  </si>
  <si>
    <t>Παπα-Παρκιαπίρης</t>
  </si>
  <si>
    <t>Μεχμέτ Τσελεμπή Σελανική και Γιουσούφ, από το σώμα των γκαρίμπ</t>
  </si>
  <si>
    <t>Σε μία πλευρά [η οικία του] Γιάννη Πλακάτου, σε μία πλευρά [η οικία του] παπα-Αγοραστού και σε δύο πλευρές ο δημόσιος δρόμος</t>
  </si>
  <si>
    <t>Οικόπεδο Γιάννη Κόντη</t>
  </si>
  <si>
    <t>Σε μία πλευρά [η οικία του] Δημητράκη Σπετσέρη, σε μία πλευρά [η οικία του] Γιάννη Κόντη και σε δύο πλευρές ο δημόσιος δρόμος</t>
  </si>
  <si>
    <t>32.1</t>
  </si>
  <si>
    <t>32.2</t>
  </si>
  <si>
    <t>32.3</t>
  </si>
  <si>
    <t>32.4</t>
  </si>
  <si>
    <t>32.5</t>
  </si>
  <si>
    <t>32.6</t>
  </si>
  <si>
    <t>32.7</t>
  </si>
  <si>
    <t>32.8</t>
  </si>
  <si>
    <t>32.9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</si>
  <si>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</si>
  <si>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</si>
  <si>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</si>
  <si>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</si>
  <si>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</si>
  <si>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</si>
  <si>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</si>
  <si>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</si>
  <si>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</si>
  <si>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</si>
  <si>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</si>
  <si>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</si>
  <si>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</si>
  <si>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</si>
  <si>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</si>
  <si>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</si>
  <si>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</si>
  <si>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</si>
  <si>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</si>
  <si>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</si>
  <si>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</si>
  <si>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Σε μία πλευρά [το οικόπεδο του] Πολίνα, σε μία πλευρά [η οικία του] Κόρπου και σε δύο πλευρές ο δημόσιος δρόμος</t>
  </si>
  <si>
    <t>Πέρο(ς) Πολίνα(ς)</t>
  </si>
  <si>
    <t>Αντώνης Προζοΐτης</t>
  </si>
  <si>
    <t>Τσορμπατζής του 60ού λόχου μπολούκ</t>
  </si>
  <si>
    <t>Οικία Νικολο(ύ) Δαφνομήλη</t>
  </si>
  <si>
    <t>Νικολό(ς) Δαφνομήλης</t>
  </si>
  <si>
    <t>Οικία Μάρκο(υ) Νταρόνο(υ)</t>
  </si>
  <si>
    <t>Μάρκο(ς) Νταρόνο(ς)</t>
  </si>
  <si>
    <t>Οικία Τζώρτζη Μαζαράκη</t>
  </si>
  <si>
    <t>Τζώρτζης Μαζαράκης</t>
  </si>
  <si>
    <t>Ομέρ, ζαΐμης του (χωριού) Πρετόρια και Χασάν</t>
  </si>
  <si>
    <t>Οικία Πρε Τζώρτζη Κορνάρη</t>
  </si>
  <si>
    <t>Πρε Τζώρτζη(ς) Κορνάρη(ς)</t>
  </si>
  <si>
    <t>Οικία Σαν Ιερώνυμου</t>
  </si>
  <si>
    <t>Σε δύο πλευρές [η οικία του] Σαν Ιερώνυμου, σε μία πλευρά [η οικία του] Γιάλνα και σε μία πλευρά ο δημόσιος δρόμος</t>
  </si>
  <si>
    <t>Κωνσταντίνος Κοριός</t>
  </si>
  <si>
    <t>Οικία Στυλιανού Ρεμούδο(υ)</t>
  </si>
  <si>
    <t>Στυλιανός Ρεμούδο(ς)</t>
  </si>
  <si>
    <t>Καπλάν Χαλίλ Αλή</t>
  </si>
  <si>
    <t>Οικία Τζώρτζη Ασπροπόδη</t>
  </si>
  <si>
    <t>Σε μία πλευρά [η οικία του] Μαζαράκη, σε μία πλευρά [η οικία του] Γιαννά Παράσκη και σε δύο πλευρές ο δημόσιος δρόμος</t>
  </si>
  <si>
    <t>Τζώρτζης Ασπροπόδης</t>
  </si>
  <si>
    <t>Οικία Γιάννη Παράσκη</t>
  </si>
  <si>
    <t>Σε μία πλευρά [η οικία του] Ασπροπόδη, σε μία πλευρά [το οικόπεδο του] Χαιρέτη, σε μία πλευρά [το οικόπεδο του] Νέγρη και σε μία πλευρά ο δημόσιος δρόμος</t>
  </si>
  <si>
    <t>Γιάννης Παράσκης</t>
  </si>
  <si>
    <t>Γιουσούφ, από το σώμα των γκαρίμπ</t>
  </si>
  <si>
    <t>Οικόπεδο Φραγκιά Χαιρέτη</t>
  </si>
  <si>
    <t>Σε μία πλευρά [η οικία του] Γιάννη Παράσκη, σε μία πλευρά [η οικία του] προαναφερθέντα [Φραγκιά Χαιρέτη] και σε δύο πλευρές ο δημόσιος δρόμος</t>
  </si>
  <si>
    <t>Φραγκιάς Χαιρέτης</t>
  </si>
  <si>
    <t>Οικία Φραγκιά Χαιρέτη</t>
  </si>
  <si>
    <t>Σε μία πλευρά [το οικόπεδο του] προαναφερθέντα Χαιρέτη και σε τρεις πλευρές ο δημόσιος δρόμος</t>
  </si>
  <si>
    <t>Οικόπεδο Τζώρτζη Νέγρη</t>
  </si>
  <si>
    <t>Σε μία πλευρά [η οικία του] Ασπροπόδη, σε μία πλευρά [η οικία του] Χαιρέτη, σε μία πλευρά [η οικία του] Μαζαράκη και σε μία πλευρά ο δημόσιος δρόμος</t>
  </si>
  <si>
    <t>Τζώρτζης Νέγρης</t>
  </si>
  <si>
    <t>Μπλάντα</t>
  </si>
  <si>
    <t>Σε μία πλευρά [η οικία του] Μαζαράκη, σε μία πλευρά [η οικία του] Ασπροπόδη, σε μία πλευρά [το οικόπεδο του] Τζώρτζη Νέγρηκαι σε μία πλευρά ο δημόσιος δρόμος</t>
  </si>
  <si>
    <t>Οικία Τζουάν Πρωτονοτάρη</t>
  </si>
  <si>
    <t>Τζουάν Πρωτονοτάρης</t>
  </si>
  <si>
    <t>Οικία μάστορη Γιάννη Μαραγκού, της Αγίας Αικατερίνης</t>
  </si>
  <si>
    <t>Σε τρεις πλευρές [η οικία του] Περού Θοδωρή και σε μία πλευρά ο δημόσιος δρόμος</t>
  </si>
  <si>
    <t>Μάστορης Γιάννης Μαραγκός</t>
  </si>
  <si>
    <t>Οικία Αντώνη Χαροκόπου</t>
  </si>
  <si>
    <t>Σε δύο πλευρές [η οικία του] Πέρου Θοδωρή, σε μία πλευρά [η οικία του] παπα-Γιάννη και σε μία πλευρά ο δημόσιος δρόμος</t>
  </si>
  <si>
    <t>Αντώνης Χαροκόπος</t>
  </si>
  <si>
    <t>Παπα-Γιάννης Χριστιανόπουλος</t>
  </si>
  <si>
    <t>Οικία παπα-Γιάννη Χριστιανόπουλου</t>
  </si>
  <si>
    <t>Σε μία πλευρά [η οικία του] Αντώνη Χαροκόπου και σε τρεις πλευρές ο δημόσιος δρόμος</t>
  </si>
  <si>
    <t>Οικία Τζώρτζη Κιάντη</t>
  </si>
  <si>
    <t>Τζώρτζης Κιάντης</t>
  </si>
  <si>
    <t>Οικία παπα-Γιάννη Δεγιαλέγκου</t>
  </si>
  <si>
    <t>Σε μία πλευρά [η οικία του] Τζώρτζη Κιάντη και σε τρεις πλευρές ο δημόσιος δρόμος</t>
  </si>
  <si>
    <t>Παπα-Γιάννης Δεγιαλέγκος</t>
  </si>
  <si>
    <t>Ομέρ, από το σώμα των γκαρίμπ</t>
  </si>
  <si>
    <t>Οικόπεδο Αγκαράθου</t>
  </si>
  <si>
    <t>Τσορμπατζής του 35ου λόχου μπολούκ των τοπτσήδων</t>
  </si>
  <si>
    <t>Μπανασίλης Γαράζος</t>
  </si>
  <si>
    <t>33.1</t>
  </si>
  <si>
    <t>33.2</t>
  </si>
  <si>
    <t>33.3</t>
  </si>
  <si>
    <t>33.4</t>
  </si>
  <si>
    <t>33.5</t>
  </si>
  <si>
    <t>33.6</t>
  </si>
  <si>
    <t>33.7</t>
  </si>
  <si>
    <t>33.8</t>
  </si>
  <si>
    <t>Μουσταφά Εφένη, πρώην καδής του αυτοκρατορικού στρατεύματος</t>
  </si>
  <si>
    <t>Οικία παπα-Γιάννη Μαγκαφούρη</t>
  </si>
  <si>
    <t>Παπα-Γιάννης Μαγκαφούρης</t>
  </si>
  <si>
    <t>Οικία Μανολάκη Μπαρότση</t>
  </si>
  <si>
    <t>Σε μία πλευρά [η οικία του] Μαγκαφούρη, σε μία πλευρά [η οικία του] Χανδακίτη και σε δύο πλευρές ο δημόσιος δρόμος</t>
  </si>
  <si>
    <t>Μανολάκης Μπαρότσης</t>
  </si>
  <si>
    <t>Σε μία πλευρά [η οικία του] Μανόλη Μπαρότση, σε μία πλευρά [η οικία του] Μάρκο(υ) Μαγκαφούρη και σε δύο πλευρές ο δημόσιος δρόμος</t>
  </si>
  <si>
    <t>Μάρκο(ς) Μαγκαφούρης</t>
  </si>
  <si>
    <t>Μάστορης Τζάνε Κορνάρο(ς)</t>
  </si>
  <si>
    <t>Οικία Μάρκο(υ) Μαγκαφούρη</t>
  </si>
  <si>
    <t>Οικία μάστορη Τζάνε Κορνάρο(υ)</t>
  </si>
  <si>
    <t>Σε μία πλευρά [η οικία του] Χανδακίτη, σε μία πλευρά [η οικία του] παπα-Μαγκαφούρη και σε δύο πλευρές ο δημόσιος δρόμος</t>
  </si>
  <si>
    <t>34.1</t>
  </si>
  <si>
    <t>34.2</t>
  </si>
  <si>
    <t>34.3</t>
  </si>
  <si>
    <t>34.4</t>
  </si>
  <si>
    <t>34.5</t>
  </si>
  <si>
    <t>34.6</t>
  </si>
  <si>
    <t>34.7</t>
  </si>
  <si>
    <t>34.8</t>
  </si>
  <si>
    <t>34.9</t>
  </si>
  <si>
    <t>34.10</t>
  </si>
  <si>
    <t>34.11</t>
  </si>
  <si>
    <t>34.12</t>
  </si>
  <si>
    <t>34.13</t>
  </si>
  <si>
    <t>34.14</t>
  </si>
  <si>
    <t>34.15</t>
  </si>
  <si>
    <t>34.16</t>
  </si>
  <si>
    <t>34.17</t>
  </si>
  <si>
    <t>34.18</t>
  </si>
  <si>
    <t>34.19</t>
  </si>
  <si>
    <t>34.20</t>
  </si>
  <si>
    <t>34.21</t>
  </si>
  <si>
    <t>34.22</t>
  </si>
  <si>
    <t>34.23</t>
  </si>
  <si>
    <t>34.24</t>
  </si>
  <si>
    <t>Οικία Μάρκο(υ) Μπαρότση</t>
  </si>
  <si>
    <t>Μάρκο(ς) Μπαρότσης</t>
  </si>
  <si>
    <t>Οικία Σκουλήκα Πουλολόγου</t>
  </si>
  <si>
    <t>Σε μία πλευρά [το μοναστήρι της] Κερά Καινούργιας και σε τρεις πλευρές ο δημόσιος δρόμος</t>
  </si>
  <si>
    <t>Σκουλήκας Πουλολόγος</t>
  </si>
  <si>
    <t>Σε μία πλευρά [το μοναστήρι της] Κεράς Καινούργιας και σε τρεις πλευρές ο δημόσιος δρόμος</t>
  </si>
  <si>
    <t>Ιμπραήμ Αμπντουλλάχ</t>
  </si>
  <si>
    <t>Οικία παπα-Τζώρτζη Τόνταρο(υ)</t>
  </si>
  <si>
    <t>Παπα-Τζώρτζης Τόνταρο(ς)</t>
  </si>
  <si>
    <t>Σε μία πλευρά η οικία του Νικολο(ύ) Πατελάρου και σε τρεις πλευρές ο δημόσιος δρόμος</t>
  </si>
  <si>
    <t>Το υπόλοιπο μοναστήρι είναι ερειπωμένο</t>
  </si>
  <si>
    <t>Οικία Νικολο(ύ) Πατελάρου</t>
  </si>
  <si>
    <t>Νικολό(ς) Πατελάρος</t>
  </si>
  <si>
    <t>Μουσταφά Ντεντέ, σερντενγκεντστής</t>
  </si>
  <si>
    <t>Ελχάτζ Μεχμέτ, γραφέας των γενιτσάρων της Υψηλής Πύλης</t>
  </si>
  <si>
    <t>Σε μία πλευρά η Γιουκσέκ Τάπια και το Μεγάλο Πηγάδι και σε τρεις πλευρές ο δημόσιος δρόμος</t>
  </si>
  <si>
    <t>Ντερβίς Κασίμ Ντεντέ, σερντενγκετσντής, Μουσταφά Ντεντέ για να γίνει τεκές</t>
  </si>
  <si>
    <t>Μποστάνι Τζώρτζη Γούρλα</t>
  </si>
  <si>
    <t>Σε τρεις πλευρές δρόμος και σε μία πλευρά το μποστάνι της Φανερωμένης</t>
  </si>
  <si>
    <t>Τζώρτζης Γούρλας</t>
  </si>
  <si>
    <t>Οικία Μιχάλη Πατελάρου</t>
  </si>
  <si>
    <t>Μιχάλης Πατελάρος</t>
  </si>
  <si>
    <t>Ισμαήλ, από το σώμα των γκαρίμπ</t>
  </si>
  <si>
    <t>Κεχαγιάς των γενιτσάρων</t>
  </si>
  <si>
    <t>Σε μία πλευρά [το μποστάνι του] Αστράκη και σε τρεις πλευρές ο δημόσιος δρόμος</t>
  </si>
  <si>
    <t>Ραμαζάν Τοπτσή</t>
  </si>
  <si>
    <t>Γιακουμής Αστράκης</t>
  </si>
  <si>
    <t>Μποστάνι Γιακουμή Αστράκη</t>
  </si>
  <si>
    <t>Σε μία πλευρά [το μποστάνι της] Αγίας Αικατερίνης και σε τρεις πλευρές δρόμος</t>
  </si>
  <si>
    <t>Σε μία πλευρά το κηπάριο του δημοσίου, σε μία πλευρά η οικία του Εργκιουνή και σε δύο πλευρές ο δημόσιος δρόμος</t>
  </si>
  <si>
    <t>Μιχάλης Χαρακόπος</t>
  </si>
  <si>
    <t>Οικία Μιχάλη Χαρακόπου</t>
  </si>
  <si>
    <t>Σε μία πλευρά [το μοναστήρι του] Χριστού Κολώνα, σε δύο πλευρές ο δεντρόκηπος του δημοσίου και σε μία πλευρά ο δημόσιος δρόμος</t>
  </si>
  <si>
    <t>Νικολό(ς) Εργκουνής</t>
  </si>
  <si>
    <t>Γιουσούφ, σπαχής (του χωριού) Αρχάνες</t>
  </si>
  <si>
    <t>17/12/1670</t>
  </si>
  <si>
    <t>Σε δύο πλευρές η οικία του Εργκιουνή και σε δύο πλευρές ο δημόσιος δρόμος</t>
  </si>
  <si>
    <t>Οικία Αγίου Γεωργίου Απανόσηφου</t>
  </si>
  <si>
    <t>Σε μία πλευρά [έτερη] οικία του προαναφερθέντα [Αγίου Γεωργίου Απανόσηφου] και σε τρεις πλευρές ο δημόσιος δρόμος</t>
  </si>
  <si>
    <t>Σε μία πλευρά [έτερη οικία του] προαναφερθέντα Απανόσηφου, σε μία πλευρά [η οικία της] Αννέζας Καλδιά και σε δύο πλευρές ο δημόσιος δρόμος</t>
  </si>
  <si>
    <t>Σε δύο πλευρές [η οικία του] Απανόσηφη και σε δύο πλευρές ο δημόσιος δρόμος</t>
  </si>
  <si>
    <t>Ανέζα Καλέντια</t>
  </si>
  <si>
    <t>23/3/1671</t>
  </si>
  <si>
    <t>Οικία Φραγκιά Χαροκόπου</t>
  </si>
  <si>
    <t>Φραγκιάς Χαρακόπος</t>
  </si>
  <si>
    <t>35.1</t>
  </si>
  <si>
    <t>35.2</t>
  </si>
  <si>
    <t>35.3</t>
  </si>
  <si>
    <t>35.4</t>
  </si>
  <si>
    <t>Μιχάλης Σκάφο(ς)</t>
  </si>
  <si>
    <t>17ος λόχος μπολούκ/ Αχμέτ, σπαχής της Τυλίσσου</t>
  </si>
  <si>
    <t>Παναγιώτης, δραγομάνος (Παναγιωτάκης Νικούσιος)</t>
  </si>
  <si>
    <t>Αυγουστής Πρωτοκουρίτης</t>
  </si>
  <si>
    <t>Σε μία πλευρά [η οικία του] Αυγουστή, σε μία πλευρά το μποστάνι του Βαρσάμη και σε δύο πλευρές δρόμος</t>
  </si>
  <si>
    <t>Μποστάνι Βαρσάμη</t>
  </si>
  <si>
    <t>Βαρσάμης</t>
  </si>
  <si>
    <t>36.1</t>
  </si>
  <si>
    <t>36.2</t>
  </si>
  <si>
    <t>36.3</t>
  </si>
  <si>
    <t>36.4</t>
  </si>
  <si>
    <t>36.5</t>
  </si>
  <si>
    <t>36.6</t>
  </si>
  <si>
    <t>36.7</t>
  </si>
  <si>
    <t>36.8</t>
  </si>
  <si>
    <t>36.9</t>
  </si>
  <si>
    <t>36.10</t>
  </si>
  <si>
    <t>36.11</t>
  </si>
  <si>
    <t>36.12</t>
  </si>
  <si>
    <t>36.13</t>
  </si>
  <si>
    <t>36.14</t>
  </si>
  <si>
    <t>36.15</t>
  </si>
  <si>
    <t>36.16</t>
  </si>
  <si>
    <t>36.17</t>
  </si>
  <si>
    <t>36.18</t>
  </si>
  <si>
    <t>36.19</t>
  </si>
  <si>
    <t>36.20</t>
  </si>
  <si>
    <t>36.21</t>
  </si>
  <si>
    <t>36.22</t>
  </si>
  <si>
    <t>Σε μία πλευρά [η οικία του] Χρυσού και σε τρεις πλευρές δρόμος</t>
  </si>
  <si>
    <t>Τζουάν Νταπέρα(ς) και Κωνσταντάκης</t>
  </si>
  <si>
    <t>Αντώνης Ζαχαρόπουλος</t>
  </si>
  <si>
    <t>Ιμπραήμ ή Αβραάμ Μοδιάνου</t>
  </si>
  <si>
    <t>Τζουάν Χρυσός, Τζώρτζης Μποάρντο(ς) και Μιχάλης Ζεάλης</t>
  </si>
  <si>
    <t>Χουσεΐν και Γιουσούφ</t>
  </si>
  <si>
    <t>13/10/1669</t>
  </si>
  <si>
    <t>Οικόπεδο παπα-Κουκιά</t>
  </si>
  <si>
    <t>Παπα-Κουκιάς</t>
  </si>
  <si>
    <t>Σε μία πλευρά η οικία του Ζαχαρόπουλου και σε τρεις πλευρές δρόμος</t>
  </si>
  <si>
    <t>Σε μία πλευρά [η οικία του] Κυριακόπουλου και σε τρεις πλευρές δρόμος</t>
  </si>
  <si>
    <t>Τζώρτζης Ζαρός και παπα-Νέγρης</t>
  </si>
  <si>
    <t>Οικία Τομάζο Κυριακόπουλου</t>
  </si>
  <si>
    <t>Σε μία πλευρά [η οικία του] παπα-Νέγρη, σε μία πλευρά [το οικόπεδο του] κάπου Τζώρτζη και σε δύο πλευρές δρόμος</t>
  </si>
  <si>
    <t>Τομάζο Κυριακόπουλος</t>
  </si>
  <si>
    <t>Σε μία πλευρά [η οικία του] Τομάζο Κυριακό[πουλου], σε μία πλευρά η πλατεία του Σαν Πάολο και δύο πλευρές δρόμος</t>
  </si>
  <si>
    <t>Οικία ντοτόρ Βλάχου και Βαρσάμη</t>
  </si>
  <si>
    <t>Ντοτόρ Βλάχος και Βαρσάμης</t>
  </si>
  <si>
    <t>Σε μία πλευρά [η οικία του] Κουζάδο, σε μία πλευρά [η οικία του] Κουκουνάρη και σε δύο πλευρές δρόμος</t>
  </si>
  <si>
    <t>Σε μία πλευρά το μοναστήρι του Αγίου Ηλία και σε τρεις πλευρές δρόμος</t>
  </si>
  <si>
    <t>36ος λόχος μπολούκ των τζεμπετζήδων</t>
  </si>
  <si>
    <t>Τζεμπετζήδες</t>
  </si>
  <si>
    <t>7/4/1670</t>
  </si>
  <si>
    <t>Ανεμόμυλοι</t>
  </si>
  <si>
    <t>Οικία Παντελεήμονα Μαγγ[αν]άρη</t>
  </si>
  <si>
    <t>Παντελεήμονας Μαγγ[αν]άρης</t>
  </si>
  <si>
    <t>Σινάν Γιουσούφ</t>
  </si>
  <si>
    <t>1/4/1671</t>
  </si>
  <si>
    <t>Ιμπραήμ, σπαχής</t>
  </si>
  <si>
    <t>26/9/1670</t>
  </si>
  <si>
    <t>Σε μία πλευρά [η οικία του] Μαγγανάρη και σε τρεις πλευρές δρόμος</t>
  </si>
  <si>
    <t>37.1</t>
  </si>
  <si>
    <t>37.2</t>
  </si>
  <si>
    <t>38.1</t>
  </si>
  <si>
    <t>38.2</t>
  </si>
  <si>
    <t>38.3</t>
  </si>
  <si>
    <t>38.4</t>
  </si>
  <si>
    <t>38.5</t>
  </si>
  <si>
    <t>38.6</t>
  </si>
  <si>
    <t>38.7</t>
  </si>
  <si>
    <t>38.8</t>
  </si>
  <si>
    <t>Ομέρ, σπαχής</t>
  </si>
  <si>
    <t>Σε μία πλευρά [η οικία του] Δημήτρη Τζώρτζη, σε μία πλευρά ο μεγάλος δρόμος και σε δύο πλευρές δρόμος</t>
  </si>
  <si>
    <t>Σε μία πλευρά [η οικία του] Δημήτρη Τζώρτζη και σε τρεις πλευρές δρόμος</t>
  </si>
  <si>
    <t>Στα χρόνια των Αράβων ήταν λουτρό</t>
  </si>
  <si>
    <t>Οικία παπα-Ιεροσολυμίτη</t>
  </si>
  <si>
    <t>Παπα-Ιεροσολυμίτης</t>
  </si>
  <si>
    <t>Σε μία πλευρά [η οικία του] Ιεροσολυμίτη και σε τρεις πλευρές δρόμος</t>
  </si>
  <si>
    <t>Οικία Τζώρτζη Νταβίζε</t>
  </si>
  <si>
    <t>Τζώρτζη(ς) Νταβίζε</t>
  </si>
  <si>
    <t>39.1</t>
  </si>
  <si>
    <t>39.2</t>
  </si>
  <si>
    <t>39.3</t>
  </si>
  <si>
    <t>39.4</t>
  </si>
  <si>
    <t>39.5</t>
  </si>
  <si>
    <t>39.6</t>
  </si>
  <si>
    <t>Σε μία πλευρά [η οικία του] Νικολο(ύ) Συρίγου, σε μία πλευρά ο μεγάλος δρόμος και σε δύο πλευρές ο δημόσιος δρόμος</t>
  </si>
  <si>
    <t>Φραγκιάς Συρίγος και Σαχλή Μπαχλίτσα</t>
  </si>
  <si>
    <t>Οικία Νικολο(ύ) Συρίγου</t>
  </si>
  <si>
    <t>Σε μία πλευρά [η οικία του] Φραγκιά Συρίγου, σε μία πλευρά η οικία του Λεζεκιά, σε μία πλευρά ο μεγάλος δρόμος και σε μία πλευρά δρόμος</t>
  </si>
  <si>
    <t>Νικολό(ς) Συρίγος</t>
  </si>
  <si>
    <t>Γιουσούφ, τζαμεσούι του Αχμέτ Πασά</t>
  </si>
  <si>
    <t>Σε μία πλευρά η οικία του Νικολο(ύ) Συρίγου, σε μία πλευρά ο μεγάλος δρόμος και σε δύο πλευρές ο μικρός δρόμος</t>
  </si>
  <si>
    <t>Νικολό(ς) Λεζεκιάς</t>
  </si>
  <si>
    <t>Χουσεΐν και Μουσταφά, σπαχής</t>
  </si>
  <si>
    <t>Σε μία πλευρά [η οικία του] Νικολο(ύ) Λεζεκιά, σε μία πλευρά  [η οικία του] Γιάννη Καλικά και σε δύο πλευρές ο δημόσιος δρόμος</t>
  </si>
  <si>
    <t>Σε μία πλευρά [η οικία του] Καλικά και σε τρεις πλευρές ο δημόσιος δρόμος</t>
  </si>
  <si>
    <t>Γιάννης Καλικάς</t>
  </si>
  <si>
    <t>40.1</t>
  </si>
  <si>
    <t>40.2</t>
  </si>
  <si>
    <t>40.3</t>
  </si>
  <si>
    <t>40.4</t>
  </si>
  <si>
    <t>40.5</t>
  </si>
  <si>
    <t>40.6</t>
  </si>
  <si>
    <t>40.7</t>
  </si>
  <si>
    <t>40.8</t>
  </si>
  <si>
    <t>40.9</t>
  </si>
  <si>
    <t>40.10</t>
  </si>
  <si>
    <t>40.11</t>
  </si>
  <si>
    <t>40.12</t>
  </si>
  <si>
    <t>40.13</t>
  </si>
  <si>
    <t>40.14</t>
  </si>
  <si>
    <t>40.15</t>
  </si>
  <si>
    <t>40.16</t>
  </si>
  <si>
    <t>Οικία Μαθιού Τσαρχάρα</t>
  </si>
  <si>
    <t>Σε μία πλευρά [η οικία του] Τζώρτζη Ζερβού και σε τρεις πλευρές ο δημόσιος δρόμος</t>
  </si>
  <si>
    <t>Μαθιός Τσαρχάρα</t>
  </si>
  <si>
    <t>Οικία Τζώρτζη Ζερβού</t>
  </si>
  <si>
    <t>Τζώρτζης Ζερβός</t>
  </si>
  <si>
    <t>Οικία Μανωλάκη Καφάτου</t>
  </si>
  <si>
    <t>Μανωλάκης Καφάτος</t>
  </si>
  <si>
    <t>Μαχμούτ</t>
  </si>
  <si>
    <t>Ελιά Βάρδαινα</t>
  </si>
  <si>
    <t>28/9/1670</t>
  </si>
  <si>
    <t>Οικία Νικολού Ανδριόπουλου</t>
  </si>
  <si>
    <t>Σε μία πλευρά [η οικία της] Βάρδαινας, σε μία πλευρά ο μεγάλος δρόμος και σε δύο πλευρές ο μικρός δρόμος</t>
  </si>
  <si>
    <t>Νικολός Ανδιόπουλος</t>
  </si>
  <si>
    <t>Οικία μάστορη Κωνσταντίνου Λίτινου</t>
  </si>
  <si>
    <t>Μάστορης Κωνσταντίνος Λίτινος</t>
  </si>
  <si>
    <t>Ο ιδιοκτήτης της είναι παρών και ζητά να κρατήσει το σπίτι του</t>
  </si>
  <si>
    <t>Σε μία πλευρά [η οικία του] Κωνσταντίνου Λίτινου και σε τρεις πλευρές ο δημόσιος δρόμος</t>
  </si>
  <si>
    <t>6ος λόχος μπολούκ</t>
  </si>
  <si>
    <t>Σε μία πλευρά [η οικία του] μάστορη Μανόλη Πελεκάνου και σε τρεις πλευρές ο δημόσιος δρόμος</t>
  </si>
  <si>
    <t>Οικία μάστορη Μανόλη Πελεκάνου</t>
  </si>
  <si>
    <t>Σε δύο πλευρές [η οικία του] Ξερνιάλη και σε δύο πλευρές ο δημόσιος δρόμος</t>
  </si>
  <si>
    <t>Μάστορης Μανόλης Πελεκάνος</t>
  </si>
  <si>
    <t>41.1</t>
  </si>
  <si>
    <t>41.2</t>
  </si>
  <si>
    <t>41.3</t>
  </si>
  <si>
    <t>41.4</t>
  </si>
  <si>
    <t>41.5</t>
  </si>
  <si>
    <t>41.6</t>
  </si>
  <si>
    <t>41.7</t>
  </si>
  <si>
    <t>41.8</t>
  </si>
  <si>
    <t>41.9</t>
  </si>
  <si>
    <t>41.10</t>
  </si>
  <si>
    <t>41.11</t>
  </si>
  <si>
    <t>41.12</t>
  </si>
  <si>
    <t>41.13</t>
  </si>
  <si>
    <t>41.14</t>
  </si>
  <si>
    <t>41.15</t>
  </si>
  <si>
    <t>41.16</t>
  </si>
  <si>
    <t>41.17</t>
  </si>
  <si>
    <t>41.18</t>
  </si>
  <si>
    <t>41.19</t>
  </si>
  <si>
    <t>41.20</t>
  </si>
  <si>
    <t>41.21</t>
  </si>
  <si>
    <t>41.22</t>
  </si>
  <si>
    <t>Μάστορης Τζώρτζης Μπαρμπάρης</t>
  </si>
  <si>
    <t>Σε μία πλευρά [η οικία του] μάστορη Τζώρτζη, σε μία πλευρά ο δεντρόκηπος του Μιχάλη και σε δύο πλευρές ο δημόσιος δρόμος</t>
  </si>
  <si>
    <t>Παπα-Μιχάλης Αραμορίζης</t>
  </si>
  <si>
    <t>Οικία Μάρκο(υ) Κανταδόρο(υ)</t>
  </si>
  <si>
    <t>Μάρκο(ς) Κανταδόρο(ς)</t>
  </si>
  <si>
    <t>Σε μία πλευρά η οικία του παπα-Δεκάρχου και σε τρεις πλευρές ο δημόσιος δρόμος</t>
  </si>
  <si>
    <t>Μεχμέτ …</t>
  </si>
  <si>
    <t>Οικία παπα-Δεκάρχου</t>
  </si>
  <si>
    <t>Σε δύο πλευρές [η οικία του] μάστορη Γιακουμή και σε δύο πλευρές ο δημόσιος δρόμος</t>
  </si>
  <si>
    <t>Παπα-Δεκάρχου</t>
  </si>
  <si>
    <t>Μεχμέτ, τερζής, Μουσταφα, από το σώμα των γκαρίμπ και Αχμέτ</t>
  </si>
  <si>
    <t>Οικία Ανεζίνας Κλαδοπούλας</t>
  </si>
  <si>
    <t>Ανεζίνα Κλαδοπούλα</t>
  </si>
  <si>
    <t>Σε μία πλευρά [η οικία της] Κλαδοπούλας και σε τρεις πλευρές ο δημόσιος δρόμος</t>
  </si>
  <si>
    <t>Σκαλίτσα</t>
  </si>
  <si>
    <t>Σε μία πλευρά [η οικία του] Λογοθέτη και σε τρεις πλευρές ο δημόσιος δρόμος</t>
  </si>
  <si>
    <t>Οικία Κωνσταντίνου Λογοθέτη</t>
  </si>
  <si>
    <t>Κωνσταντίνος Λογοθέτης</t>
  </si>
  <si>
    <t>Οικία Νικολο(ύ) Αγια Κίρα</t>
  </si>
  <si>
    <t>Σε μία πλευρά [η οικία του] Λογοθέτη, σε μία πλευρά [η οικία του] Λίτινου, σε μία πλευρά [η οικία του] Νικολο(ύ) Μάγειρου και σε μία πλευρά ο δημόσιος δρόμος</t>
  </si>
  <si>
    <t>Νικολό(ς) Αγια Κίρα</t>
  </si>
  <si>
    <t>Οικία Μανόλη Λίτινου</t>
  </si>
  <si>
    <t>Σε μία πλευρά [η οικία του] Νικολο(ύ) Αγια Κίρα, σε μία πλευρά [η οικία του] Μάγειρου και σε δύο πλευρές ο δημόσιος δρόμος</t>
  </si>
  <si>
    <t>Μανόλης Λίτινος</t>
  </si>
  <si>
    <t>Μαχμούτ, από το σώμα των γκαρίμπ</t>
  </si>
  <si>
    <t>Οικόπεδο Μανόλη Λίτινου</t>
  </si>
  <si>
    <t>Νικολό(ς) Μάγειρος</t>
  </si>
  <si>
    <t>Οικία Νικολο(ύ) Χρυσοφού</t>
  </si>
  <si>
    <t>Σε μία πλευρά [η οικία του] Νικολο(ύ) Μάγειρου, σε μία πλευρά [η οικία του] Τζώρτζη Κατεργάρη, σε μία πλευρά [η οικία του] Άγια Λύτρα και σε μία πλευρά ο δημόσιος δρόμος</t>
  </si>
  <si>
    <t>Νικολό(ς) Χρυσοφός</t>
  </si>
  <si>
    <t>Οικία Τζώρτζη Κατεργάρη</t>
  </si>
  <si>
    <t>Τζώρτζης Κατεργάρης</t>
  </si>
  <si>
    <t>Φωτούλα Μεταξώ</t>
  </si>
  <si>
    <t>Σε μία πλευρά [η οικία της] Φωτούλας Μεταξώ(ς) και σε τρεις πλευρές ο δημόσιος δρόμος</t>
  </si>
  <si>
    <t>Παπα-Χουρδής</t>
  </si>
  <si>
    <t>42.1</t>
  </si>
  <si>
    <t>42.2</t>
  </si>
  <si>
    <t>42.3</t>
  </si>
  <si>
    <t>42.4</t>
  </si>
  <si>
    <t>42.5</t>
  </si>
  <si>
    <t>42.6</t>
  </si>
  <si>
    <t>42.7</t>
  </si>
  <si>
    <t>42.8</t>
  </si>
  <si>
    <t>42.9</t>
  </si>
  <si>
    <t>42.10</t>
  </si>
  <si>
    <t>5.11</t>
  </si>
  <si>
    <t>43.1</t>
  </si>
  <si>
    <t>43.2</t>
  </si>
  <si>
    <t>43.3</t>
  </si>
  <si>
    <t>43.4</t>
  </si>
  <si>
    <t>43.5</t>
  </si>
  <si>
    <t>43.6</t>
  </si>
  <si>
    <t>43.7</t>
  </si>
  <si>
    <t>43.8</t>
  </si>
  <si>
    <t>43.9</t>
  </si>
  <si>
    <t>43.10</t>
  </si>
  <si>
    <t>43.11</t>
  </si>
  <si>
    <t>43.12</t>
  </si>
  <si>
    <t>43.13</t>
  </si>
  <si>
    <t>43.14</t>
  </si>
  <si>
    <t>43.15</t>
  </si>
  <si>
    <t>43.16</t>
  </si>
  <si>
    <t>43.17</t>
  </si>
  <si>
    <t>43.18</t>
  </si>
  <si>
    <t>43.19</t>
  </si>
  <si>
    <t>Οικία Γαβαλά Κορνάρη</t>
  </si>
  <si>
    <t>Γαβαλάς Κορνάρης</t>
  </si>
  <si>
    <t>Σε μία πλευρά [η οικία του] Πατερίζα Γαβαλά και σε τρεις πλευρές ο δημόσιος δρόμος</t>
  </si>
  <si>
    <t>Σε μία πλευρά [η οικία του] Χριστοφή, σε μία πλευρά ερειπωμένο οικόπεδο και σε δύο πλευρές ο δημόσιος δρόμος</t>
  </si>
  <si>
    <t>Πατερίζα(ς) Γαβαλάς</t>
  </si>
  <si>
    <t>Οικία Τζώρτζη Συρίγου και Γαβαλά</t>
  </si>
  <si>
    <t>Σε δύο πλευρές [η οικία του] Πατερίζα Γαβαλά και σε δύο πλευρές ο δημόσιος δρόμος</t>
  </si>
  <si>
    <t>Τζώρτζης Συρίγος και Γαβαλάς</t>
  </si>
  <si>
    <t>Σε μία πλευρά [η οικία του] Συρίγου, σε μία πλευρά [η οικία του] Γαβαλά, σε μία πλευρά [η οικία του] Χριστοφή και σε μία πλευρά ο δημόσιος δρόμος</t>
  </si>
  <si>
    <t>Σε μία πλευρά το μποστάνι του Σκυλίτση, σε μία πλευρά [η οικία του] Τζουάν Κασιμάτη και σε δύο πλευρές ο δημόσιος δρόμος</t>
  </si>
  <si>
    <t>Οικία Τζουάν Κασιμάτη</t>
  </si>
  <si>
    <t>Σε μία πλευρά τα κελλιά του μοναστηριού του Αγίου Γεωργίου, σε μία πλευρά [η οικία του] Γιώργη Καματερού, σε μία πλευρά [ο δεντρόκηπος του] Σκυλίτση και σε μία πλευρά ο δημόσιος δρόμος</t>
  </si>
  <si>
    <t>Τζουάν Κασιμάτης</t>
  </si>
  <si>
    <t>Οικία Γιώργη Κα[μα]τερού</t>
  </si>
  <si>
    <t>Σε μία πλευρά [η οικία του] Τζουάν Κασιμάτη, σε μία πλευρά ο δεντρόκηπος του Σκυλίτση και σε δύο πλευρές ο δημόσιος δρόμος</t>
  </si>
  <si>
    <t>Γιώργης Καματερός</t>
  </si>
  <si>
    <t>Οικία Γιώργη Φιλήμου</t>
  </si>
  <si>
    <t>Γιώργης Φιλήμος</t>
  </si>
  <si>
    <t>Οικία Κωνσταντίνου Ντιπιτσιμάτου</t>
  </si>
  <si>
    <t>Κωνσταντίνος Ντιπιτσιμάτος</t>
  </si>
  <si>
    <t>Σε μία πλευρά [η οικία του] Ντιπιτσιμάτο(υ), σε μία πλευρά [η οικία] του Φραγκιά Χαιρέτη, σε μία πλευρά μεγάλος δρόμος και σε μία πλευρά μικρός δρόμος</t>
  </si>
  <si>
    <t>Οικία Μιχάλη Λαλάκου</t>
  </si>
  <si>
    <t>Σε μία πλευρά [η οικία του] Φραγκιά Χαιρέτη, σε μία πλευρά [η οικία του] παπα-Λώλου και σε δύο πλευρές μικρός και μεγάλος δρόμος</t>
  </si>
  <si>
    <t>Μιχάλης Λαλάκος</t>
  </si>
  <si>
    <t>Μεχμέτ Τσορμπατζής και 15ος λόχος μπολούκ</t>
  </si>
  <si>
    <t>Οικία παπα-Λώλου</t>
  </si>
  <si>
    <t>Σε μία πλευρά [η οικία του] Λαλάκου, σε μία πλευρά ο μεγάλος δρόμος και σε δύο πλευρές ο μικρός δρόμος</t>
  </si>
  <si>
    <t>Παπα-Λώλος</t>
  </si>
  <si>
    <t>Πέρος Ξηροχανίκης</t>
  </si>
  <si>
    <t>Μποστάνι Σανούδου Κορνάρη</t>
  </si>
  <si>
    <t>Σανούδος Κορνάρης</t>
  </si>
  <si>
    <t>Οικία Σανούδου Κορνάρη</t>
  </si>
  <si>
    <t>43.20</t>
  </si>
  <si>
    <t>Οικία Ανεζίνας Ποθητής</t>
  </si>
  <si>
    <t>Σε μία πλευρά ο μεγάλος δρόμος και σε τρεις πλευρές ο μικρός δρόμος</t>
  </si>
  <si>
    <t>Ανεζίνα Ποθητή</t>
  </si>
  <si>
    <t>37.3</t>
  </si>
  <si>
    <t>37.4</t>
  </si>
  <si>
    <t>37.5</t>
  </si>
  <si>
    <t>37.6</t>
  </si>
  <si>
    <t>37.7</t>
  </si>
  <si>
    <t>37.8</t>
  </si>
  <si>
    <t>37.9</t>
  </si>
  <si>
    <t>37.10</t>
  </si>
  <si>
    <t>37.11</t>
  </si>
  <si>
    <t>37.12</t>
  </si>
  <si>
    <t>37.13</t>
  </si>
  <si>
    <t>37.14</t>
  </si>
  <si>
    <t>37.15</t>
  </si>
  <si>
    <t>37.16</t>
  </si>
  <si>
    <t>37.17</t>
  </si>
  <si>
    <t>37.18</t>
  </si>
  <si>
    <t>37.19</t>
  </si>
  <si>
    <t>Σε μία πλευρά [η οικία του] Μιχάλη Μαζοκόπου και σε τρεις πλευρές δρόμος</t>
  </si>
  <si>
    <t>Τζουάν Τριπίδης</t>
  </si>
  <si>
    <t>Οικία Μιχάλη Μαζοκόπου</t>
  </si>
  <si>
    <t>Σε μία πλευρά [η οικία του] Παντόνα, σε μία πλευρά [η οικία του] Τριπίδη και σε δύο πλευρές δρόμος</t>
  </si>
  <si>
    <t>Μιχάλης Μαζοκόπος</t>
  </si>
  <si>
    <t>Σαχίν Κυρμούσης</t>
  </si>
  <si>
    <t>Μιχάλης Παντόνας</t>
  </si>
  <si>
    <t>Σαχίν, ακόλουθος του μιραλάη του Χάνδακα</t>
  </si>
  <si>
    <t>Οικία παπα-Μαζοκόπου και Αγίας Αικατερίνης</t>
  </si>
  <si>
    <t>Παπα-Μαζοκόπος</t>
  </si>
  <si>
    <t>Ομέρ</t>
  </si>
  <si>
    <t>Οικία παπα-Μιχάλη</t>
  </si>
  <si>
    <t>Σε δύο πλευρές [η οικία του] Μαζοκόπου και σε δύο πλευρές δρόμος</t>
  </si>
  <si>
    <t>Παπα-Μιχάλης</t>
  </si>
  <si>
    <t>Οικία Τζώρτζη Μαζοκόπου</t>
  </si>
  <si>
    <t>Σε μία πλευρά [η οικία του] παπα-Μιχάλη, σε δύο πλευρές [η οικία του] παπα-Μαζοκόπου και σε μία πλευρά δρόμος</t>
  </si>
  <si>
    <t>Τζώρτζης Μαζοκόπος</t>
  </si>
  <si>
    <t>Σε μία πλευρά [το οικόπεδο του] Τζώρτζη Ιεροσολυμίτη και σε τρεις πλευρές δρόμος</t>
  </si>
  <si>
    <t>101ος λόχος τζεμαάτ</t>
  </si>
  <si>
    <t>Οικόπεδο Τζώρτζη Ιεροσολυμίτη</t>
  </si>
  <si>
    <t>Σε μία πλευρά [η οικία του] Τζεν και σε τρεις πλευρές δρόμος</t>
  </si>
  <si>
    <t>Τζώρτζης Ιεροσολυμίτης</t>
  </si>
  <si>
    <t>Οικία Τζουάν Μεγαλούση</t>
  </si>
  <si>
    <t>Τζουάν Μεγαλούσης</t>
  </si>
  <si>
    <t>Σε δύο πλευρές [η οικία του] Μεγαλούση, σε μία πλευρά [έτερη οικία της] Αγίας Αικατερίνης και σε μία πλευρά δρόμος</t>
  </si>
  <si>
    <t>Ραζιγέ Χατούν</t>
  </si>
  <si>
    <t>Οικία Μαθιού Κακαβά</t>
  </si>
  <si>
    <t>Σε μία πλευρά [η οικία του] Φρανσέσκη, σε μία πλευρά ο μεγάλος δρόμος και σε δύο πλευρές δρόμος</t>
  </si>
  <si>
    <t>Μαθιός Κακαβάς</t>
  </si>
  <si>
    <t>13/9/1669</t>
  </si>
  <si>
    <t>Νικολάκης Φρανσέσκης</t>
  </si>
  <si>
    <t>Σε μία πλευρά [η οικία του] Φρανσέσκη, σε μία πλευρά ο μεγάλος δρόμος και σε μία  πλευρά ο δρόμος</t>
  </si>
  <si>
    <t>Στήλη1</t>
  </si>
  <si>
    <t>31.1</t>
  </si>
  <si>
    <t>31.2</t>
  </si>
  <si>
    <t>31.4</t>
  </si>
  <si>
    <t>31.5</t>
  </si>
  <si>
    <t>31.6</t>
  </si>
  <si>
    <t>31.7</t>
  </si>
  <si>
    <t>31.8</t>
  </si>
  <si>
    <t>31.9</t>
  </si>
  <si>
    <t>Σε δύο πλευρές [το μοναστήρι της] Σάντα Μαρία(ς), σε μία πλευρά [η οικία του] Κολώνα και σε μία πλευρά ο δημόσιος δρόμος</t>
  </si>
  <si>
    <t>Τζώρτζης Μπιτάρης</t>
  </si>
  <si>
    <t>Αχμέτ Πασά</t>
  </si>
  <si>
    <t>Οικία Παύλου Κολώνα</t>
  </si>
  <si>
    <t>Σε μία πλευρά [το οικόπεδο του] Τζώρτζη Μπιτάρη, σε μία πλευρά [η οικία του] Κωστή Γιάννη, σε μία πλευρά [το μοναστήρι της] Σάντα Μαρία(ς) και σε μία πλευρά ο δημόσιος δρόμος</t>
  </si>
  <si>
    <t>Παύλος Κολώνας</t>
  </si>
  <si>
    <t>Γιουσούφ Τσαούς</t>
  </si>
  <si>
    <t>Οικία Τζιοβάνι Κωστογιάννη</t>
  </si>
  <si>
    <t>Σε μία πλευρά [η οικία του] Κολώνα, σε μία πλευρά [το μοναστήρι της] Σάντα Μαρία(ς) και σε δύο πλευρές ο δημόσιος δρόμος</t>
  </si>
  <si>
    <t>Τζιοβάνι Κωστογιάννης</t>
  </si>
  <si>
    <t>Σε μία πλευρά ο δεντρόκηπος [του μοναστηριού της] Σάντα Μαρία(ς), σε μία πλευρά η οικία του Παρθένη Τσικαλά και σε δύο πλευρές ο δημόσιος δρόμος</t>
  </si>
  <si>
    <t>Τσιπλάκ Τσαούς Χασάν</t>
  </si>
  <si>
    <t>Οικία Τζουάν Κορνάρο(υ)</t>
  </si>
  <si>
    <t>Τζουάν Κορνάρο(ς)</t>
  </si>
  <si>
    <t>Οικία Παρθένη Τσικαλά</t>
  </si>
  <si>
    <t>Παρθένης Τσικαλάς</t>
  </si>
  <si>
    <t>60ός λόχος μπολούκ</t>
  </si>
  <si>
    <t>42.11</t>
  </si>
  <si>
    <t>42.12</t>
  </si>
  <si>
    <t>42.13</t>
  </si>
  <si>
    <t>42.14</t>
  </si>
  <si>
    <t>42.15</t>
  </si>
  <si>
    <t>42.16</t>
  </si>
  <si>
    <t>42.17</t>
  </si>
  <si>
    <t>Οικία Μαθιού Νομικού</t>
  </si>
  <si>
    <t>Σε μία πλευρά [η οικία του] Κουλουκοπόδη, σε μία πλευρά ο μεγάλος δρόμος και σε δύο πλευρές ο δημόσιος δρόμος</t>
  </si>
  <si>
    <t>Μαθιός Νομικός</t>
  </si>
  <si>
    <t>Οικία Σταμάτη Βαφέο(υ)</t>
  </si>
  <si>
    <t>Σταμάτης Βαφέο(ς)</t>
  </si>
  <si>
    <t>Σε μία πλευρά [η οικία του] Βαφέο(υ), σε μία πλευρά [η οικία του] Κουλουκοπόδη, σε μία πλευρά ο μεγάλος δρόμος και σε μία πλευρά ο μικρός δρόμος</t>
  </si>
  <si>
    <t>Κουλοκοπόδης</t>
  </si>
  <si>
    <t>Κωνσταντίνος παπα-…</t>
  </si>
  <si>
    <t>Οικία κάπο(υ) Αντώνη</t>
  </si>
  <si>
    <t>Σε μία πλευρά [η οικία του] Μιχάλη Χοράρου και σε τρεις πλευρές ο δημόσιος δρόμος</t>
  </si>
  <si>
    <t>Κάπο(ς) Αντώνης</t>
  </si>
  <si>
    <t>Οικία Μιχάλη Χοράρου</t>
  </si>
  <si>
    <t>Μιχάλης Χοράρος</t>
  </si>
  <si>
    <t>Αμπντουλμπακί</t>
  </si>
  <si>
    <t>Οικία Μιχάλη Καλαφάτη</t>
  </si>
  <si>
    <t>Μιχάλης Καλαφάτης</t>
  </si>
  <si>
    <t>Μεχμέτ, τσαούσης των τοπτσήδων</t>
  </si>
  <si>
    <t>Οικία Μιχάλη Χορτάτζη</t>
  </si>
  <si>
    <t>Μιχάλης Χορτάτζης</t>
  </si>
  <si>
    <t>Οικία Τζουάν Κολύβα</t>
  </si>
  <si>
    <t>Τζουάν Κολύβας</t>
  </si>
  <si>
    <t>11ος λόχος τζεμαάτ των τοπτσήδων</t>
  </si>
  <si>
    <t>Οικία παπα-Αντώνη Καπανά</t>
  </si>
  <si>
    <t>Σε μία πλευρά [η οικία του] Τζουάν Κολύβα, σε μία πλευρά [η οικία του] παπα-Κολύβα, σε μία πλευρά [η οικία του] Χοράρου και σε μία πλευρά ο δημόσιος δρόμος</t>
  </si>
  <si>
    <t>Παπα-Αντώνης Καπανάς</t>
  </si>
  <si>
    <t>Οικία παπα-Κολύβα</t>
  </si>
  <si>
    <t>Σε μία πλευρά [η οικία του] παπα-Αντώνη, σε μία πλευρά [η οικία του] κάπο(υ) Αντώνη και σε δύο πλευρές ο δημόσιος δρόμος</t>
  </si>
  <si>
    <t>Παπα-Κολύβας</t>
  </si>
  <si>
    <t>44.1</t>
  </si>
  <si>
    <t>44.2</t>
  </si>
  <si>
    <t>44.3</t>
  </si>
  <si>
    <t>44.4</t>
  </si>
  <si>
    <t>44.5</t>
  </si>
  <si>
    <t>44.7</t>
  </si>
  <si>
    <t>44.8</t>
  </si>
  <si>
    <t>44.9</t>
  </si>
  <si>
    <t>44.10</t>
  </si>
  <si>
    <t>44.11</t>
  </si>
  <si>
    <t>44.12</t>
  </si>
  <si>
    <t>44.13</t>
  </si>
  <si>
    <t>44.14</t>
  </si>
  <si>
    <t>44.15</t>
  </si>
  <si>
    <t>44.16</t>
  </si>
  <si>
    <t>44.17</t>
  </si>
  <si>
    <t>Οικία Νικολο(ύ) Πετράτη</t>
  </si>
  <si>
    <t>Νικολό(ς) Πετράτης</t>
  </si>
  <si>
    <t>Μιχαλάκης Μακρής και Τζώρτζης Κουρήτος</t>
  </si>
  <si>
    <t>Κενάν</t>
  </si>
  <si>
    <t>Οικία Τζώρτζη Ντανάπολη</t>
  </si>
  <si>
    <t>Τζώρτζης Ντανάπολη</t>
  </si>
  <si>
    <t>Οικία Γιακουμή Νταρτόνα</t>
  </si>
  <si>
    <t>Σε μία πλευρά [η οικία του] Πετράτη, σε μία πλευρά [η οικία του] Ντανάπολη και σε δύο πλευρές ο δημόσιος δρόμος</t>
  </si>
  <si>
    <t>Γιακουμής Νταρτόνα</t>
  </si>
  <si>
    <t>26/2/1670</t>
  </si>
  <si>
    <t>44.6.1</t>
  </si>
  <si>
    <t>44.6.2</t>
  </si>
  <si>
    <t>Πάτρε Μινκούση</t>
  </si>
  <si>
    <t>Οικία Φραγκιά Τζεν</t>
  </si>
  <si>
    <t>Σε μία πλευρά οι οικίες της εκκλησίας, σε μία πλευρά [η οικία του] Μπενεντέτη και σε δύο πλευρές ο δημόσιος δρόμος</t>
  </si>
  <si>
    <t>Φραγκιά(ς) Τζεν</t>
  </si>
  <si>
    <t>21/9/1670</t>
  </si>
  <si>
    <t>Οικία Νικολάκη Μπενεντέτη</t>
  </si>
  <si>
    <t>Νικολάκης Μπενεντέτης</t>
  </si>
  <si>
    <t>Οικόπεδο Προβεντιτόρ</t>
  </si>
  <si>
    <t>Σε μία πλευρά ο δεντρόκηπος του Μπενεντέτη και σε τρεις πλευρές ο δημόσιος δρόμος</t>
  </si>
  <si>
    <t>Προβεντιτόρ</t>
  </si>
  <si>
    <t>Οικία Αντώνη Μουζουράκη</t>
  </si>
  <si>
    <t>Σε μία πλευρά οι οικίες της εκκλησίας και σε τρεις πλευρές ο δημόσιος δρόμος</t>
  </si>
  <si>
    <t>Αντώνης Μουζουράκης</t>
  </si>
  <si>
    <t>Οικία Τζώρτζη Ντανέση</t>
  </si>
  <si>
    <t>Σε μία πλευρά [η οικία του] Χορτάτζη και σε τρεις πλευρές ο δημόσιος δρόμος</t>
  </si>
  <si>
    <t>Τζώρτζης Ντανέσης</t>
  </si>
  <si>
    <t>Σε μία πλευρά [η οικία του] Ραγουζαίου και σε τρεις πλευρές ο δημόσιος δρόμος</t>
  </si>
  <si>
    <t>Ζυγός</t>
  </si>
  <si>
    <t>Οικία Αντώνη Χορτάτζη</t>
  </si>
  <si>
    <t>Αντώνης Χορτάτζης</t>
  </si>
  <si>
    <t>Χατζή Αλή, από το σώμα των γκαρίμπ</t>
  </si>
  <si>
    <t>Οικία Τζώρτζη Ραγουζαίου</t>
  </si>
  <si>
    <t>Σε μία πλευρά [το ερειπωμένο οικόπεδο του] Ζυγού, σε μία πλευρά [η οικία του] Χορτάτζη και σε δύο πλευρές ο δημόσιος δρόμος</t>
  </si>
  <si>
    <t>Τζώρτζης Ραγουζαίος</t>
  </si>
  <si>
    <t>Οικία Τζώρτζη Ραγουζαίου και Πυργιώτη</t>
  </si>
  <si>
    <t>Σε μία πλευρά [το οικόπεδο του] Ζυγού, σε μία πλευρά [η οικία του] Πυργιώτη, σε μία πλευρά [η οικία του] Χορτάτζη και σε μία πλευρά ο μεγάλος δρόμος</t>
  </si>
  <si>
    <t>Οικία Νικολο(ύ) Μπενάρδου</t>
  </si>
  <si>
    <t>Νικολό(ς) Μπερνάρδος</t>
  </si>
  <si>
    <t>15/12/1670</t>
  </si>
  <si>
    <t>7.23</t>
  </si>
  <si>
    <t>Άγιος Δημήτριος</t>
  </si>
  <si>
    <t>Αγία Άννα</t>
  </si>
  <si>
    <t>Χριστός Σκουλούδης</t>
  </si>
  <si>
    <t>Άγιος Ιωάννης Χρυσόστομος</t>
  </si>
  <si>
    <t>Αγία Φωτιά</t>
  </si>
  <si>
    <t>Αγία Κυριακή</t>
  </si>
  <si>
    <t>Κερά Ψυχοσώστρα</t>
  </si>
  <si>
    <t>22.9</t>
  </si>
  <si>
    <t>Άγιος Ιωάννης Θεολόγος</t>
  </si>
  <si>
    <t>Άγιος Ιωάννης Χριστοφιλίνης</t>
  </si>
  <si>
    <t>Κερά Παναγιά</t>
  </si>
  <si>
    <t>Νέα Μονή</t>
  </si>
  <si>
    <t>26.1</t>
  </si>
  <si>
    <t>Άγιοι Ανάργυροι</t>
  </si>
  <si>
    <t>Κερά Φανερωμένη</t>
  </si>
  <si>
    <t>31.3</t>
  </si>
  <si>
    <t>Άγιος Ηλίας</t>
  </si>
  <si>
    <t>Άγιος Σπυρίδωνας</t>
  </si>
  <si>
    <t>Άγιοι Απόστολοι</t>
  </si>
  <si>
    <t>Άγιος Βασίλειος</t>
  </si>
  <si>
    <t>Κερά Πολίτισσα</t>
  </si>
  <si>
    <t>Άγιος Γεώργιος Τουρλωτός</t>
  </si>
  <si>
    <t>45.1</t>
  </si>
  <si>
    <t>45.2</t>
  </si>
  <si>
    <t>45.3</t>
  </si>
  <si>
    <t>45.4</t>
  </si>
  <si>
    <t>45.5</t>
  </si>
  <si>
    <t>45.6</t>
  </si>
  <si>
    <t>45.7</t>
  </si>
  <si>
    <t>45.8</t>
  </si>
  <si>
    <t>45.9</t>
  </si>
  <si>
    <t>45.10</t>
  </si>
  <si>
    <t>45.11</t>
  </si>
  <si>
    <t>45.12</t>
  </si>
  <si>
    <t>45.13</t>
  </si>
  <si>
    <t>45.14</t>
  </si>
  <si>
    <t>45.15</t>
  </si>
  <si>
    <t>45.16</t>
  </si>
  <si>
    <t>45.17</t>
  </si>
  <si>
    <t>45.18</t>
  </si>
  <si>
    <t>45.19</t>
  </si>
  <si>
    <t>45.20</t>
  </si>
  <si>
    <t>45.21</t>
  </si>
  <si>
    <t>45.22</t>
  </si>
  <si>
    <t>45.23</t>
  </si>
  <si>
    <t>45.24</t>
  </si>
  <si>
    <t>45.26</t>
  </si>
  <si>
    <t>45.27</t>
  </si>
  <si>
    <t>45.28</t>
  </si>
  <si>
    <t>45.29</t>
  </si>
  <si>
    <t>45.30</t>
  </si>
  <si>
    <t>45.31</t>
  </si>
  <si>
    <t>45.32</t>
  </si>
  <si>
    <t>45.33</t>
  </si>
  <si>
    <t>45.34</t>
  </si>
  <si>
    <t>45.35</t>
  </si>
  <si>
    <t>45.36</t>
  </si>
  <si>
    <t>45.37</t>
  </si>
  <si>
    <t>45.38</t>
  </si>
  <si>
    <t>45.39</t>
  </si>
  <si>
    <t>45.40</t>
  </si>
  <si>
    <t>45.41</t>
  </si>
  <si>
    <t>45.42</t>
  </si>
  <si>
    <t>45.43</t>
  </si>
  <si>
    <t>45.44</t>
  </si>
  <si>
    <t>45.45</t>
  </si>
  <si>
    <t>45.46</t>
  </si>
  <si>
    <t>45.47</t>
  </si>
  <si>
    <t>45.48</t>
  </si>
  <si>
    <t>45.49</t>
  </si>
  <si>
    <t>45.50</t>
  </si>
  <si>
    <t>45.51</t>
  </si>
  <si>
    <t>Σε μία πλευρά οι αποθήκες [της Κεράς των] Αγγέλων, σε μία πλευρά ο μεγάλος δρόμος και σε δύο πλευρές ο μικρός δρόμος</t>
  </si>
  <si>
    <t>Γιάννης Πόκο</t>
  </si>
  <si>
    <t>Αποθήκες της Κεράς των Αγγέλων</t>
  </si>
  <si>
    <t>Σε μία πλευρά [η οικία του] Πόκο, σε μία πλευρά [η οικία του] κάπο(υ) Μάρκο(υ), [σε μία πλευρά] ο μεγάλος δρόμος και [σε μία πλευρά] δημόσιος δρόμος</t>
  </si>
  <si>
    <t>Οικία Μάρκου του κάπο(υ) Μουράτο(υ)</t>
  </si>
  <si>
    <t>Σε μία πλευρά οι αποθήκες της Κεράς των Αγγέλων, σε μία πλευρά ο μεγάλος δρόμος και σε δύο πλευρές ο δημόσιος δρόμος</t>
  </si>
  <si>
    <t>Μάρκος κάπο(ς) Μουράτο(ς)</t>
  </si>
  <si>
    <t>Οικία μάστορη Τζώρτζη Σαρακινόπουλου</t>
  </si>
  <si>
    <t>Σε μία πλευρά [η οικία του] Σπαθάρου, σε μία πλευρά ο μεγάλος δρόμος και σε δύο πλευρές ο δημόσιος δρόμος</t>
  </si>
  <si>
    <t>Μάστορης Τζώρτζης Σαρακινόπουλος</t>
  </si>
  <si>
    <t>Κεχαγιάς των γενιτσάρων και Γιγίτ Αλή</t>
  </si>
  <si>
    <t>Οικία Μιχάλη Σπαθάρου</t>
  </si>
  <si>
    <t>Σε μία πλευρά [η οικία του] μάστορη Τζώρτζη Κορνάρη, σε μία πλευρά [η οικία του] Ιερώνυμου Πενταγιά, σε μία πλευρά ο μεγάλος δρόμος και σε μία πλευρά ο δημόσιος δρόμος</t>
  </si>
  <si>
    <t>Μιχάλης Σπαθάρος</t>
  </si>
  <si>
    <t>Ιερώνυμος Πενταγιά</t>
  </si>
  <si>
    <t>Οικία παπα-Αμούριο(υ)</t>
  </si>
  <si>
    <t>Σε μία πλευρά [η οικία του] Ιερώνυμου, σε μία πλευρά [η οικία του] Τζώρτζη Κορνάρου, σε μία πλευρά [η οικία του] Αστρά και σε μία πλευρά ο μεγάλος δρόμος</t>
  </si>
  <si>
    <t>Παπα-Αμούριο(ς)</t>
  </si>
  <si>
    <t>Οικία Τζώρτζη Κορνάρη</t>
  </si>
  <si>
    <t>Σε μία πλευρά [η οικία του] Αμούριο(υ), σε μία πλευρά [η οικία του] Νταμόστο(υ), σε μία πλευρά [η οικία του] Αστρά και σε μία πλευρά ο δημόσιος δρόμος</t>
  </si>
  <si>
    <t>Τζώρτζης Κορνάρης</t>
  </si>
  <si>
    <t>Οικία Τζώρτζη Νταμόστο(υ)</t>
  </si>
  <si>
    <t>Σε μία πλευρά [η οικία του] Κορνάρη, σε μία πλευρά [η οικία του] Λογοθέτη, σε μία πλευρά [η οικία του] Αστρά και σε μία πλευρά ο δημόσιος δρόμος</t>
  </si>
  <si>
    <t>Τζώρτζης Νταμόστο(ς)</t>
  </si>
  <si>
    <t>Κεχαγιάς των γενιτσάρων και Σεγίτ Ραμαζάν</t>
  </si>
  <si>
    <t>Οικία Μιχάλη Λογοθέτη</t>
  </si>
  <si>
    <t>Σε μία πλευρά [η οικία του] Νταμόστο(υ), σε μία πλευρά [η οικία του] Νταφιρέντσε, σε μία πλευρά ο μεγάλος δρόμος και [σε μία πλευρά] ο δημόσιος δρόμος</t>
  </si>
  <si>
    <t>Μιχάλης Λογοθέτης</t>
  </si>
  <si>
    <t>Οικία Αυγουστή Νταφιρέντσε</t>
  </si>
  <si>
    <t>Σε μία πλευρά [η οικία του] Λογοθέτη, σε μία πλευρά [η οικία του] [Ντ]αμόστο, σε μία πλευρά [η οικία του] Μιχάλη Νταμοντένα και σε μία πλευρά ο δημόσιος δρόμος</t>
  </si>
  <si>
    <t>Αυγουστής Νταφιρέντσε</t>
  </si>
  <si>
    <t>Οικία Μιχάλη Νταμοντένα</t>
  </si>
  <si>
    <t>Σε μία πλευρά [η οικία του Ντα]φιρέντσε, σε μία  πλευρά, [η οικία του] Κορνάρη, σε μία πλευρά [το εργαστήριο] του Αυγουστή και σε μία πλευρά ο δημόσιος δρόμος</t>
  </si>
  <si>
    <t>Μιχάλης Νταμοντένα(ς)</t>
  </si>
  <si>
    <t>Αυγουστής Ντεμάτσα</t>
  </si>
  <si>
    <t>Σε μία πλευρά [η οικία του] Νταμοντένα, σε μία πλευρά [η οικία του] Αμούριο(υ), σε μία πλευρά [η οικία του] Αστρά και σε μία πλευρά ο δρόμος</t>
  </si>
  <si>
    <t>Εργαστήριο Γιακουμή Αστρά</t>
  </si>
  <si>
    <t>Σε μία πλευρά [το εργαστήριο του] Αυγουστή, σε μία πλευρά [η οικία του] Αστρά και σε δύο πλευρές δρόμος</t>
  </si>
  <si>
    <t>Γιακουμής Αστράς</t>
  </si>
  <si>
    <t>Οικία Γιακουμή Αστρά</t>
  </si>
  <si>
    <t>Κεχαγιάς των γενιτσάρων/ Χασάν, από το σώμα των γκαρίμπ</t>
  </si>
  <si>
    <t>Σε μία πλευρά [η οικία του] Γαρδέζα και σε τρεις πλευρές ο δημόσιος δρόμος</t>
  </si>
  <si>
    <t>Μουράτο(ς)</t>
  </si>
  <si>
    <t>Κεχαγιάς των γενιτσάρων/ Μεχμέτ, από το σώμα των γκαρίμπ</t>
  </si>
  <si>
    <t>Οικία Τζανμπατίστα Γαρδέζα</t>
  </si>
  <si>
    <t>Σε μία πλευρά η αποθήκη του Μουράτο(υ), σε μία πλευρά η αποθήκη του δημοσίου και σε δύο πλευρές δρόμος</t>
  </si>
  <si>
    <t>Τζανμπατίστα Γαρδέζα</t>
  </si>
  <si>
    <t>Κεχαγιάς των γενιτσάρων/ Κιουτσούκ Μεχμέτ και Γιουσούφ</t>
  </si>
  <si>
    <t>Σε μία πλευρά [η οικία της] Βαλεντίνας και σε τρεις πλευρές δρόμος</t>
  </si>
  <si>
    <t>Σε μία πλευρά [η οικία του] Γαρδέζα, σε μία πλευρά [η οικία του] Μουράτο(υ) και σε δύο πλευρές δρόμος</t>
  </si>
  <si>
    <t>Οικία Βαλεντίνας</t>
  </si>
  <si>
    <t>Σε μία πλευρά [το εργαστήριο του] Τζανμπατίστα, σε μία πλευρά [η οικία του] Γαρδέζα, σε μία πλευρά [η οικία του] μάστορη Γιάννη Σωκαρά και σε μία πλευρά δρόμος</t>
  </si>
  <si>
    <t>Βαλεντίνα</t>
  </si>
  <si>
    <t>Οικία μάστορη Γιάννη Σωκαρά</t>
  </si>
  <si>
    <t>Σε μία πλευρά [η οικία της] Βαλεντίνας, σε μία πλευρά [η οικία της] Καλεντίνας, σε μία πλευρά [η οικία του] Γαρδέζα και σε μία πλευρά δρόμος</t>
  </si>
  <si>
    <t>Μάστορης Γιάννης Σωκαράς</t>
  </si>
  <si>
    <t>Οικία Καλεντίνας</t>
  </si>
  <si>
    <t>Σε μία πλευρά [η οικία του] Σωκαρά, σε μία πλευρά [η οικία του] Γαρδέζα και σε δύο πλευρές δρόμος</t>
  </si>
  <si>
    <t>Καλεντίνα</t>
  </si>
  <si>
    <t>Οικία μάστορη Μιχάλη Τσιγγάνου</t>
  </si>
  <si>
    <t>Και στις τρεις πλευρές δρόμος</t>
  </si>
  <si>
    <t>Μάστορης Μιχάλης Τσιγγάνος</t>
  </si>
  <si>
    <t>Οικία μάστορη Γιώργη Βόρα</t>
  </si>
  <si>
    <t>Μάστορης Γιώργης Βόρας</t>
  </si>
  <si>
    <t>45.25.1</t>
  </si>
  <si>
    <t>45.25.2</t>
  </si>
  <si>
    <t>Σε μία πλευρά [τα εργαστήρια του] Φραγκιά Χαιρέτη, σε μία πλευρά η αγορά και σε δύο πλευρές δρόμος</t>
  </si>
  <si>
    <t>Εργαστήρια Φραγκιά Χαιρέτη</t>
  </si>
  <si>
    <t>Εργαστήρια Σαν Μάρκο (Αγίου Μάρκου)</t>
  </si>
  <si>
    <t>Σε μία πλευρά [τα εργαστήρια του] Χαιρέτη, σε μία πλευρά [τα εργαστήρια του] Καστανού και σε δύο πλευρές δρόμος</t>
  </si>
  <si>
    <t>Εργαστήρια Θεοχάρη Καστανού</t>
  </si>
  <si>
    <t>Σε μία πλευρά [τα εργαστήρια του] Σαν Μάρκο (Αγίου Μάρκου), σε μία πλευρά η αγορά, σε μία πλευρά η αποθήκη του Νικολο(ύ) Μπουκάλα και σε μία πλευρά δρόμος</t>
  </si>
  <si>
    <t>Θεοχάρης Καστανός</t>
  </si>
  <si>
    <t>Κεχαγιάς των γενιτσάρων/ Χασάν</t>
  </si>
  <si>
    <t>Σε μία πλευρά [τα εργαστήρια του] Σαν Μάρκο (Αγίου Μάρκου), σε μία πλευρά [τα εργαστήρια του] Καστανού και σε δύο πλευρές δρόμος</t>
  </si>
  <si>
    <t>Νικολό(ς) Μπουκάλας</t>
  </si>
  <si>
    <t>Οικία Δημήτρη Μουσούρου</t>
  </si>
  <si>
    <t>Σε μία πλευρά [το ερειπωμένο οικόπεδο της] Κεράς Θεοφόρετης, σε μία πλευρά [το εργαστήριο του] Χαιρέτη και σε δύο πλευρές δρόμος</t>
  </si>
  <si>
    <t>Δημήτρης Μουσούρος</t>
  </si>
  <si>
    <t>Εργαστήρια Μιχάλη Μουσούρου</t>
  </si>
  <si>
    <t>Μιχάλης Μουσούρος</t>
  </si>
  <si>
    <t>Εργαστήρια Τζώρτζη Ντάργα</t>
  </si>
  <si>
    <t>Σε μία πλευρά [η οικία του] Μουδούρη, σε μία πλευρά [η οικία του] Σπαθολωρά και σε δύο πλευρές δρόμος</t>
  </si>
  <si>
    <t>Τζώρτζης Ντάργα(ς)</t>
  </si>
  <si>
    <t>Οικία Σπαθολωρά</t>
  </si>
  <si>
    <t>Σε μία πλευρά [τα εργαστήρια του] Τζώρτζη Ντάργα, σε μία πλευρά [η οικία του] Κοκκίνη και σε δύο πλευρές δρόμος</t>
  </si>
  <si>
    <t>Σπαθολωράς</t>
  </si>
  <si>
    <t>Κεχαγιάς των γενιτσάρων/ Χασάν Αλή, από το σώμα των γκαρίμπ</t>
  </si>
  <si>
    <t>Σε μία πλευρά [η οικία του] Σπαθολωρά, σε μία πλευρά ο μεγάλος δρόμος, σε μία πλευρά [οι οικίες της] Σάντα Κλάρα και σε μία πλευρά δρόμος</t>
  </si>
  <si>
    <t>Οικίες Βίτορ Κοκκίνη</t>
  </si>
  <si>
    <t>Βίτορ Κοκκίνης</t>
  </si>
  <si>
    <t>Οικία Σάντα Κλάρα</t>
  </si>
  <si>
    <t>Σάντα Κλάρα</t>
  </si>
  <si>
    <t>Οικία Σάντα Αντόνι(α)</t>
  </si>
  <si>
    <t>Σάντα Αντόνι(α)</t>
  </si>
  <si>
    <t>Σε μία πλευρά [η οικία της] Σάντα Κλάρα, σε μία πλευρά ο μεγάλος δρόμος, σε μία πλευρά το οικόπεδο του Τζαν Μπατίστα Ράσπη και σε μία πλευρά δρόμος</t>
  </si>
  <si>
    <t>31ος λόχος μπολούκ</t>
  </si>
  <si>
    <t>Οικόπεδο Τζαν Μπατίστα Ράσπη</t>
  </si>
  <si>
    <t>Σε δύο πλευρές [η οικία της] Σάντα Αντόνι(α), σε μία πλευρά [η οικία της] Σάντα Κλάρα και σε μία πλευρά δρόμος</t>
  </si>
  <si>
    <t>Τζαν Μπατίστα Ράσπη(ς)</t>
  </si>
  <si>
    <t>25/10/1670</t>
  </si>
  <si>
    <t>Οικόπεδο εργαστηρίου και φυλάκιο</t>
  </si>
  <si>
    <t>Οικία παπα-Αμεντέο(υ)</t>
  </si>
  <si>
    <t>Παπα-Αμεντέο(ς)</t>
  </si>
  <si>
    <t>Οικία Κωνσταντίνου Δρόσου</t>
  </si>
  <si>
    <t>Σε μία πλευρά [η οικία του] παπα-Αμεντέ(ο), σε μία πλευρά ασβεστοκάμινο και σε δύο πλευρές δρόμος</t>
  </si>
  <si>
    <t>Ασβεστοκάμινο του δημοσίου</t>
  </si>
  <si>
    <t>Κωνσταντίνος Δρόσος</t>
  </si>
  <si>
    <t>Σε μία πλευρά [η οικία του] Κωνσταντίνου Δρόσου και σε τρεις πλευρές δρόμος</t>
  </si>
  <si>
    <t>Σε μία πλευρά [η οικία του] Σιλιγάρδου και σε τρεις πλευρές δρόμος</t>
  </si>
  <si>
    <t>Μουσταφά Τσαούς, 101ος λόχος τζεμαάτ</t>
  </si>
  <si>
    <t>Μιχάλης Σιλιγάρδο(ς) και Τζώρτζης Περδίος</t>
  </si>
  <si>
    <t>Οικία Τζώρτζη Μυταρά</t>
  </si>
  <si>
    <t>Σε μία πλευρά το σφαγείο και σε τρεις πλευρές δρόμος</t>
  </si>
  <si>
    <t>Τζώρτζης Μυταράς</t>
  </si>
  <si>
    <t>Οικία Μιχάλη Κοζίρη</t>
  </si>
  <si>
    <t>Σε μία πλευρά [η οικία του] ντοτόρ Σίδερο(υ) και σε τρεις πλευρές δρόμος</t>
  </si>
  <si>
    <t>Μιχάλης Κοζίρης</t>
  </si>
  <si>
    <t>Χατζή Κενάν Τσελεμπή, τσορμπατζής, 48ος λόχος μπολούκ</t>
  </si>
  <si>
    <t>45.52</t>
  </si>
  <si>
    <t>Οικία ντοτόρ Σίδερο(υ)</t>
  </si>
  <si>
    <t>Ντοτόρ Σίδερο(ς)</t>
  </si>
  <si>
    <t>Σε μία πλευρά [η οικία του] Σίδερο(υ) και σε τρεις πλευρές δρόμος</t>
  </si>
  <si>
    <t>Στην άκρη των δύο τάφρων, απέναντι από τους στρατώνες</t>
  </si>
  <si>
    <t>Μιχάλης Περάβης</t>
  </si>
  <si>
    <t>46.1</t>
  </si>
  <si>
    <t>46.2</t>
  </si>
  <si>
    <t>46.3</t>
  </si>
  <si>
    <t>46.4</t>
  </si>
  <si>
    <t>46.5</t>
  </si>
  <si>
    <t>46.6</t>
  </si>
  <si>
    <t>46.7</t>
  </si>
  <si>
    <t>46.8</t>
  </si>
  <si>
    <t>46.9</t>
  </si>
  <si>
    <t>46.10</t>
  </si>
  <si>
    <t>46.11</t>
  </si>
  <si>
    <t>46.12</t>
  </si>
  <si>
    <t>46.13</t>
  </si>
  <si>
    <t>46.14</t>
  </si>
  <si>
    <t>46.15</t>
  </si>
  <si>
    <t>46.16</t>
  </si>
  <si>
    <t>46.17</t>
  </si>
  <si>
    <t>46.18</t>
  </si>
  <si>
    <t>46.19</t>
  </si>
  <si>
    <t>46.20</t>
  </si>
  <si>
    <t>46.21</t>
  </si>
  <si>
    <t>46.22</t>
  </si>
  <si>
    <t>46.23</t>
  </si>
  <si>
    <t>46.24</t>
  </si>
  <si>
    <t>46.25</t>
  </si>
  <si>
    <t>46.26</t>
  </si>
  <si>
    <t>46.27</t>
  </si>
  <si>
    <t>46.28</t>
  </si>
  <si>
    <t>46.29</t>
  </si>
  <si>
    <t>46.30</t>
  </si>
  <si>
    <t>46.31</t>
  </si>
  <si>
    <t>46.32</t>
  </si>
  <si>
    <t>Σε μία πλευρά το τείχος του παλαιού φρουρίου και η κρήνη των Εβραίων και σε τρεις πλευρές δρόμος</t>
  </si>
  <si>
    <t>Ισά</t>
  </si>
  <si>
    <t>Σε μία πλευρά το ρέμα της τάφρου του φρουρίου και σε τρεις πλευρές δρόμος</t>
  </si>
  <si>
    <t>Σε μία πλευρά το νέο τείχος του φρουρίου, σε μία πλευρά το ρέμα [της τάφρου του φρουρίου] και σε δύο πλευρές δρόμος</t>
  </si>
  <si>
    <t>17/10/1670</t>
  </si>
  <si>
    <t>Σε μία πλευρά [η οικία του] Παύλου Διονύση, σε μία πλευρά [η οικία του] Μελισσηνού και σε δύο πλευρές [δεν έχει συμπληρωθεί]</t>
  </si>
  <si>
    <t>21ος λόχος μπολούκ του ορτά των γενιτσάρων της Υψηλής Πύλης</t>
  </si>
  <si>
    <t>Παύλος Διονύσης</t>
  </si>
  <si>
    <t>Μοναστήρι Αγίου Γεωργίου</t>
  </si>
  <si>
    <t>9ος λόχος τζεμαάτ</t>
  </si>
  <si>
    <t>Οικία παπα-Μάρκου Ντοτόρου και εκκλησία Αγίου Ιωάννη</t>
  </si>
  <si>
    <t>Παπα-Μάρκος Ντοτόρος</t>
  </si>
  <si>
    <t>Τσορμπατζής</t>
  </si>
  <si>
    <t>Τάγμα των εντόπιων τοπτσήδων</t>
  </si>
  <si>
    <t>12/4/1670</t>
  </si>
  <si>
    <t>Οικία μάστορη Νικολο(ύ) Μπλάτσα</t>
  </si>
  <si>
    <t>Σε μία πλευρά το μοναστήρι του Αγίου Ιωάννη και σε τρεις πλευρές δρόμος</t>
  </si>
  <si>
    <t>Μάστορης Νικολό(ς) Μπλάτσα</t>
  </si>
  <si>
    <t>Οικία παπα-Γιαννά και Μάρκου</t>
  </si>
  <si>
    <t>Σε μία πλευρά [η οικία του] παπα-Μάρκου, σε μία πλευρά [το μοναστήρι του] Αγίου Γεωργίου, σε μία πλευρά [η οικία του] Γιαννά Καλύβα και σε μία πλευρά δρόμος</t>
  </si>
  <si>
    <t>Παπα-Γιαννάς και Μάρκος</t>
  </si>
  <si>
    <t>Λόχος τοπτσήδων τζεμπετζήδων</t>
  </si>
  <si>
    <t>Οικία Γιαννά Καλύβα</t>
  </si>
  <si>
    <t>Γιαννάς Καλύβας</t>
  </si>
  <si>
    <t>Τσορμπατζής των τζεμπετζήδων του τάγματος των τοπτσήδων</t>
  </si>
  <si>
    <t>Οικία Μελισσινή(ς)</t>
  </si>
  <si>
    <t>Μελισσινή</t>
  </si>
  <si>
    <t>1ος λόχος μπολούκ των σεκμπάν</t>
  </si>
  <si>
    <t>Ελχάτζ Μουχαρέμ</t>
  </si>
  <si>
    <t>Οικία Μανόλη Βαρσαμά</t>
  </si>
  <si>
    <t>Μανόλης Βαρσαμάς</t>
  </si>
  <si>
    <t>Καπετάν Κόμης</t>
  </si>
  <si>
    <t>48ος λόχος</t>
  </si>
  <si>
    <t>Οικία Ψαρομηλίγκου Ψαρά</t>
  </si>
  <si>
    <t>Ψαρομηλίγκος Ψαράς</t>
  </si>
  <si>
    <t>Οικία Φραγκιά Καλλονά</t>
  </si>
  <si>
    <t>Φραγκιάς Καλλονάς</t>
  </si>
  <si>
    <t>Οικία Τζώρτζη Μπαρότση</t>
  </si>
  <si>
    <t>Τζώρτζης Μπαρότσης</t>
  </si>
  <si>
    <t>Οικόπεδο Μιχάλη Κορόνα</t>
  </si>
  <si>
    <t>Σε μία πλευρά [η οικία του] Καλλονά και σε τρεις πλευρές δρόμος</t>
  </si>
  <si>
    <t>Μιχάλης Κορόνας</t>
  </si>
  <si>
    <t>Σε μία πλευρά [η οικία του] Μπαρότση, σε μία πλευρά [η οικία του] Συρίγου και σε δύο πλευρές δρόμος</t>
  </si>
  <si>
    <t>Οικία Σπυρίδου Συρίγου</t>
  </si>
  <si>
    <t>Σπυρίδος Συρίγος</t>
  </si>
  <si>
    <t>Οικία Γιώργη Χρυσοχόου</t>
  </si>
  <si>
    <t>Γιώργης Χρυσοχόος</t>
  </si>
  <si>
    <t>Οικία Φιλίππο(υ) Κουρίνου</t>
  </si>
  <si>
    <t>Φιλίππο(ς) Κουρίνο(ς)</t>
  </si>
  <si>
    <t>Ενσωματώθηκε στην οικία του Τζώρτζη Μαλόνε</t>
  </si>
  <si>
    <t>Οικία Τζώρτζη Βιτσιμάνο(υ)</t>
  </si>
  <si>
    <t>Τζώρτζη(ς) Βιτσιμάνο(ς)</t>
  </si>
  <si>
    <t>47ος λόχος μπολούκ</t>
  </si>
  <si>
    <t>Σε μία πλευρά [η οικία του] Βιτσιμάνο(υ), σε μία πλευρά [η οικία του] Κουρινού, σε μία πλευρά [η οικία του] Μανόλη Κοζίρη και σε μία πλευρά δρόμος</t>
  </si>
  <si>
    <t>79ος λόχος τζεμαάτ</t>
  </si>
  <si>
    <t>Οικία Μανόλη Κοζίρη</t>
  </si>
  <si>
    <t>Μανόλης Κοζίρης</t>
  </si>
  <si>
    <t>Οικία Τζώρτζη Καπέλο(υ)</t>
  </si>
  <si>
    <t>Σε μία πλευρά [η οικία του] Μελισσηνού και σε τρεις πλευρές δρόμος</t>
  </si>
  <si>
    <t>Τζώρτζη(ς) Καπέλο(ς)</t>
  </si>
  <si>
    <t>Χατιτζέ Χατούν</t>
  </si>
  <si>
    <t>25/11/1670</t>
  </si>
  <si>
    <t>Οικία ντοτόρ Μελισσηνού</t>
  </si>
  <si>
    <t>Ντοτόρ Μελισσηνός</t>
  </si>
  <si>
    <t>Οικία Πέρη Βίστικα</t>
  </si>
  <si>
    <t>Πέρη(ς) Βίστικα(ς)</t>
  </si>
  <si>
    <t>Οικία Τζουάν Λαζαρέτο(υ)</t>
  </si>
  <si>
    <t>Σε μία πλευρά [η οικία του] Νταγράδο(υ), σε μία πλευρά [η οικία του] Μακρή και σε δύο πλευρές δρόμος</t>
  </si>
  <si>
    <t>Τζουάν Λαζαρέτο(υ)</t>
  </si>
  <si>
    <t>Χασάν Τσαούς [από τον] Κάμπο</t>
  </si>
  <si>
    <t>Σε μία πλευρά [η οικία του] Βίστικα, σε μία πλευρά [η οικία του] Μελισσηνού και σε δύο πλευρές δρόμος</t>
  </si>
  <si>
    <t>Οικία Τζώρτζη Ντεγράδο(υ)</t>
  </si>
  <si>
    <t>Τζώρτζη(ς) Ντεγράδο(ς)</t>
  </si>
  <si>
    <t>Οικία Κωνσταντίνου Κολλυβά</t>
  </si>
  <si>
    <t>Σε μία πλευρά [η οικία του] Ντεγράδο(υ) και σε τρεις πλευρές ο δημόσιος δρόμος</t>
  </si>
  <si>
    <t>Κωνσταντίνος Κολλυβάς</t>
  </si>
  <si>
    <t>Μιχαλάκης Μακρής</t>
  </si>
  <si>
    <t>Γκεντικλί Χουσεΐν Τσαούς</t>
  </si>
  <si>
    <t>Οικία Μιχαλάκη Μακρή</t>
  </si>
  <si>
    <t>Σε μία πλευρά [η οικία του] Κολλυβά, σε μία πλευρά [η οικία του] Λαζαρέτο(υ), σε μία πλευρά [η οικία του] Ντεγράδο(υ) και σε μία πλευρά ο δημόσιος δρόμος</t>
  </si>
  <si>
    <t>47.1</t>
  </si>
  <si>
    <t>47.2</t>
  </si>
  <si>
    <t>47.3</t>
  </si>
  <si>
    <t>47.4</t>
  </si>
  <si>
    <t>47.5</t>
  </si>
  <si>
    <t>47.6</t>
  </si>
  <si>
    <t>47.7</t>
  </si>
  <si>
    <t>47.8</t>
  </si>
  <si>
    <t>47.9</t>
  </si>
  <si>
    <t>47.10</t>
  </si>
  <si>
    <t>47.11</t>
  </si>
  <si>
    <t>47.12</t>
  </si>
  <si>
    <t>47.13</t>
  </si>
  <si>
    <t>47.14</t>
  </si>
  <si>
    <t>47.15</t>
  </si>
  <si>
    <t>Οικία Μιχαλάκη Βλάχου</t>
  </si>
  <si>
    <t>Μιχαλάκης Βλάχος</t>
  </si>
  <si>
    <t>Οικόπεδο Βίτορ Λομπάρντο(υ)</t>
  </si>
  <si>
    <t>Σε μία πλευρά [η οικία του] Μιχαλάκη Βλάχου και σε τρεις πλευρές ο δημόσιος δρόμος και ο μεγάλος δρόμος</t>
  </si>
  <si>
    <t>Βίτορ Λομπάρντο(ς)</t>
  </si>
  <si>
    <t>Οικία Νικολο(ύ) Πατεράκου</t>
  </si>
  <si>
    <t>Σε μία πλευρά [η οικία του] Μιχάλη Βλάχου, σε μία πλευρά [το οικόπεδο του] Μανόλη Αργυρού, σε μία πλευρά [η οικία του] Τζώρτζη Βλάχου και σε μία πλευρά ο μεγάλος δρόμος</t>
  </si>
  <si>
    <t>Νικολό(ς) Πατεράκος</t>
  </si>
  <si>
    <t>Οικόπεδο Μανόλη Αργυρού</t>
  </si>
  <si>
    <t>Σε μία πλευρά [η οικία του] Πατεράκου, σε δύο πλευρές [η οικία του] Βλάχου και σε μία πλευρά ο μεγάλος δρόμος</t>
  </si>
  <si>
    <t>Μανόλης Αργυρός</t>
  </si>
  <si>
    <t>Σε μία πλευρά [το οικόπεδο του] Αργυρού και [η οικία του] Πατεράκου, σε μία πλευρά ο μεγάλος δρόμος και σε δύο πλευρές ο δημόσιος δρόμος</t>
  </si>
  <si>
    <t>Οικία Τζανέκου</t>
  </si>
  <si>
    <t>Τζανέκος</t>
  </si>
  <si>
    <t>Οικία Μανόλη Λαγκαδά</t>
  </si>
  <si>
    <t>Μανόλης Λαγκαδιάς</t>
  </si>
  <si>
    <t>Το μποστάνι εξαιρείται από την πώληση</t>
  </si>
  <si>
    <t>Οικία Νικολο(ύ) Ζαγαρόπουλου</t>
  </si>
  <si>
    <t>Σε μία πλευρά [η οικία του] Λαγκαδά, σε μία πλευρά [η οικία του] Μιχάλη Μουδάτσου και  σε δύο πλευρές ο μεγάλος δρόμος</t>
  </si>
  <si>
    <t>Νικολό(ς) Ζαγαρόπουλος</t>
  </si>
  <si>
    <t>Σεγίτ Αμπντουμελίκ</t>
  </si>
  <si>
    <t>Σε μία πλευρά [η οικία του] Ζαγαρόπουλου, σε μία πλευρά το μποστάνι του Λαγκαδά, σε μία πλευρά ο μεγάλος δρόμος και σε μία πλευρά ο μικρός δρόμος</t>
  </si>
  <si>
    <t>Αλή, από το σώμα των γκαρίμπ˙ στην εκκλησία διαμένει ο τσορμπατζής του 31ου λόχου μπολούκ</t>
  </si>
  <si>
    <t>Σε μία πλευρά [η οικία του] Ζαγαρόπουλου, σε μία πλευρά ο μεγάλος δρόμος, σε μία πλευρά [η οικία του] Λαγκαδά και σε μία πλευρά ο δημόσιος δρόμος</t>
  </si>
  <si>
    <t>Αντώνης Μαγγανάρης και ντοτόρ Μακιάνη</t>
  </si>
  <si>
    <t>Οικία Μαθιο(ύ) Σεμιτέλο(υ)</t>
  </si>
  <si>
    <t>Σε μία πλευρά [η οικία του] Νούφρη και σε τρεις πλευρές δρόμος</t>
  </si>
  <si>
    <t>Μαθιό(ς) Σεμιτέλο(ς)</t>
  </si>
  <si>
    <t>Σεγίτ Ισά</t>
  </si>
  <si>
    <t>Οικία Νούφρη Καλτάκη</t>
  </si>
  <si>
    <t>Σε μία πλευρά [η οικία του] Σεμιτέλο(υ) και σε τρεις πλευρές ο δημόσιος δρόμος</t>
  </si>
  <si>
    <t>Νούφρη(ς) Καλτάκης</t>
  </si>
  <si>
    <t>Δωρεά</t>
  </si>
  <si>
    <t>Σεγίτ Ισά και τέκνα</t>
  </si>
  <si>
    <t>19/5/1670</t>
  </si>
  <si>
    <t>Σεροντάς των γιαμάκηδων του 38ου λόχου μπολούκ</t>
  </si>
  <si>
    <t>48.1</t>
  </si>
  <si>
    <t>48.2</t>
  </si>
  <si>
    <t>48.3</t>
  </si>
  <si>
    <t>48.4</t>
  </si>
  <si>
    <t>48.5</t>
  </si>
  <si>
    <t>Οικόπεδο και κρήνη Πριούλι</t>
  </si>
  <si>
    <t>Σε μία πλευρά ο δεντρόκηπος του Σταυρωμένου και σε τρεις πλευρές ο δημόσιος δρόμος</t>
  </si>
  <si>
    <t>Σε μία πλευρά η κρήνη Πρίουλι και σε τρεις πλευρές ο δημόσιος δρόμος</t>
  </si>
  <si>
    <t>Τζώρτζης Ανδρόνικος</t>
  </si>
  <si>
    <t>Οικία Πρόκλο(υ) Σάντο(υ) και Κωνσταντίνου Ντούλτση</t>
  </si>
  <si>
    <t>Σε μία πλευρά [η οικία του] Αρμάκη και σε τρεις πλευρές ο δημόσιος δρόμος</t>
  </si>
  <si>
    <t>Πρόκλο(ς) Σάντο(ς) και Κωνσταντίνος Ντούλτσης</t>
  </si>
  <si>
    <t>Οικία Τζώρτζη Αρμάκη</t>
  </si>
  <si>
    <t>Σε δύο πλευρές [η οικία του] Ντούλτση, σε μία πλευρά [η οικία του] Καλισκούνη και ο μεγάλος υπόνομος σε μία πλευρά ο δημόσιος δρόμος</t>
  </si>
  <si>
    <t>Τζώρτζης Αρμάκης</t>
  </si>
  <si>
    <t>Ελχάτζ Αλή, επικεφαλής των τελάληδων</t>
  </si>
  <si>
    <t>Οικία Τζώρτζη Καλισκούνη και Δασκάλου Τσαλαπάτη</t>
  </si>
  <si>
    <t>Σε μία πλευρά [η οικία του] Αρμάκη, σε μία πλευρά ο μεγάλος υπόνομος και σε δύο πλευρές ο δημόσιος δρόμος</t>
  </si>
  <si>
    <t>Τζώρτζης Καλισκούνης και Δάσκαλος Τσαλαπάτης</t>
  </si>
  <si>
    <t>49.1</t>
  </si>
  <si>
    <t>49.2</t>
  </si>
  <si>
    <t>49.3</t>
  </si>
  <si>
    <t>49.4</t>
  </si>
  <si>
    <t>49.5</t>
  </si>
  <si>
    <t>49.6</t>
  </si>
  <si>
    <t>49.7</t>
  </si>
  <si>
    <t>49.8</t>
  </si>
  <si>
    <t>49.9</t>
  </si>
  <si>
    <t>49.10</t>
  </si>
  <si>
    <t>49.11</t>
  </si>
  <si>
    <t>49.12</t>
  </si>
  <si>
    <t>49.13</t>
  </si>
  <si>
    <t>49.14</t>
  </si>
  <si>
    <t>49.15</t>
  </si>
  <si>
    <t>49.16</t>
  </si>
  <si>
    <t>49.17</t>
  </si>
  <si>
    <t>Οικία Νικολο(ύ) Λομπάρδο(υ)</t>
  </si>
  <si>
    <t>Σε μία πλευρά τα μποστάνια του μοναστηριού της Αγίας Ειρήνης και σε τρεις πλευρές ο δημόσιος δρόμος</t>
  </si>
  <si>
    <t>Νικολό(ς) Λομπάρδο(ς)</t>
  </si>
  <si>
    <t>Οικία Νικολο(ύ) Φοβάρο(υ)</t>
  </si>
  <si>
    <t>Νικολό(ς) Φοβάρο(ς)</t>
  </si>
  <si>
    <t>Αγία Ειρήνη</t>
  </si>
  <si>
    <t>Οικία Μαριέττας Σκαλαντζοπούλας</t>
  </si>
  <si>
    <t>Μαριέττα Σκαλαντζοπούλα</t>
  </si>
  <si>
    <t>Σε μία πλευρά [η οικία της] Σκαλαντζο[πούλας] και σε τρεις πλευρές ο δημόσιος δρόμος</t>
  </si>
  <si>
    <t>Νικολό(ς) Κονιλά(ς)</t>
  </si>
  <si>
    <t>Μουρτεζά Χατζέ</t>
  </si>
  <si>
    <t>Τζώρτζη(ς) Νταμόστο(ς)</t>
  </si>
  <si>
    <t>Οικία Μιχάλη Νταμόστο(υ)</t>
  </si>
  <si>
    <t>Μιχάλης Νταμόστο(ς)</t>
  </si>
  <si>
    <t>Φρανσέζκο(ς) Σοκολέο(ς)</t>
  </si>
  <si>
    <t>Ιμπραήμ [από το] Πισκοπιανό</t>
  </si>
  <si>
    <t>Σουλεϊμάν Λαγουμτζή</t>
  </si>
  <si>
    <t>Οικία Μαργέτας Παλουροπούλας</t>
  </si>
  <si>
    <t>Οικία Δημήτρη Πρωτοψάλτη</t>
  </si>
  <si>
    <t>Μαργέτα Παλουροπούλα</t>
  </si>
  <si>
    <t>Σεΐχη Σαμπάν</t>
  </si>
  <si>
    <t>Δημήτρης  Πρωτοψάλτης</t>
  </si>
  <si>
    <t>Οικία παπα-Μπαρμπαρίγο(υ)</t>
  </si>
  <si>
    <t>Παπα-Μπαρμπαρίγο(ς)</t>
  </si>
  <si>
    <t>Σε μία πλευρά [η οικία του] Κωνσταντίνου Σφακιώτη και σε τρεις πλευρές ο δημόσιος δρόμος</t>
  </si>
  <si>
    <t>Σεροντάς των μποσταντζήδων</t>
  </si>
  <si>
    <t>Οικία Κωνσταντίνου Σφακιώτη</t>
  </si>
  <si>
    <t>Κωνσταντίνος Σφακιώτης</t>
  </si>
  <si>
    <t>Αλή και άλλοι δύο από το σώμα των λαγουμτζήδων</t>
  </si>
  <si>
    <t>Οικία Αντώνη Κοσίνη</t>
  </si>
  <si>
    <t>Σε μία πλευρά [η οικία του] Σφακιώτη και σε τρεις πλευρές ο δημόσιος δρόμος</t>
  </si>
  <si>
    <t>Αντώνης Κοσίνης</t>
  </si>
  <si>
    <t>Σε δύο πλευρές [η οικία του] Ντεμπατίστα και σε δύο πλευρές ο δημόσιος δρόμος</t>
  </si>
  <si>
    <t>50.1</t>
  </si>
  <si>
    <t>50.2</t>
  </si>
  <si>
    <t>50.3</t>
  </si>
  <si>
    <t>50.4</t>
  </si>
  <si>
    <t>50.5</t>
  </si>
  <si>
    <t>50.6</t>
  </si>
  <si>
    <t>50.7</t>
  </si>
  <si>
    <t>50.8</t>
  </si>
  <si>
    <t>50.9</t>
  </si>
  <si>
    <t>Οικία Τζώρτζη Καφάτου</t>
  </si>
  <si>
    <t>Τζώρτζης Καφάτος</t>
  </si>
  <si>
    <t>Οσμάν, σερ χουμπαρατζή</t>
  </si>
  <si>
    <t>Οικία Μάρκο(υ) Νικολο(ύ)</t>
  </si>
  <si>
    <t>Σε μία πλευρά [η οικία του] Ντεμπατίστα, σε μία πλευρά ο υπόνομος, σε μία πλευρά [η οικία του] Ποπίρη και σε μία πλευρά ο μεγάλος δρόμος</t>
  </si>
  <si>
    <t>Μάρκο(ς) Νικολό(ς)</t>
  </si>
  <si>
    <t>Χιζίρ [από τις] Βούτες</t>
  </si>
  <si>
    <t>Οικία Ποπίρη</t>
  </si>
  <si>
    <t>Σε μία πλευρά [η οικία του] Νικολο(ύ), σε δύο πλευρές ο υπόνομος και σε μία πλευρά ο δημόσιος δρόμος</t>
  </si>
  <si>
    <t>Ποπίρης</t>
  </si>
  <si>
    <t>Οικία Ντεμπατίστα Νικόλα</t>
  </si>
  <si>
    <t>Σε μία πλευρά [η οικία του] Νικολο(ύ), σε μία πλευρά [η οικία του] Καφάτου, σε μία πλευρά ο υπόνομος και σε μία πλευρά ο δημόσιος δρόμος</t>
  </si>
  <si>
    <t>Ντεμπατίστα(ς) Νικόλα(ς)</t>
  </si>
  <si>
    <t>Χιζίρ, σπαχής</t>
  </si>
  <si>
    <t>Οικία Νικολο(ύ) Ντεμπατίστα</t>
  </si>
  <si>
    <t>Σε μία πλευρά [η οικία του] Ντεμπατίστα, σε μία πλευρά [η οικία του] Καφάτου και σε δύο πλευρές ο δημόσιος δρόμος</t>
  </si>
  <si>
    <t>Νικολό(ς) Ντεμπατίστα(ς)</t>
  </si>
  <si>
    <t>Οσμάν, κουμπαρατζή</t>
  </si>
  <si>
    <t>Οικία Μανολάκη Καφάτου</t>
  </si>
  <si>
    <t>Σε μία πλευρά [το οικόπεδο του] Πουλή, σε μία πλευρά [η οικία της] Παφιλοπούλας, σε μία πλευρά ο μεγάλος δρόμος και σε μία πλευρά ο μικρός δρόμος</t>
  </si>
  <si>
    <t>Μανολάκης Καφάτος</t>
  </si>
  <si>
    <t>Χιζίρ [από τα] Πεζά</t>
  </si>
  <si>
    <t>Οικόπεδο ντοτόρ Πουλή</t>
  </si>
  <si>
    <t>Σε μία πλευρά [η οικία του] Καφάτου, σε μία πλευρά ο μεγάλος δρόμος και σε δύο πλευρές ο μικρός δρόμος</t>
  </si>
  <si>
    <t>Ντοτόρ Πουλή</t>
  </si>
  <si>
    <t>Σε μία πλευρά [η οικία του] Μανολάκη Καφάτου, σε μία πλευρά [η οικία του] Τζώρτζη Κομμένου, σε μία πλευρά ο μεγάλος δρόμος και σε μία πλευρά ο μικρός (δρόμος)</t>
  </si>
  <si>
    <t>Πρωτοψάλτης Δαμια[νός] και Κατερούσα Παφιλοπούλα</t>
  </si>
  <si>
    <t>Ιλιάς [από την] Αυγενική</t>
  </si>
  <si>
    <t>Σε μία πλευρά [η οικία της] Παφιλοπούλας, σε μία πλευρά ο μεγάλος δημόσιος δρόμος και σε δύο πλευρές ο μικρός δρόμος</t>
  </si>
  <si>
    <t>Τζώρτζης Κομηνός ή Κομμένος</t>
  </si>
  <si>
    <t>51.1</t>
  </si>
  <si>
    <t>51.2</t>
  </si>
  <si>
    <t>51.4</t>
  </si>
  <si>
    <t>51.5</t>
  </si>
  <si>
    <t>51.6</t>
  </si>
  <si>
    <t>51.8</t>
  </si>
  <si>
    <t>Παπα-Αντρούγιαλου</t>
  </si>
  <si>
    <t>Η εκκλησία εξαιρέθηκε από τη δημοπρασία</t>
  </si>
  <si>
    <t>Μπενέτο(ς) Γαζότο(ς) και μάστορης Τζώρτζης Ράφτης</t>
  </si>
  <si>
    <t>Σε μία πλευρά η οικία του Μαλάκη και σε τρεις πλευρές ο δημόσιος δρόμος</t>
  </si>
  <si>
    <t>Ομέρ και Οσμάν</t>
  </si>
  <si>
    <t>3/3/1670</t>
  </si>
  <si>
    <t>Οικία Μιχάλη Νταμόρο(υ) Κορνάρο(υ)</t>
  </si>
  <si>
    <t>Οικίες Μιχάλη Νταμόρο(υ) Κορνάρο(υ)</t>
  </si>
  <si>
    <t>Μιχάλης Νταμόρο(ς) Κορνάρο(ς)</t>
  </si>
  <si>
    <t>Μουσταφά, από το σώμα των γκαρίμπ και Γιουσούφ</t>
  </si>
  <si>
    <t>Μουσταφά, τοπτσής των στρατιωτών (soltat)</t>
  </si>
  <si>
    <t>Οικία Πανίγκρα Ματίκο(υ)</t>
  </si>
  <si>
    <t>Σε δύο πλευρές [η οικία του] Νταμόρο(υ) Κορνάρο(υ) και σε δύο πλευρές ο δημόσιος δρόμος</t>
  </si>
  <si>
    <t>Πατίγκρα Ματίκο(ς)</t>
  </si>
  <si>
    <t>Χουσεΐν, 29ος λόχος τζεμαάτ</t>
  </si>
  <si>
    <t>Οικία και οικόπεδο Μπαρμπαρίγο(υ) Αντρουλή</t>
  </si>
  <si>
    <t>Μπαρμπαρίγο(ς) Αντρουλής</t>
  </si>
  <si>
    <t>51.7.2</t>
  </si>
  <si>
    <t>51.7.1</t>
  </si>
  <si>
    <t>Δεντρόκηπος Μιχάλη Ντελαπιάρα</t>
  </si>
  <si>
    <t>13ος λόχος μπολούκ</t>
  </si>
  <si>
    <t>Η εκκλησία εξαιρέθηκε στην αρχή και στην συνέχεια ενσωματώθηκε με φιρμάνι στην πώληση</t>
  </si>
  <si>
    <t>Οικία Ανδρέα Μαλάκη</t>
  </si>
  <si>
    <t>Ανδρέας Μαλάκης</t>
  </si>
  <si>
    <t>Μεχμέτ [από τα] Ανώγεια</t>
  </si>
  <si>
    <t>52.1</t>
  </si>
  <si>
    <t>52.2</t>
  </si>
  <si>
    <t>52.3</t>
  </si>
  <si>
    <t>52.4</t>
  </si>
  <si>
    <t>52.5</t>
  </si>
  <si>
    <t>52.6</t>
  </si>
  <si>
    <t>52.7</t>
  </si>
  <si>
    <t>52.8</t>
  </si>
  <si>
    <t>52.9</t>
  </si>
  <si>
    <t>52.10</t>
  </si>
  <si>
    <t>52.11</t>
  </si>
  <si>
    <t>52.12</t>
  </si>
  <si>
    <t>52.13</t>
  </si>
  <si>
    <t>52.14</t>
  </si>
  <si>
    <t>52.15</t>
  </si>
  <si>
    <t>52.16</t>
  </si>
  <si>
    <t>52.17</t>
  </si>
  <si>
    <t>52.18</t>
  </si>
  <si>
    <t>52.19</t>
  </si>
  <si>
    <t>52.20</t>
  </si>
  <si>
    <t>Οικία Τζώρτζη Λίτινο(υ)</t>
  </si>
  <si>
    <t>Τζώρτζης Λίτινο(ς)</t>
  </si>
  <si>
    <t>Αλή, σπαχής</t>
  </si>
  <si>
    <t>Οικία Φρανσέζκας</t>
  </si>
  <si>
    <t>Σε μία πλευρά [η οικία του] Τζώρτζη Λίτινο(υ), σε μία πλευρά ο μεγάλος δρόμος και σε δύο πλευρές [η οικία του] Θωμά</t>
  </si>
  <si>
    <t>Φρανσέζκα</t>
  </si>
  <si>
    <t>Οικία Γιαννά Θωμά</t>
  </si>
  <si>
    <t>Σε μία πλευρά [η οικία της] Φρανσέζκας, σε μία πλευρά [η οικία της] Πρατσαλίνας και σε δύο πλευρές ο μεγάλος δρόμος</t>
  </si>
  <si>
    <t>Γιαννάς Θωμάς</t>
  </si>
  <si>
    <t>Μπαϊράμ, γκαρίμπ</t>
  </si>
  <si>
    <t>Αχμέτ και Γιουσούφ</t>
  </si>
  <si>
    <t>Οικία Ανέζας Πρατσαλίνας</t>
  </si>
  <si>
    <t>Ανέζα Πρατσαλίνα</t>
  </si>
  <si>
    <t>Οικία Γιαννά Πουλούδη</t>
  </si>
  <si>
    <t>Γιαννάς Πουλούδης</t>
  </si>
  <si>
    <t>Οικία Εργίνα(ς) Βαλεντόνα(ς)</t>
  </si>
  <si>
    <t>Εργίνα Βαλεντόνα</t>
  </si>
  <si>
    <t>Οικία Αγίου Ιωάννη Βάγια</t>
  </si>
  <si>
    <t>Οικία Μιχάλη Βενέτο(υ)</t>
  </si>
  <si>
    <t>Μιχάλης Βενέτο(ς)</t>
  </si>
  <si>
    <t>Οικία Μαρούλας</t>
  </si>
  <si>
    <t>Μαρούλα</t>
  </si>
  <si>
    <t>Οικία Μανόλη Σκορδά</t>
  </si>
  <si>
    <t>Σε μία πλευρά [η οικία της] Μαρούλας, σε μία πλευρά [η οικία του] Δραμιτινού και σε δύο πλευρές ο δημόσιος δρόμος</t>
  </si>
  <si>
    <t>Μανόλης Σκορδάς</t>
  </si>
  <si>
    <t>Οικία Μανόλη Δραμιτινού</t>
  </si>
  <si>
    <t>Μανόλης Δραμιτινός</t>
  </si>
  <si>
    <t>Οικία Κωνσταντίνου Σερεψή και παπα-Διακούρη</t>
  </si>
  <si>
    <t>Σε μία πλευρά [η οικία του] Δραμιτινού και σε τρεις πλευρές ο δημόσιος δρόμος</t>
  </si>
  <si>
    <t>Κωνσταντίνος Σερεψής και παπα-Διακούρης</t>
  </si>
  <si>
    <t>Οικία Ανεζίνας Βαρδοπούλας</t>
  </si>
  <si>
    <t>Σε μία πλευρά [η οικία του] Δραμιτινού και σε τρεις πλευρές δρόμος</t>
  </si>
  <si>
    <t>Ανεζίνα Βαρδοπούλα</t>
  </si>
  <si>
    <t>Οικία Μιχάλη Καλλέργη</t>
  </si>
  <si>
    <t>Σε δύο πλευρές [η οικία του] Σκορδά, σε μία πλευρά δρόμος και σε μία πλευρά [η οικία της] Βαρδοπούλας</t>
  </si>
  <si>
    <t>Μιχάλης Καλλέργης</t>
  </si>
  <si>
    <t>Οικία Μιχάλη Αμπράμο(υ) και άλλων</t>
  </si>
  <si>
    <t>Μιχάλης Αμπράμο(ς) και άλλοι</t>
  </si>
  <si>
    <t>15/11/1670</t>
  </si>
  <si>
    <t>Οικία Δράκου Μαραγκού</t>
  </si>
  <si>
    <t>Δράκος Μαραγκός</t>
  </si>
  <si>
    <t>Οικία Τζανάκη Γεωργιλά</t>
  </si>
  <si>
    <t>Σε μία πλευρά [η οικία του] Μαραγκού, σε μία πλευρά [η οικία του] Πουλημάρκου και σε δύο πλευρές δρόμος</t>
  </si>
  <si>
    <t>Τζανάκης Γεωργιλάς</t>
  </si>
  <si>
    <t>Οικία Δημήτρη Πουλημάρκου</t>
  </si>
  <si>
    <t>Δημήτρης Πουλημάρκος</t>
  </si>
  <si>
    <t>Οικία Αγίου Κωνσταντίνου</t>
  </si>
  <si>
    <t>53.1</t>
  </si>
  <si>
    <t>53.2</t>
  </si>
  <si>
    <t>53.3</t>
  </si>
  <si>
    <t>53.4</t>
  </si>
  <si>
    <t>53.5</t>
  </si>
  <si>
    <t>53.6</t>
  </si>
  <si>
    <t>53.7</t>
  </si>
  <si>
    <t>53.8</t>
  </si>
  <si>
    <t>53.9</t>
  </si>
  <si>
    <t>53.10</t>
  </si>
  <si>
    <t>Σε μία πλευρά [η οικία του] Γαϊτάνη και σε τρεις πλευρές δρόμος</t>
  </si>
  <si>
    <t>Γιαννάς Μπουμπούλης και αδελφοί του</t>
  </si>
  <si>
    <t>Οικία Κωνσταντίνου Γαϊτάνη</t>
  </si>
  <si>
    <t>Κωνσταντίνος Γαϊτάνης</t>
  </si>
  <si>
    <t>Σε μία πλευρά [η οικία του] Γαϊτάνη, σε δύο πλευρές [η οικία του] Μπουμπούλη και σε μία πλευρά δρόμος</t>
  </si>
  <si>
    <t>Οικία Μιχάλη Κορόσο(υ) και Τζουάν Αρνάκη</t>
  </si>
  <si>
    <t>Μιχάλης Κορόσο(ς) και Τζουάν Αρνάκης</t>
  </si>
  <si>
    <t>Οικία παπα-Κωνσταντίου Κουμάνου</t>
  </si>
  <si>
    <t>Παπα-Κωνσταντίνος Κουμάνος</t>
  </si>
  <si>
    <t>26/3/1671</t>
  </si>
  <si>
    <t>Οικία παπα-Τζώρτζη Κουρούπη</t>
  </si>
  <si>
    <t>Παπα-Τζώρτζης Κουρούπης</t>
  </si>
  <si>
    <t>Οικόπεδο Ανεζίνας Παπαδοπούλου, Αντώνη Κουρτάλη και Μοδάτσο(υ)</t>
  </si>
  <si>
    <t>Ανεζίνα Παπαδοπούλου, Αντώνης Κουρτάλης και Μουδάτσο(ς)</t>
  </si>
  <si>
    <t>Οικία Ανέζας Λιτινοπούλας</t>
  </si>
  <si>
    <t>Ανέζα Λιτινοπούλα</t>
  </si>
  <si>
    <t>54.1</t>
  </si>
  <si>
    <t>54.2</t>
  </si>
  <si>
    <t>54.3</t>
  </si>
  <si>
    <t>54.4</t>
  </si>
  <si>
    <t>54.5</t>
  </si>
  <si>
    <t>54.6</t>
  </si>
  <si>
    <t>54.7</t>
  </si>
  <si>
    <t>54.8</t>
  </si>
  <si>
    <t>54.9</t>
  </si>
  <si>
    <t>Σε μία πλευρά ο μεγάλος δρόμος και σε τρεις πλευρές δρόμος</t>
  </si>
  <si>
    <t>Παπα-Στεφανάκης Θεριανός</t>
  </si>
  <si>
    <t>Δημήτρης Πρατσάλης και Νικολό(ς) Καρίνης</t>
  </si>
  <si>
    <t>Οικόπεδο Δημήτρη Πρωτοψάλτη</t>
  </si>
  <si>
    <t>Δημήτρης Πρωτοψάλτης</t>
  </si>
  <si>
    <t>Οικόπεδο των οικιών του Παντοκράτορα</t>
  </si>
  <si>
    <t>Παντοκράτορας</t>
  </si>
  <si>
    <t>Σε μία πλευρά δρόμος και σε τρεις πλευρές ο δρόμος του τείχους του φρουρίου</t>
  </si>
  <si>
    <t>Οικόπεδο της Αγίας Τριάδας και άλλων</t>
  </si>
  <si>
    <t>Σε μία πλευρά το ερειπωμένο οικόπεδο του Παντοκράτορα, σε μία πλευρά ο δρόμος του νέου τείχους του φρουρίου και σε δύο πλευρές δρόμος</t>
  </si>
  <si>
    <t>Οικόπεδο του μοναστηριού των Αγίων Θεοδώρων</t>
  </si>
  <si>
    <t>Σε μία πλευρά ο δρόμος του νέου τείχους του φρουρίου, σε μία πλευρά το μοναστήρι της (Μ)αντόνας Ακρωτηριανής  και σε μία πλευρά [η εκκλησία του] Αγίου Ιωάννη Γέρακα</t>
  </si>
  <si>
    <t>55.1</t>
  </si>
  <si>
    <t>55.2</t>
  </si>
  <si>
    <t>55.3</t>
  </si>
  <si>
    <t>55.4</t>
  </si>
  <si>
    <t>55.5</t>
  </si>
  <si>
    <t>55.6</t>
  </si>
  <si>
    <t>55.7</t>
  </si>
  <si>
    <t>55.8</t>
  </si>
  <si>
    <t>55.9</t>
  </si>
  <si>
    <t>56.1</t>
  </si>
  <si>
    <t>56.2</t>
  </si>
  <si>
    <t>56.3</t>
  </si>
  <si>
    <t>56.4</t>
  </si>
  <si>
    <t>56.5</t>
  </si>
  <si>
    <t>56.6</t>
  </si>
  <si>
    <t>56.7</t>
  </si>
  <si>
    <t>56.8</t>
  </si>
  <si>
    <t>56.9</t>
  </si>
  <si>
    <t>56.10</t>
  </si>
  <si>
    <t>Ντοτόρ Κορθιό(ς) και άλλοι</t>
  </si>
  <si>
    <t>Σε μία πλευρά [η οικία του] Αντρέα και σε τρεις πλευρές δρόμος</t>
  </si>
  <si>
    <t>Σε δύο πλευρές [η οικία του] Τζεν, σε μία πλευρά [η οικία του] Λιτίνη και σε μία πλευρά δρόμος</t>
  </si>
  <si>
    <t>Αντρέας Ντιμίθη</t>
  </si>
  <si>
    <t>Αχμέτ [από τους] Ασίτες</t>
  </si>
  <si>
    <t>Μάστορης Γιάννης Λίτινης</t>
  </si>
  <si>
    <t>17/2/1671</t>
  </si>
  <si>
    <t>Κερά Λουλουδιανή</t>
  </si>
  <si>
    <t>Παπα-Στεφανάκης Συριανός</t>
  </si>
  <si>
    <t>Σε μία πλευρά [η οικία] του παπα-Στεφανάκη, σε μία πλευρά ο δρόμος που περνάει πλάι στο μοναστήρι της Ακρωτηριανής και σε δύο πλευρές ο δρόμος</t>
  </si>
  <si>
    <t>Τζώρτζης Χαρακόπουλος</t>
  </si>
  <si>
    <t>Μποστάνι και οικόπεδο</t>
  </si>
  <si>
    <t>Σε μία πλευρά η Κιζίλ Τάμπια (ερυθρός προμαχώνας), σε μία πλευρά το μικρό νέο τείχος (του φρουρίου) και σε δυο πλευρές η πύλη του φρουρίου</t>
  </si>
  <si>
    <t>Χασάν Σπαχή</t>
  </si>
  <si>
    <t>3/11/1670</t>
  </si>
  <si>
    <t>Μποστάνι παπα-Αρμάκη</t>
  </si>
  <si>
    <t>Παπα-Αρμάκης</t>
  </si>
  <si>
    <t>Μιχάλης Πράσινος</t>
  </si>
  <si>
    <t>Μπούκλας</t>
  </si>
  <si>
    <t>14/8/1670</t>
  </si>
  <si>
    <t>Οικία Μάρκο(υ) Μαρά</t>
  </si>
  <si>
    <t>Μάρκο(ς) Μαράς</t>
  </si>
  <si>
    <t>Οικία Μπερνάρδο(υ) Μπαρμπαρίγο(υ)</t>
  </si>
  <si>
    <t>Σε μία πλευρά [η οικία του] Περαστικού και σε τρεις πλευρές δρόμος</t>
  </si>
  <si>
    <t>Μπερνάρδο(ς) Μπαρμπαρίγο(ς)</t>
  </si>
  <si>
    <t>Οικία Τζώρτζη Περαστικού</t>
  </si>
  <si>
    <t>Τζώρτζης Περαστικός</t>
  </si>
  <si>
    <t>Οικία Μάρκου Καλαφάτη</t>
  </si>
  <si>
    <t>Μάρκος Καλαφάτης</t>
  </si>
  <si>
    <t>Άγιος Νικόλαος Μουρχουρταριά</t>
  </si>
  <si>
    <t>Άγιος Ιωάννης στα Μακελειά</t>
  </si>
  <si>
    <t>Εσταυρωμένος</t>
  </si>
  <si>
    <t>Άγιος Γεώργιος Δωριανός</t>
  </si>
  <si>
    <t>Άγιος Ιωάννης της Βαγιάς</t>
  </si>
  <si>
    <t>ΛΟΤΖΕΣ</t>
  </si>
  <si>
    <t>ΔΟΚΑΡΙA</t>
  </si>
  <si>
    <t>ΑΙΘ. ΥΠΟΔΟΧΗΣ</t>
  </si>
  <si>
    <t>ΚΙΓΚΛΙΔΩΜΑΤΑ ΣΙΔΕΡΕΝΙΑ</t>
  </si>
  <si>
    <t>23.8</t>
  </si>
  <si>
    <t>Οικία Μάρκο(υ) Μπαρμπαρίγο(υ) Μπαμπούτο(υ)</t>
  </si>
  <si>
    <t>Μάρκο(ς) Μπαρμπαρίγο(ς) Μπαμπούτο(ς)</t>
  </si>
  <si>
    <t>Οικία Μπαμπουτάκη</t>
  </si>
  <si>
    <t>Οικία Αλισάντρο(υ) Ντάντολο(υ) Αντρουλάρα</t>
  </si>
  <si>
    <t>Αλισάντρο(ς) Ντάντολο(ς) Αντρουλάρας</t>
  </si>
  <si>
    <t>Οικία Τζώρτζο(υ) Χαρταλάμη</t>
  </si>
  <si>
    <t>Τζώρτζο(ς) Χαρταλάμης</t>
  </si>
  <si>
    <t>Κάπο(ς) Μιχάλης Μπορμπαντάρης</t>
  </si>
  <si>
    <t>Οικία μάστορη Μανιά</t>
  </si>
  <si>
    <t>Μάστορης Μανιάς</t>
  </si>
  <si>
    <t>Δράκος Ασπράς</t>
  </si>
  <si>
    <t>Οικία Αυγουστή Γουνάλε</t>
  </si>
  <si>
    <t>Αυγουστής Γουνάλε</t>
  </si>
  <si>
    <t>Βιτσέντζος Σουλούχας</t>
  </si>
  <si>
    <t>Οικία Γεραφόπουλου</t>
  </si>
  <si>
    <t>Μάρκο(ς) Σουλίτσας Θόδωρος</t>
  </si>
  <si>
    <t>Τζεφρέ Τζασκούτσης</t>
  </si>
  <si>
    <t>Ακόλουθος του κεχαγιά των γενιτσάρων</t>
  </si>
  <si>
    <t>Τζουάν Μίτης</t>
  </si>
  <si>
    <t>Νικολάκης Νταντζένας</t>
  </si>
  <si>
    <t>Μιχάλης Κάστρι</t>
  </si>
  <si>
    <t>Τζαν Μπατίστα Γκραντέζα(ς)</t>
  </si>
  <si>
    <t>Οντάμπασης ...</t>
  </si>
  <si>
    <t>Πέρρο(ς) Βουνής Κλάδης</t>
  </si>
  <si>
    <t>Νικολό(ς) Ντανάσης</t>
  </si>
  <si>
    <t>Νικολό(ς) Κουράτσης</t>
  </si>
  <si>
    <t>Οικία Γιώργη Βακάλη</t>
  </si>
  <si>
    <t>Φταγκιά(ς) Ντιγαλάδης</t>
  </si>
  <si>
    <t>Γιαννιάς Πουλοπόδης</t>
  </si>
  <si>
    <t>Οικία Κωνσταντίνου Μπόρη</t>
  </si>
  <si>
    <t>Κωνσταντίνος Μπόρης</t>
  </si>
  <si>
    <t>Ανδρέας Ροσάντης</t>
  </si>
  <si>
    <t>Αποθήκη Μεναχέμ Νταλμέριγο</t>
  </si>
  <si>
    <t>… και ... Σαμουέλ (Σαμουήλ)</t>
  </si>
  <si>
    <t>Οικία χωλού Αβράμ (Αβραάμ) Μαυρογόνατου</t>
  </si>
  <si>
    <t>Μοϊζέ(ς) (Μωυσής) Νταλμερίκο</t>
  </si>
  <si>
    <t>Οικόπεδο Αβραχάμ Μπαρμπίκια</t>
  </si>
  <si>
    <t>Αβραχάμ Μπαρμπίκια(ς)</t>
  </si>
  <si>
    <t>Γιακουμή(ς) Σαρίκης</t>
  </si>
  <si>
    <t>Οικία Σαλβαντόρ Μαρόν</t>
  </si>
  <si>
    <t>Σαλβαντόρ Μαρόν</t>
  </si>
  <si>
    <t>Οικία Σαλομόν (Σολομών) Ισπανού και Μοσέ (Μωυσή) Άστρου</t>
  </si>
  <si>
    <t>Οικόπεδο Τζώρτζη Πρίκη</t>
  </si>
  <si>
    <t>Τζώρτζης Πρίκης</t>
  </si>
  <si>
    <t>Οικόπεδο Φρανσέσκο(υ) Μποάρδο(υ)</t>
  </si>
  <si>
    <t>Φρανσέσκο(ς) Μποάρδο(ς)</t>
  </si>
  <si>
    <t>Οικόπεδο Γιαννάκου</t>
  </si>
  <si>
    <t>Οικία Γιαννάκου Ζωγράφου</t>
  </si>
  <si>
    <t>Γιαννάκος Ζωγράφος</t>
  </si>
  <si>
    <t>Οικία Πορφύρη Σεμιτέλο</t>
  </si>
  <si>
    <t>Οικία Αντώνη Τζαγορόπουλου</t>
  </si>
  <si>
    <t>Αντώνης Τζαγορόπουλος</t>
  </si>
  <si>
    <t>Οικία Μάρκο(υ) Μπαμπούτο(υ)</t>
  </si>
  <si>
    <t>Οικία Γιαννάκου Παπαδόπουλου</t>
  </si>
  <si>
    <t>Γιαννάκος Παπαδόπουλος</t>
  </si>
  <si>
    <t>Γιάννης Βορδονάρης</t>
  </si>
  <si>
    <t>Ματέο/Μαθιός Ντάντολο(ς)</t>
  </si>
  <si>
    <t>Μάστρο-Βα</t>
  </si>
  <si>
    <t>Μάστορης Κυριάκος Ζέγρης</t>
  </si>
  <si>
    <t>Νικολό(ς) Ελισά</t>
  </si>
  <si>
    <t>Αντρέας Σπιαράς</t>
  </si>
  <si>
    <t>Γιώργης Μουγρός</t>
  </si>
  <si>
    <t>Μιχάλης Παστιάτο(ς)</t>
  </si>
  <si>
    <t>Πατέρας Σκλάβος</t>
  </si>
  <si>
    <t>Σαχίν Κάλφα</t>
  </si>
  <si>
    <t>Μάστορης Αντώνης Πολεμάρχης</t>
  </si>
  <si>
    <t>Εργίνα Μαμονίτα</t>
  </si>
  <si>
    <t>Οικία παπα-Καλλονά</t>
  </si>
  <si>
    <t>Παπα-Καλλονάς</t>
  </si>
  <si>
    <t>Οικία Τζώρτζη Πόρτζου</t>
  </si>
  <si>
    <t>Τζώρτζης Πόρτζος</t>
  </si>
  <si>
    <t>Αντώνης Κρουτολόγος</t>
  </si>
  <si>
    <t>Οικία μάστορη Γιάννη Σωρού</t>
  </si>
  <si>
    <t>Οικία Τζώρτζιο(υ) Κουδουνά</t>
  </si>
  <si>
    <t>Ουστά Χασάν, μπαρμπέρης και Ομέρ Γκαρίπ Μπέης</t>
  </si>
  <si>
    <t>Γιαννάς Σπανός</t>
  </si>
  <si>
    <t>Τζανάκης Πολέμαρχος</t>
  </si>
  <si>
    <t>Πιέρρο(ς) Μπαγιάτης και Πιέρρο(ς) Τονοτάρης</t>
  </si>
  <si>
    <t>Οικία Πιέρρη Τζόγια</t>
  </si>
  <si>
    <t>Πιέρρη(ς) Τζόγιας</t>
  </si>
  <si>
    <t>Μανόλης Βαρσάκης και Σπηλιά Παντελεήμονα</t>
  </si>
  <si>
    <t>Οικία Φιλίππου Βουνικλάρη</t>
  </si>
  <si>
    <t>Φίλιππος Βουνικλάρης</t>
  </si>
  <si>
    <t>Οικία Τζώρτζη Σούμπιαση</t>
  </si>
  <si>
    <t>Τζώρτζης Σούμπιασης</t>
  </si>
  <si>
    <t>Οικία Τζώρτζη Αστρά</t>
  </si>
  <si>
    <t>Τζώρτζης Αστράς</t>
  </si>
  <si>
    <t>Μιχάλης Αστρασούρης</t>
  </si>
  <si>
    <t>Αρσένης Ζαγορόπουλος</t>
  </si>
  <si>
    <t>Οικία Πατρίκη</t>
  </si>
  <si>
    <t>Οικία Μανολάκη Πατρίκη</t>
  </si>
  <si>
    <t>Μανολάκης Πατρίκης</t>
  </si>
  <si>
    <t>Οικία Κωνσταντίνου Ντατσίπρη</t>
  </si>
  <si>
    <t>Κωνσταντίνος Ντατσίπρης</t>
  </si>
  <si>
    <t>Οικία Μανολάκη Μπαφίλο(υ)</t>
  </si>
  <si>
    <t>Τζουάν Μπότζα</t>
  </si>
  <si>
    <t>Παπα-Ζίπας</t>
  </si>
  <si>
    <t>Εργίνα Πατσογιωτοπούλα</t>
  </si>
  <si>
    <t>Τζώρτζης Γαρόδος [του] Ανδρόνικου</t>
  </si>
  <si>
    <t>Κάπος Μιχάλης Δραζινός</t>
  </si>
  <si>
    <t>Σεγίτ Αχμέτ, σπαχής του [χωριού] Σαμπά</t>
  </si>
  <si>
    <t>Οικία Νικολού Τσίκου</t>
  </si>
  <si>
    <t>Νικολός Τσίκος</t>
  </si>
  <si>
    <t>Μαθιό(ς) Τσατσοπόδης</t>
  </si>
  <si>
    <t>Οικία Μαθιού Λουμπούτα</t>
  </si>
  <si>
    <t>Οικία Πατίστα, από τη Βενετία</t>
  </si>
  <si>
    <t>Οικία Μιχάλη Πρεντόρο(υ)</t>
  </si>
  <si>
    <t>Οικία Τζώρτζη Καστανού</t>
  </si>
  <si>
    <t>Οικία Τζουάν Αβονάλη</t>
  </si>
  <si>
    <t>Οικία Νικολο(ύ) Εργκουνή</t>
  </si>
  <si>
    <t>Οικία Ανέζας Καλέντια</t>
  </si>
  <si>
    <t>Κωνσταντίνος Ξερνιάλης</t>
  </si>
  <si>
    <t>51.3</t>
  </si>
  <si>
    <t>Παραπλεύρως του παλαιού και του νέου ναυστάθμου</t>
  </si>
  <si>
    <t>Στην αυλή του ναυστάθμου</t>
  </si>
  <si>
    <t>Το ανώγειο τμήμα της είναι ερειπωμένο</t>
  </si>
  <si>
    <t>Στην αριστερή πλευρά πίσω από τον ναύσταθμο</t>
  </si>
  <si>
    <t>Σε δύο πλευρές η πίσω πλευρά του ναυστάθμου, σε μία πλευρά κινστέρνα και σε μία πλευρά δημόσιος δρόμος</t>
  </si>
  <si>
    <t>7ος λόχος μπολούκ του ορτά των γενιτσάρων της Υψηλής Πύλης που φρουρούν τον Χάνδακα</t>
  </si>
  <si>
    <t>Σε μία πλευρά [η οικία του] Μπαμπουτάκη, σε μία πλευρά [η οικία του] Νικολο(ύ) Βενέρ Κουφού και σε δύο πλευρές δημόσιος δρόμος</t>
  </si>
  <si>
    <r>
      <t xml:space="preserve">Σε μία πλευρά [η οικία του] Μάρκο(υ) Μπαρμπαρίγο(υ), σε μία πλευρά το μέγαρο του Κουφού Βενέρ, σε μία πλευρά η οικία </t>
    </r>
    <r>
      <rPr>
        <sz val="12"/>
        <color rgb="FFFF0000"/>
        <rFont val="Calibri"/>
        <family val="2"/>
        <charset val="161"/>
        <scheme val="minor"/>
      </rPr>
      <t>των παιδιών</t>
    </r>
    <r>
      <rPr>
        <sz val="12"/>
        <rFont val="Calibri"/>
        <family val="2"/>
        <charset val="161"/>
        <scheme val="minor"/>
      </rPr>
      <t xml:space="preserve"> του Βαλέριου Μιχαήλη και σε μία πλευρά δρόμος</t>
    </r>
  </si>
  <si>
    <t>Σε μία πλευρά [η οικία του] Κουφού Βενέρ, σε μία πλευρά [η οικία του] παλιατζή και δρόμος και σε δύο πλευρές το μοναστήρι της Αγίας Αικατερίνης</t>
  </si>
  <si>
    <r>
      <t xml:space="preserve">Οικία μάστορη Κυριάκου </t>
    </r>
    <r>
      <rPr>
        <sz val="12"/>
        <color rgb="FFFF0000"/>
        <rFont val="Calibri"/>
        <family val="2"/>
        <charset val="161"/>
        <scheme val="minor"/>
      </rPr>
      <t>παλιατζή</t>
    </r>
  </si>
  <si>
    <r>
      <t xml:space="preserve">Μάστορης Κυριάκος </t>
    </r>
    <r>
      <rPr>
        <sz val="12"/>
        <color rgb="FFFF0000"/>
        <rFont val="Calibri"/>
        <family val="2"/>
        <charset val="161"/>
        <scheme val="minor"/>
      </rPr>
      <t>παλιατζής</t>
    </r>
  </si>
  <si>
    <t>Οικία μοναστηριού Αγίας Αικατερίνης</t>
  </si>
  <si>
    <t>Σε μία πλευρά [η οικία του] μάστορη Κυριάκου, σε μία πλευρά [η οικία του] μοναστηριού της Αγίας Αικατερίνης, σε μία πλευρά [η οικία του] Κυριακάκη και σε μία πλευρά δρόμος</t>
  </si>
  <si>
    <t>Σε μία πλευρά [η οικία του] μάστορη Λαμπριανού, σε δύο πλευρές [η οικία του] παπα-Λουμπινά και σε μία πλευρά δρόμος</t>
  </si>
  <si>
    <t>Σε μία πλευρά [η οικία του] Κυριακάκη και [η οικία του] Λαμπριανού και σε τρεις πλευρές δρόμος</t>
  </si>
  <si>
    <t>Σε μία πλευρά [η οικία του] μοναστηριού της Αγίας Αικατερίνης και σε τρεις πλευρές δρόμος</t>
  </si>
  <si>
    <r>
      <t xml:space="preserve">Σε μία πλευρά [η οικία του] </t>
    </r>
    <r>
      <rPr>
        <sz val="12"/>
        <color rgb="FFFF0000"/>
        <rFont val="Calibri"/>
        <family val="2"/>
        <charset val="161"/>
        <scheme val="minor"/>
      </rPr>
      <t>Ντα Κι(ό)τζα</t>
    </r>
    <r>
      <rPr>
        <sz val="12"/>
        <rFont val="Calibri"/>
        <family val="2"/>
        <charset val="161"/>
        <scheme val="minor"/>
      </rPr>
      <t xml:space="preserve"> και σε τρεις πλευρές δρόμος</t>
    </r>
  </si>
  <si>
    <t>Μάρκο(ς) και Πέρο(ς) Πουλάκης</t>
  </si>
  <si>
    <r>
      <t xml:space="preserve">Νικολάκης </t>
    </r>
    <r>
      <rPr>
        <sz val="12"/>
        <color rgb="FFFF0000"/>
        <rFont val="Calibri"/>
        <family val="2"/>
        <charset val="161"/>
        <scheme val="minor"/>
      </rPr>
      <t>Ντα Κι(ό)τζα</t>
    </r>
  </si>
  <si>
    <r>
      <t xml:space="preserve">Οικία Νικολάκη </t>
    </r>
    <r>
      <rPr>
        <sz val="12"/>
        <color rgb="FFFF0000"/>
        <rFont val="Calibri"/>
        <family val="2"/>
        <charset val="161"/>
        <scheme val="minor"/>
      </rPr>
      <t>Ντα Κι(ό)τζα</t>
    </r>
  </si>
  <si>
    <t>Σε δύο πλευρές δρόμος, σε μία πλευρά [η οικία του] Νικολο(ύ) Γρίττη και σε μία πλευρά [η οικία του] Μάρκο(υ) Γρίττη</t>
  </si>
  <si>
    <r>
      <t xml:space="preserve">Οικία Νικολο(ύ) </t>
    </r>
    <r>
      <rPr>
        <sz val="12"/>
        <color rgb="FFFF0000"/>
        <rFont val="Calibri"/>
        <family val="2"/>
        <charset val="161"/>
        <scheme val="minor"/>
      </rPr>
      <t>Σαντροβίλο(υ)</t>
    </r>
  </si>
  <si>
    <r>
      <t xml:space="preserve">Νικολό(ς) </t>
    </r>
    <r>
      <rPr>
        <sz val="12"/>
        <color rgb="FFFF0000"/>
        <rFont val="Calibri"/>
        <family val="2"/>
        <charset val="161"/>
        <scheme val="minor"/>
      </rPr>
      <t>Σαντροβίλο(ς)</t>
    </r>
  </si>
  <si>
    <r>
      <t xml:space="preserve">Σε δυο πλευρές δρόμος, σε δυο πλευρές η [οικία της] </t>
    </r>
    <r>
      <rPr>
        <sz val="12"/>
        <color rgb="FFFF0000"/>
        <rFont val="Calibri"/>
        <family val="2"/>
        <charset val="161"/>
        <scheme val="minor"/>
      </rPr>
      <t xml:space="preserve">Ραβδίτσας </t>
    </r>
    <r>
      <rPr>
        <sz val="12"/>
        <rFont val="Calibri"/>
        <family val="2"/>
        <charset val="161"/>
        <scheme val="minor"/>
      </rPr>
      <t>και [η οικία του] μάστορη Μανόλη Μπαρτέλη</t>
    </r>
  </si>
  <si>
    <r>
      <t>Οικία</t>
    </r>
    <r>
      <rPr>
        <sz val="12"/>
        <color rgb="FFFF0000"/>
        <rFont val="Calibri"/>
        <family val="2"/>
        <charset val="161"/>
        <scheme val="minor"/>
      </rPr>
      <t xml:space="preserve"> Ραβδίτσας</t>
    </r>
  </si>
  <si>
    <t>Οικία μάστορη Μανόλη Μπαρτέλη</t>
  </si>
  <si>
    <t>Μάστορης Μανόλης Μπαρτέλης</t>
  </si>
  <si>
    <t>Μοναστήρι Αγίου Αντωνίου</t>
  </si>
  <si>
    <t>Οικίες Γερακάρη</t>
  </si>
  <si>
    <t>Σε μία πλευρά [η οικία του] πρωτόπαπα, σε μία πλευρά [η οικία του] Τζώρτζο(υ) Κουρτέζα και σε δύο πλευρές ο δρόμος</t>
  </si>
  <si>
    <t>Σε μία πλευρά κενό οικόπεδο, σε μία πλευρά ο δεντρόκηπος του δημοσίου και σε δύο πλευρές δρόμος και [η οικία του] Αντωνάκη</t>
  </si>
  <si>
    <t>35ο λόχος μπολούκ των γενιτσάρων της Υψηλής Πύλης</t>
  </si>
  <si>
    <t>Οικία Τζώρτζο(υ) Πασκάρη</t>
  </si>
  <si>
    <t>Τζώρτζο(ς) Πάσκαρης</t>
  </si>
  <si>
    <t>Σε μία πλευρά [το μέγαρο του] Μιχαήλη Βενέρο(υ), σε δύο πλευρές ο κρατικός δεντρόκηπος και σε μία πλευρά δρόμος</t>
  </si>
  <si>
    <t>Κρατικός δεντρόκηπος</t>
  </si>
  <si>
    <t>Σε δύο πλευρές [η οικία του] Κορνάρο(υ) Ντόρια και σε δύο πλευρές δρόμος</t>
  </si>
  <si>
    <t>Σε μία πλευρά [η οικία της] Κερά(ς) Ντάντολα(ς), σε μία πλευρά [η οικία του] Αντρουλή Μουδάτσου και σε δύο πλευρές δρόμος</t>
  </si>
  <si>
    <t>Οικία Ντάντολας</t>
  </si>
  <si>
    <t>Σε μία πλευρά [η οικία του] Γριπιώτη, σε δύο πλευρές δρόμος και [η οικία του] μάστορη Μιχαήλη και σε μία πλευρά [η οικία του] Αντρουλή Μουδάτσου</t>
  </si>
  <si>
    <t>Ντάντολα</t>
  </si>
  <si>
    <t>Οικία μάστορη Μιχαήλη Ζεγγαρέλη</t>
  </si>
  <si>
    <t>Μάστορης Μιχαήλης Ζεγγαρέλης</t>
  </si>
  <si>
    <t>Σε μία πλευρά [η οικία του] μάστορη Μιχαήλη, σε δύο πλευρές δρόμος και σε μία πλευρά η οικία Ντόρια</t>
  </si>
  <si>
    <t>Ραμαζάν</t>
  </si>
  <si>
    <t>Σε μία πλευρά [η οικία της] Εργίνας, σε μία πλευρά [η οικία της] Αγίας Αικατερίνης, σε μία πλευρά [η οικία του] μάστορη Μιχαήλη Κουράδου και σε μία πλευρά δημόσιος δρόμος</t>
  </si>
  <si>
    <t>Σε μία πλευρά [η οικία της] Ντάντολας, σε μία πλευρά [η οικία της] Αυγουστίνας, σε μία πλευρά [η οικία του] Αντρουλή Μουδάτσου και σε μία πλευρά δημόσιος δρόμος</t>
  </si>
  <si>
    <t>Σε μία πλευρά [η οικία του] Μπον Φραγκιά, σε μία πλευρά δεντρόκηπος και σε δύο πλευρές δημόσιος δρόμος</t>
  </si>
  <si>
    <r>
      <t xml:space="preserve">Οικία Αντώνη </t>
    </r>
    <r>
      <rPr>
        <sz val="12"/>
        <color rgb="FFFF0000"/>
        <rFont val="Calibri"/>
        <family val="2"/>
        <charset val="161"/>
        <scheme val="minor"/>
      </rPr>
      <t>Ούγο</t>
    </r>
  </si>
  <si>
    <t>Σε μία πλευρά [η οικία του] Ντόρια, σε μία πλευρά δεντρόκηπος και σε δύο πλευρές ο δημόσιος δρόμος</t>
  </si>
  <si>
    <t>Σε δύο πλευρές ο δεντρόκηπος του Ντόρια, σε μία πλευρά [οι οικίες του] Σαν (Αγίου) Τίτου και σε μία πλευρά δημόσιος δρόμος</t>
  </si>
  <si>
    <t>Σε μία πλευρά ο δεντρόκηπος του Ντόρια, σε μία πλευρά οι οικίες του Μιχαήλη και σε δύο πλευρές δημόσιος δρόμος</t>
  </si>
  <si>
    <t>Σε μία πλευρά [η οικία του] Κορνάρο(υ), σε μία πλευρά [η οικία του] Μπαρμπαρίγο(υ) και σε δύο πλευρές δημόσιος δρόμος και η οικία του παπα-Κανιόλα</t>
  </si>
  <si>
    <t>40ός λόχος μπολούκ του ορτά των γενιτσάρων της Υψηλής Πύλης</t>
  </si>
  <si>
    <t>Σε μία πλευρά [οι οικίες του] Σαν (Αγίου) Τίτο(υ), σε μία πλευρά ο δεντρόκηπος του Ντόρια και σε δύο πλευρές δημόσιος δρόμος</t>
  </si>
  <si>
    <t>Οικία παπα-Κανιόλα Πορτάλιου</t>
  </si>
  <si>
    <t>Σε μία πλευρά [η οικία του] Αλισάντρο(υ), σε μία πλευρά [η οικία του] Κορνάρο(υ) και σε δύο πλευρές δημόσιος δρόμος</t>
  </si>
  <si>
    <t>Παπα-Κανιόλα(ς) Πορτάλιο(ς)</t>
  </si>
  <si>
    <t>Σε μία πλευρά [η οικία του] παπα-Κανιόλα και σε τρεις πλευρές δημόσιος δρόμος</t>
  </si>
  <si>
    <t>Σαμπάν</t>
  </si>
  <si>
    <t>Σε δύο πλευρές δρόμος, σε μία πλευρά [η οικία του] Μιχάλη Κορνάρο(υ) και σε μία πλευρά [η οικία του] Αντωνάκη Βενέρ</t>
  </si>
  <si>
    <t>Σε μία πλευρά [η οικία του] Κατέλο(υ), σε μία πλευρά [η οικία του] Κοντού, σε μία πλευρά [η οικία του] Μιχαήλη Κορνάρο(υ) και σε μία πλευρά δημόσιος δρόμος</t>
  </si>
  <si>
    <t>Οικία Αντρέα Κατέλο(υ)</t>
  </si>
  <si>
    <t>Σε μία πλευρά [η οικία του] Αντωνάκη, σε μία πλευρά [η οικία του] Άγγελο(υ) Μπαρμπαρίγο(υ) και σε δύο πλευρές δρόμος</t>
  </si>
  <si>
    <t>Σε μία πλευρά [η οικία του] Αντρέα Κατέλο(υ) και σε τρεις πλευρές ο δημόσιος δρόμος</t>
  </si>
  <si>
    <t>Αχμέτ Τσαούς-ζαντέ</t>
  </si>
  <si>
    <t>Σε μία πλευρά [η οικία του] Άγγελο(υ) Μπαρμπαρίγο(υ), σε μία πλευρά [οι οικίες του]  Σαν (Άγιου) Τίτο(υ), σε μία πλευρά [η οικία του] Κατέλο(υ) και σε μία πλευρά ο δημόσιος δρόμος</t>
  </si>
  <si>
    <t>Οικίες Σαν (Αγίου) Τίτο(υ), άλλως Μητρόπολη των Φράγκων</t>
  </si>
  <si>
    <t>Σε μία πλευρά [η οικία του] Τζώρτζο(υ) Χαρταλάμη και σε τρεις πλευρές ο δημόσιος δρόμος</t>
  </si>
  <si>
    <t>Σε μία πλευρά [η οικία του] Αντρέα Κατέλο(υ), σε μία πλευρά [η οικία του] Αντώνη Βενέρ και σε δύο πλευρές ο δημόσιος δρόμος</t>
  </si>
  <si>
    <t>Σε μία πλευρά [η οικία του] Τζουάν Μαζοκόπο(υ), σε μία πλευρά το ερείπιο του Κορνάρο(υ), σε μία πλευρά [η οικία του] Αντρουλάρα και σε μία πλευρά ο δημόσιος δρόμος</t>
  </si>
  <si>
    <t>Οικία Κατέλο(υ)</t>
  </si>
  <si>
    <t>Σε μία πλευρά [η οικία του] Μαζοκόπο(υ), σε μία πλευρά [η οικία του] Αντρουλάρα και σε δύο πλευρές ο δημόσιος δρόμος</t>
  </si>
  <si>
    <t>Σε μία πλευρά [η οικία του] Μάρκου ράφτη, σε μία πλευρά [η οικία του] Αντρουλάρα, σε μία πλευρά [η οικία του] Κατέλο(υ) και σε μία πλευρά ο δρόμος</t>
  </si>
  <si>
    <t>Κατέλο(ς)</t>
  </si>
  <si>
    <t>Οικόπεδο Αντώνη Κορνάρο(υ) και ναΐσκος Αγίας Βαρβάρας</t>
  </si>
  <si>
    <t>Χασάν, μουεζίνης</t>
  </si>
  <si>
    <t>Οικία και οικοπέδο Βενέτο(υ) Μπαρμπαρίγο(υ)</t>
  </si>
  <si>
    <t>Μοναστήρι Σαν Φρανσέσκο (Αγίου Φραγκίσκου)</t>
  </si>
  <si>
    <r>
      <t xml:space="preserve">Οικία </t>
    </r>
    <r>
      <rPr>
        <sz val="12"/>
        <color rgb="FFFF0000"/>
        <rFont val="Calibri"/>
        <family val="2"/>
        <charset val="161"/>
        <scheme val="minor"/>
      </rPr>
      <t>Παταρόλι</t>
    </r>
  </si>
  <si>
    <t>Σε μία πλευρα [η οικία του] Καλογερά και σε τρεις πλευρές ο δημόσιος δρόμος</t>
  </si>
  <si>
    <t>Σε μία πλευρά [η οικία του] Κάπο(υ) Θοδωρή, σε δύο πλευρές δρόμος και σε μία πλευρά [η οικία του] Καλογερά</t>
  </si>
  <si>
    <t>Παταρόλι</t>
  </si>
  <si>
    <t>Σε μία πλευρά [η οικία του] Παταρόλι, σε μία πλευρά [η οικία του] Κάπο(υ) Θοδωρή και σε δύο πλευρές δημόσιος δρόμος</t>
  </si>
  <si>
    <t>Αμπντουλγκανί</t>
  </si>
  <si>
    <t>Μοναστήρι Αγίου Ιωάννη Δαμασκηνού</t>
  </si>
  <si>
    <t>Σε μία πλευρά [η οικία του] ράφτη, σε μία πλευρά [η οικία του] Νταμόστο και σε δύο πλευρές δημόσιος δρόμος</t>
  </si>
  <si>
    <t>Μεχμέτ, επικεφαλής καγίμης του Τζαμιού του Σουλτάνου, και των καγίμηδων μετά από αυτόν</t>
  </si>
  <si>
    <t>Μουσταφά, μουεζίνης του Τζαμιού του Σουλτάνου</t>
  </si>
  <si>
    <t>Χατζή Χασάν, τρίτος τη τάξει μουεζίνης του Τζαμιού του Σουλτάνου</t>
  </si>
  <si>
    <t>Οικία μάστορη Κωνσταντίνου ράφτη</t>
  </si>
  <si>
    <t>Σε μία πλευρά η εκκλησία, σε δύο πλευρές [η οικία του] Νταμόστο και σε μία πλευρά δημόσιος δρόμος</t>
  </si>
  <si>
    <t>Μάστορης Κωνσταντίνος ράφτης</t>
  </si>
  <si>
    <t>Σε μία πλευρά η εκκλησία και σε τρεις πλευρές δημόσιος δρόμος</t>
  </si>
  <si>
    <t>Μουσταφά [και] Μουρτεζά</t>
  </si>
  <si>
    <t>Οικία Τζουάν Κατέλο(υ) και Ιερώνυμου Παλαιολόγου</t>
  </si>
  <si>
    <t>Τζουβάν Κατέλο(ς) και Ιερώνυμος Παλαιολόγος</t>
  </si>
  <si>
    <r>
      <t xml:space="preserve">Οικία Δασκάλου </t>
    </r>
    <r>
      <rPr>
        <sz val="12"/>
        <color rgb="FFFF0000"/>
        <rFont val="Calibri"/>
        <family val="2"/>
        <charset val="161"/>
        <scheme val="minor"/>
      </rPr>
      <t>ντι Πάτα</t>
    </r>
    <r>
      <rPr>
        <sz val="12"/>
        <rFont val="Calibri"/>
        <family val="2"/>
        <charset val="161"/>
        <scheme val="minor"/>
      </rPr>
      <t xml:space="preserve"> Διαλεκτού</t>
    </r>
  </si>
  <si>
    <r>
      <t xml:space="preserve">Δάσκαλος </t>
    </r>
    <r>
      <rPr>
        <sz val="12"/>
        <color rgb="FFFF0000"/>
        <rFont val="Calibri"/>
        <family val="2"/>
        <charset val="161"/>
        <scheme val="minor"/>
      </rPr>
      <t>ντι Πάτα</t>
    </r>
    <r>
      <rPr>
        <sz val="12"/>
        <rFont val="Calibri"/>
        <family val="2"/>
        <charset val="161"/>
        <scheme val="minor"/>
      </rPr>
      <t xml:space="preserve"> Διαλεκτός</t>
    </r>
  </si>
  <si>
    <t>Ντερβίς Αλί</t>
  </si>
  <si>
    <t>Κρατικοί δεντρόκηποι</t>
  </si>
  <si>
    <t>Σύμβουλοι (Consiglieri)</t>
  </si>
  <si>
    <t>Κεχαγιάς των τοπτσήδων</t>
  </si>
  <si>
    <t>Λόχος των τοπτσήδων</t>
  </si>
  <si>
    <t>Ζαμπίτηδες και ορτάς των τοπτσήδων δούλων της Πύλης</t>
  </si>
  <si>
    <t>Μεχμέτ, από τον λόχο τζεμαάτ των γκαρίπ</t>
  </si>
  <si>
    <t>Μουσταφά, από τον 18ο λόχο τζεμαάτ</t>
  </si>
  <si>
    <t>Ρετζέπ Τσαούς, από τον 21ο λόχο μπολούκ</t>
  </si>
  <si>
    <t>Ισά, ασέσμπασης</t>
  </si>
  <si>
    <t>Μουσταφά, από τον 50ό λόχο μπολούκ</t>
  </si>
  <si>
    <t>Ντερβίς, από τον 61ο λόχο τζεμαάτ</t>
  </si>
  <si>
    <t>Μουσταφά, από τον 2ο λόχο τζεμαάτ</t>
  </si>
  <si>
    <t>Μουσταφά, από τον 2ο λόχο μπολούκ</t>
  </si>
  <si>
    <t>Μουσταφά, από τον 69ο λόχο τζεμαάτ</t>
  </si>
  <si>
    <t>Ρετζέπ, χαλιφές της οικονομικής υπηρεσίας</t>
  </si>
  <si>
    <t>Σε μία πλευρά [η οικία του] κάπου Φραγκιά, σε μία πλευρά [η οικία του] Δημήτρη ράφτη και σε δύο πλευρές δημόσιος δρόμος</t>
  </si>
  <si>
    <t>Ιμπραήμ, επικεφαλής λόχου των τοπτσήδων της Υψηλής Πύλης του 62ου λόχου τζεμαάτ</t>
  </si>
  <si>
    <t>Ιμπραήμ, επικεφαλής λόχου των τοπτσήδων της Υψηλής Πύλης</t>
  </si>
  <si>
    <t>Αλή, καγίμης στο Τζαμί του Σουλτάνου</t>
  </si>
  <si>
    <t>Σε μία πλευρά [η οικία του] μάστορη Δημήτρη, σε μία πλευρά [η οικία του] μάστορη Κάστρι και σε δύο πλευρές δημόσιος δρόμος</t>
  </si>
  <si>
    <t>Σε μία πλευρά [η οικία του] μάστορη Γιάννη Ρούτζερη, σε δύο πλευρές [η οικία του] μάστορη Πορτάλιου και σε δύο πλευρές δημόσιος δρόμος</t>
  </si>
  <si>
    <t>Οικία μάστορη Γιάννη Ρουτζέρη</t>
  </si>
  <si>
    <t>Σε μία πλευρά η οικία του Κάστρι και σε τρεις πλευρές δημόσιος δρόμος</t>
  </si>
  <si>
    <t>Γιουσούφ, από τον 68ο λόχο τζεμαάτ</t>
  </si>
  <si>
    <t>Σε μία πλευρά [η οικία του] Γιάννη Ρούτζερη, σε μία πλευρά κενό οικόπεδο απέναντι από την Καμάρα και σε δύο πλευρές δημόσιος δρόμος</t>
  </si>
  <si>
    <t>Μεχμέτ Τσελεμπή, μουεζίνης</t>
  </si>
  <si>
    <t>Σε μία πλευρά [η οικία του] παπα-Αντρουλή, σε μία πλευρά [η οικία του] Μάρκο(υ) Μουδάτσο(υ) και σε δύο πλευρές δημόσιος δρόμος</t>
  </si>
  <si>
    <t>Μεχμέτ Τσελεμπή, επικεφαλής μουεζίνης του Τζαμιού του Σουλτάνου</t>
  </si>
  <si>
    <t>Μεχμέτ, μουεζίνης του Τζαμιού του Σουλτάνου</t>
  </si>
  <si>
    <t>Οικία Τζα Μάρκο(υ) Μουδάτσο(υ)</t>
  </si>
  <si>
    <t>Σε μία πλευρά [η οικία του] Μάρκο(υ) Μουδάτσο(υ), σε δύο πλευρές δημόσιος δρόμος και σε μία πλευρά οικόπεδο του κράτους</t>
  </si>
  <si>
    <t>Κενό οικόπεδο του κράτους με περίβολο γύρω του</t>
  </si>
  <si>
    <t>Σε μία πλευρά [η οικία του] Μάρκο(υ) Μουδάτσο(υ), σε μία πλευρά η εκκλησία της Κεράς Πισωτει[χιώτι]σσας, σε μία πλευρά ο φούρνος του Σταματόπουλου και σε μία πλευρά δημόσιος δρόμος</t>
  </si>
  <si>
    <t>Μεχμέτ, μουεζίνης</t>
  </si>
  <si>
    <t>Σε μία πλευρά το κενό οικόπεδο του κράτους, σε μία πλευρά η πλατεία του Μεγάλου Τζαμιού, σε μία πλευρά η εκκλησία της Κεράς Πισωτει[χιώτι]σσας και σε μία πλευρά δημόσιος δρόμος</t>
  </si>
  <si>
    <t>Κρατικά δωμάτια</t>
  </si>
  <si>
    <t>Σεΐχης Αχμέτ [από το] Καρασί, υπηρέτης του Τζαμιού του Σουλτάνου</t>
  </si>
  <si>
    <t>Σε μία πλευρά τα κρατικά δωμάτια, σε μία πλευρά [η οικία του] Καστροφύλακα και σε δύο πλευρές δημόσιος δρόμος</t>
  </si>
  <si>
    <t>Σε μία πλευρά τα κρατικά δωμάτια, σε μία πλευρά ο δεντρόκηπος του Τουτού, σε μία πλευρά ο δεντρόκηπος του Μουδάτσο(υ) και σε μία πλευρά δημόσιος δρόμος</t>
  </si>
  <si>
    <t>Δεντρόκηπος Νικολο(ύ) Τούτου</t>
  </si>
  <si>
    <t>Σε μία πλευρά ο δεντρόκηπος του Μουδάτσου και [η οικία του] μάστορη Φραγκιά, σε μία πλευρά [η οικία του] Καστροφύλακα, σε μία πλευρά [η οικία του] Φραγκιά Μουδάτσο(υ) και σε μία πλευρά δημόσιος δρόμος</t>
  </si>
  <si>
    <t>Νικολό(ς) Τούτο(ς)</t>
  </si>
  <si>
    <t>Σε μία πλευρά ο δεντρόκηπος του Νικολού Τούτο(υ), σε μία πλευρά [η οικία] μάστορη Αντρουλή και σε δύο πλευρές δημόσιος δρόμος</t>
  </si>
  <si>
    <t>Μουσταφά Χατζέ</t>
  </si>
  <si>
    <t>Μεχμέτ, τοπτσής των ντόπιων (γενιτσάρων)</t>
  </si>
  <si>
    <t>Σε μία πλευρά [η οικία του] Φραγκιά Ντεμάτσο(υ), σε μία πλευρά [η οικία του] Καστροφύλακα και σε δύο πλευρές δημόσιος δρόμος</t>
  </si>
  <si>
    <t>Σε μία πλευρά ο δεντρόκηπος του Νικολο(ύ) Τούτο(υ), σε μία πλευρά [η οικία του] Μουδάτσο(υ), σε μία πλευρά [η οικία του] μάστορη Αντρουλή και σε μία πλευρά δημόσιος δρόμος</t>
  </si>
  <si>
    <t>Οικία Νικολο(ύ) Μελισσινού</t>
  </si>
  <si>
    <t>Σε μία πλευρά ο ναύσταθμος, σε μία πλευρά εκκλησία, σε μία πλευρά [το οικόπεδο του] Amiragli και σε μία πλευρά δημόσιος δρόμος</t>
  </si>
  <si>
    <t>Νικολό(ς) Μελισσινός</t>
  </si>
  <si>
    <t>Τσιφτσή Ρετζέπ, γενίτσαρος</t>
  </si>
  <si>
    <t>Εκκλησία Αγίου Παντελεήμονα</t>
  </si>
  <si>
    <t>Σε μία πλευρά [η οικία του] Μελισσινού, σε μία πλευρά αποθήκη και σε δύο πλευρές δημόσιος δρόμος</t>
  </si>
  <si>
    <t>Θολωτές κρατικές αποθήκες</t>
  </si>
  <si>
    <t>Οικόπεδο του Amiragli (του Λιμενάρχη)</t>
  </si>
  <si>
    <t>Σε μία πλευρά ο ναύσταθμος, σε μία πλευρά οι κρατικές αποθήκες, σε μία πλευρά η οικία του Ρούτζερη και σε μία πλευρά η πλατεία Τσηπουρού (=Κηπουρού)</t>
  </si>
  <si>
    <t>Οικία Μάρκο(υ) Ρούτζερη</t>
  </si>
  <si>
    <t>Σε μία πλευρά [η οικία του] Καστροφύλακα, σε μία πλευρά ο ναύσταθμος, σε μία πλευρά [το οικόπεδο του] Amiragli και σε μία πλευρά δημόσιος δρόμος</t>
  </si>
  <si>
    <t>Μάρκο(ς) Ρούτζερη(ς)</t>
  </si>
  <si>
    <t>Οικία Φράγκου Καστροφύλακα</t>
  </si>
  <si>
    <t>42ος λόχος τζεμαάτ των γενιτσάρων της Υψηλής Πύλης που φρουρούν τον Χάνδακα</t>
  </si>
  <si>
    <r>
      <t xml:space="preserve">Οικία </t>
    </r>
    <r>
      <rPr>
        <sz val="12"/>
        <color rgb="FFFF0000"/>
        <rFont val="Calibri"/>
        <family val="2"/>
        <charset val="161"/>
        <scheme val="minor"/>
      </rPr>
      <t>Κανονικού</t>
    </r>
  </si>
  <si>
    <t>Κανονικός</t>
  </si>
  <si>
    <t>Τζαφέρ Ρεΐς</t>
  </si>
  <si>
    <t>Τατάρ Ρεΐς</t>
  </si>
  <si>
    <t>Λιμενάρχης (Amiragli)</t>
  </si>
  <si>
    <t>Οικία Τζουάν Ντάντολο(υ) Νταρίβα</t>
  </si>
  <si>
    <t>Τζοβάν Ντάντολο(ς) Νταρίβα(ς)</t>
  </si>
  <si>
    <t>Τα ακίνητα υπ' αριθμ. 6.7 - 6.13 συνιστούν ένα κτηριακό συγκρότημα, το οποίο συνορεύει και στις τέσσερις πλευρές του με δημόσιο δρόμο. Δημοπρατήθηκαν μαζί για 1600 ασλάνια γρόσια.</t>
  </si>
  <si>
    <r>
      <t xml:space="preserve">Οικία Φίλιππου </t>
    </r>
    <r>
      <rPr>
        <sz val="12"/>
        <color rgb="FFFF0000"/>
        <rFont val="Calibri"/>
        <family val="2"/>
        <charset val="161"/>
        <scheme val="minor"/>
      </rPr>
      <t xml:space="preserve">Πιάζο(υ) </t>
    </r>
    <r>
      <rPr>
        <sz val="12"/>
        <rFont val="Calibri"/>
        <family val="2"/>
        <charset val="161"/>
        <scheme val="minor"/>
      </rPr>
      <t>και Αυγουστή μάστορα</t>
    </r>
  </si>
  <si>
    <t>Σε μία πλευρά αποθήκες και σε τρεις πλευρές δημόσιος δρόμος</t>
  </si>
  <si>
    <r>
      <t xml:space="preserve">Φίλιππο(ς) </t>
    </r>
    <r>
      <rPr>
        <sz val="12"/>
        <color rgb="FFFF0000"/>
        <rFont val="Calibri"/>
        <family val="2"/>
        <charset val="161"/>
        <scheme val="minor"/>
      </rPr>
      <t>Πιάζο(ς)</t>
    </r>
    <r>
      <rPr>
        <sz val="12"/>
        <rFont val="Calibri"/>
        <family val="2"/>
        <charset val="161"/>
        <scheme val="minor"/>
      </rPr>
      <t xml:space="preserve"> και Αυγουστής μάστορας</t>
    </r>
  </si>
  <si>
    <t>Αλή Πασά, από τον Εύριπο [Χαλκίδα]</t>
  </si>
  <si>
    <t>Τμήμα από τις κρατικές αποθήκες</t>
  </si>
  <si>
    <t>Αλή, κεχαγιάς του αυτοκρατορικού ναυστάθμου</t>
  </si>
  <si>
    <t>Σε μία πλευρά οι αποθήκες του δημοσίου, σε μία πλευρά [η οικία του] Μπενέτη, σε μία πλευρά [η οικία του] Τζανάκη Μπαρμπαρίγο(υ) και σε μία πλευρά δημόσιος δρόμος</t>
  </si>
  <si>
    <t>Χασάν Τσαούς και Μεχμέτ Τσαούς</t>
  </si>
  <si>
    <t>Οικία Τζανάκη Μπαρμπαρίγο(υ)</t>
  </si>
  <si>
    <t>Σε μία πλευρά [το ακίνητο της] Αγίας Αικατερίνης, σε μία πλευρά [η οικία του] Μπενέτη, σε μία πλευρά [η οικία του] Μπενέτο(υ) Μπαρμπαρίγο(υ) και σε μία πλευρά δημόσιος δρόμος</t>
  </si>
  <si>
    <t>Τζανάκης Μπαρμπαρίγο(ς)</t>
  </si>
  <si>
    <t>Δεντρόκηπος Βενέτο(υ) Μπαρμπαρίγο(υ)</t>
  </si>
  <si>
    <t>Σε μία πλευρά [η οικία του] Τζανάκη Μπαρμπαρίγο(υ), σε μία πλευρά [η οικία του] μάστορη Σταμάτη και σε μία πλευρά δημόσιος δρόμος</t>
  </si>
  <si>
    <t>Οικία Τζουάν Μούζαλο(υ)</t>
  </si>
  <si>
    <t>Σε μία πλευρά [η οικία του] μάστορη Μανόλη, σε μία πλευρά [ο δεντρόκηπος του] Βενέτο(υ) Μπαρμπαρίγο(υ) και σε δύο πλευρές δημόσιος δρόμος</t>
  </si>
  <si>
    <t>Σε δύο πλευρές [η οικία του] μάστορη Σταμάτη, σε μία πλευρά [η οικία του] Μούζαλου και σε μία πλευρά δημόσιος δρόμος</t>
  </si>
  <si>
    <r>
      <t xml:space="preserve">Σε μία πλευρά [η οικία του] μάστορη Μανόλη, σε μία πλευρά [η οικία του] Μιχάλη </t>
    </r>
    <r>
      <rPr>
        <sz val="12"/>
        <color rgb="FFFF0000"/>
        <rFont val="Calibri"/>
        <family val="2"/>
        <charset val="161"/>
        <scheme val="minor"/>
      </rPr>
      <t>Μπομπαρντάρη</t>
    </r>
    <r>
      <rPr>
        <sz val="12"/>
        <rFont val="Calibri"/>
        <family val="2"/>
        <charset val="161"/>
        <scheme val="minor"/>
      </rPr>
      <t>, σε μία πλευρά ο δεντρόκηπος του Βενέτο(υ) και σε μία πλευρά δημόσιος δρόμος</t>
    </r>
  </si>
  <si>
    <t>Σουλεϊμάν, από τον 7ο λόχο μπολούκ</t>
  </si>
  <si>
    <t>Χασάν Ρεΐς</t>
  </si>
  <si>
    <r>
      <t xml:space="preserve">Οικία κάπο(υ) Μιχάλη </t>
    </r>
    <r>
      <rPr>
        <sz val="12"/>
        <color rgb="FFFF0000"/>
        <rFont val="Calibri"/>
        <family val="2"/>
        <charset val="161"/>
        <scheme val="minor"/>
      </rPr>
      <t>Μπομπαρντάρη</t>
    </r>
  </si>
  <si>
    <t>Σε μία πλευρά [η οικία του] Κάπο(υ) Μιχάλη, σε μία πλευρά [η οικία του] Πιάζου, σε μία πλευρά η πλατεία Τσηπουρού (Κηπουρού) και σε μία πλευρά δημόσιος δρόμος</t>
  </si>
  <si>
    <t>Μοναστήρι Αγίας Άννας</t>
  </si>
  <si>
    <t>Σε μία πλευρά οι κρατικές αποθήκες και σε τρεις πλευρές δημόσιος δρόμος</t>
  </si>
  <si>
    <t>Κρατικές αποθήκες</t>
  </si>
  <si>
    <t>Σε μία πλευρά το μοναστήρι [της Αγίας Άννας] σε μία πλευρά [η οικία της] Αυγουστίνας και σε δύο πλευρές δημόσιος δρόμος</t>
  </si>
  <si>
    <t>Σε μία πλευρά ο δεντρόκηπος των κρατικών αποθηκών και σε τρεις πλευρές δημόσιος δρόμος</t>
  </si>
  <si>
    <t>Τιμούρογλου Ιμπραήμ, από τον 52ο λόχο μπολούκ</t>
  </si>
  <si>
    <r>
      <t xml:space="preserve">Οικία Αντωνάκη </t>
    </r>
    <r>
      <rPr>
        <sz val="12"/>
        <color rgb="FFFF0000"/>
        <rFont val="Calibri"/>
        <family val="2"/>
        <charset val="161"/>
        <scheme val="minor"/>
      </rPr>
      <t>Κούρταλη</t>
    </r>
  </si>
  <si>
    <t>Σε μία πλευρά [η οικία του] Τζάνε Καρίνα και σε τρεις πλευρές δημόσιος δρόμος</t>
  </si>
  <si>
    <t>Ουστά Καλεντέρ</t>
  </si>
  <si>
    <t>Σε μία πλευρά [η οικία του] μάστορη Μανόλη και σε τρεις πλευρές δημόσιος δρόμος</t>
  </si>
  <si>
    <r>
      <t xml:space="preserve">Οικία μάστορη Τζανή </t>
    </r>
    <r>
      <rPr>
        <sz val="12"/>
        <color rgb="FFFF0000"/>
        <rFont val="Calibri"/>
        <family val="2"/>
        <charset val="161"/>
        <scheme val="minor"/>
      </rPr>
      <t>Καρίνα</t>
    </r>
  </si>
  <si>
    <t>Σε μία πλευρά [η οικία του] Αντωνάκη Κούρταλη, σε μία πλευρά [η οικία του] μάστορης Μανόλη και σε δύο πλευρές δημόσιος δρόμος</t>
  </si>
  <si>
    <r>
      <t xml:space="preserve">Αντωνάκης </t>
    </r>
    <r>
      <rPr>
        <sz val="12"/>
        <color rgb="FFFF0000"/>
        <rFont val="Calibri"/>
        <family val="2"/>
        <charset val="161"/>
        <scheme val="minor"/>
      </rPr>
      <t>Κούρταλης</t>
    </r>
  </si>
  <si>
    <r>
      <t xml:space="preserve">Μάστορης Τζανής </t>
    </r>
    <r>
      <rPr>
        <sz val="12"/>
        <color rgb="FFFF0000"/>
        <rFont val="Calibri"/>
        <family val="2"/>
        <charset val="161"/>
        <scheme val="minor"/>
      </rPr>
      <t>Καρίνα(ς)</t>
    </r>
  </si>
  <si>
    <t>Επικεφαλής τσαούσης των γενιτσάρων της Υψηλής Πύλης που φρουρούν τον Χάνδακα</t>
  </si>
  <si>
    <t>Σε μία πλευρά [η οικία του] Δράκου Ασπρά, σε μία πλευρά [η οικία του] κάπο(υ) Σταμάτη και σε δύο πλευρές δημόσιος δρόμος</t>
  </si>
  <si>
    <t>Οικία Αυγουστίνας και Τζανμπατίστα Παταγιέ</t>
  </si>
  <si>
    <t>Σε μία πλευρά [η οικία του] Τζουάν Τζεν, σε μία πλευρά [η οικία του] Παναγιώτη και σε δύο πλευρές δημόσιος δρόμος</t>
  </si>
  <si>
    <t>Αυγουστίνα και Τζανμπατίστας Παταγιέ</t>
  </si>
  <si>
    <t>Σε μία πλευρά [η οικία του] Ασπρά, σε μία πλευρά [η οικία της] Μητρόπολης και σε δύο πλευρές δημόσιος δρόμος</t>
  </si>
  <si>
    <r>
      <t xml:space="preserve">Οικία </t>
    </r>
    <r>
      <rPr>
        <sz val="12"/>
        <color rgb="FFFF0000"/>
        <rFont val="Calibri"/>
        <family val="2"/>
        <charset val="161"/>
        <scheme val="minor"/>
      </rPr>
      <t>Μπαγιούκλινας</t>
    </r>
  </si>
  <si>
    <t>Σε μία πλευρά [το εργαστήριο του] μάστορη Θοδωρή και σε τρεις πλευρές δημόσιος δρόμος</t>
  </si>
  <si>
    <t>Μπαγιούκλινα</t>
  </si>
  <si>
    <t>Σε μία πλευρά [η οικία της] Μπαγιούκλινας, σε μία πλευρά [το εργαστήριο του] Αλεβίζε, σε μία πλευρά [η οικία του] Μπαρμπαρίγο(υ) και σε μία πλευρά δημόσιος δρόμος</t>
  </si>
  <si>
    <t>Εργαστήρια μάστορη Θοδωρή</t>
  </si>
  <si>
    <r>
      <t xml:space="preserve">Σε μία πλευρά [η οικία της] </t>
    </r>
    <r>
      <rPr>
        <sz val="12"/>
        <color rgb="FFFF0000"/>
        <rFont val="Calibri"/>
        <family val="2"/>
        <charset val="161"/>
        <scheme val="minor"/>
      </rPr>
      <t xml:space="preserve">Μπαγιούκλινας </t>
    </r>
    <r>
      <rPr>
        <sz val="12"/>
        <rFont val="Calibri"/>
        <family val="2"/>
        <charset val="161"/>
        <scheme val="minor"/>
      </rPr>
      <t>και [το εργαστήριο του] Αλεβίζε, σε μία πλευρά [η οικία του] μάστορη Μανόλη και σε δύο πλευρές ο δημόσιος δρόμος</t>
    </r>
  </si>
  <si>
    <t>Μουσταφά, από τον 48ο λόχο</t>
  </si>
  <si>
    <t>Σε μία πλευρά [η οικία της] Αγίας Αικατερίνης, σε μία πλευρά [η οικία του] Μπαρμπαρίγο(υ) και σε δύο πλευρές δημόσιος δρόμος</t>
  </si>
  <si>
    <r>
      <t xml:space="preserve">Κεχαγιάς του </t>
    </r>
    <r>
      <rPr>
        <sz val="12"/>
        <color rgb="FFFF0000"/>
        <rFont val="Calibri"/>
        <family val="2"/>
        <charset val="161"/>
        <scheme val="minor"/>
      </rPr>
      <t>μεγάλου βεζίρη</t>
    </r>
  </si>
  <si>
    <t>Πλησίον της προαναφερθείσας οικίας [του Γιακουμή Γρίττη]</t>
  </si>
  <si>
    <t>Σε μία πλευρά [η οικία του] Μπαρμπαρίγο(υ), σε μία πλευρά [η οικία του] Σουλάχα, σε μία πλευρά ιδιωτικός δρόμος και σε μία πλευρά δημόσιος δρόμος</t>
  </si>
  <si>
    <t>Οικία Βιτσέντζου Σουλάχα</t>
  </si>
  <si>
    <t>Σε δύο πλευρές [η οικία του] Μπαρμπαρίγο(υ), σε μία πλευρά το ερείπιο της Αγίας Αικατερίνης και σε μία πλευρά δημόσιος δρόμος</t>
  </si>
  <si>
    <t>Σε μία πλευρά [η οικία του] Μπαρμπαρίγο(υ), σε μία πλευρά [η οικία του] Μπενέτη, σε μία πλευρά [η οικία του] Γιακουμή Γρίττη και σε μία πλευρά δημόσιος δρόμος</t>
  </si>
  <si>
    <t>Εμπουμπέκρ Γιαζιτζή</t>
  </si>
  <si>
    <t>Εργαστήρια Αντρέα Τζαν</t>
  </si>
  <si>
    <t>Σε μία πλευρά [η οικία του] μάστορη Γιάννη, σε μία πλευρά τα κρατικά δωμάτια και σε δύο πλευρές δημόσιος δρόμος</t>
  </si>
  <si>
    <t>Κρατικά εργαστήρια</t>
  </si>
  <si>
    <t>Σε μία πλευρά [τα εργαστήρια του] Ανδρέα Τζαν και σε τρεις πλευρές δημόσιος δρόμος</t>
  </si>
  <si>
    <t>Αλισάντρο(ς) Τζαν</t>
  </si>
  <si>
    <t>Αλή, σπαχής των ελαίων</t>
  </si>
  <si>
    <t>Σε μία πλευρά [τα εργαστήρια του] Τζανάκη Ντάντολο(υ) και σε τρεις πλευρές δημόσιος δρόμος</t>
  </si>
  <si>
    <r>
      <t xml:space="preserve">Εντουάρντο </t>
    </r>
    <r>
      <rPr>
        <sz val="12"/>
        <color rgb="FFFF0000"/>
        <rFont val="Calibri"/>
        <family val="2"/>
        <charset val="161"/>
        <scheme val="minor"/>
      </rPr>
      <t>Τζα Μάριο</t>
    </r>
  </si>
  <si>
    <t>Εργαστήρια Τζανάκη Ντάντολο(υ)</t>
  </si>
  <si>
    <t>Σε μία πλευρά [η οικία του] Ντουάρντο και σε τρεις πλευρές δημόσιος δρόμος</t>
  </si>
  <si>
    <t>Οσμάν Τσαούς</t>
  </si>
  <si>
    <t>Στις 25 Μαΐου 1670 τα προαναφερθέντα εργαστήρια και σπίτια κατεδαφίστηκαν και στη συνέχεια ενσωματώθηκαν με φιρμάνι στο τζαμί του Μεγάλου Βεζίρη.</t>
  </si>
  <si>
    <t>Σε μία πλευρά [η οικία του] Νικολο(ύ) Ντεμέτζο, σε μία πλευρά [η οικία του] Τζώρτζο(υ) Κουρτέζα και σε δύο πλευρές δημόσιος δρόμος</t>
  </si>
  <si>
    <t>Χασάν γιαζιτζή</t>
  </si>
  <si>
    <t>Σε μία πλευρά [η οικία του] παπλωματά Κουρτέζα, σε μία πλευρά [η οικία του] Ντεμέτζο, σε μία πλευρά [η οικία του] Γρέγη και σε μία πλευρά δημόσιος δρόμος</t>
  </si>
  <si>
    <t>Σε μία πλευρά [η οικία του] Τζώρτζο(υ) Κουρτέζα, σε μία πλευρά [η οικία του] Κουκάκη, σε μία πλευρά [η οικία του] Μαύρου Ντεμέτζο και σε μία πλευρά δημόσιος δρόμος</t>
  </si>
  <si>
    <t>Ρετζέπ, τσορμπατζής των ντόπιων γενιτσάρων</t>
  </si>
  <si>
    <t>Σε μία πλευρά [η οικία του] Γρέγη, σε μία πλευρά η Μητρόπολη και σε δύο πλευρές δημόσιος δρόμος</t>
  </si>
  <si>
    <t>Χασάν, τσαούσης του λόχου</t>
  </si>
  <si>
    <t>Σε μία πλευρά [η οικία του] Ντεμέτζο, σε μία πλευρά [η οικία του] Γρέγη και σε δύο πλευρές δημόσιος δρόμος</t>
  </si>
  <si>
    <t>Σε μία πλευρά [η οικία του] Kουκάκη, σε μία πλευρά [η οικία του] Κλάδου και σε δύο πλευρές δημόσιος δρόμος</t>
  </si>
  <si>
    <t>Σε μία πλευρά [η οικία του] Γεραφόπουλου, σε μία πλευρά [η οικία του] Παπλωματάρη, σε μία πλευρά [η οικία του] Μητροπολίτη και σε μία πλευρά δημόσιος δρόμος</t>
  </si>
  <si>
    <t>Αμπντουλλάχ, μουχασεμπε[τζής] της Κρήτης</t>
  </si>
  <si>
    <t>Λικο(υ)ρόπουλος Μαράκης</t>
  </si>
  <si>
    <t>59ος λόχος μπολούκ των γενιτσάρων της Υψηλής Πύλης που φρουρούν τον Χάνδακα</t>
  </si>
  <si>
    <t>Οικία Λικο(υ)ρόπουλου Μαράκη</t>
  </si>
  <si>
    <t>Σε μία πλευρά [η οικία του] κάπο(υ) Κωνσταντίνου, σε μία πλευρά [το οικόπεδο του] Μάρκο(υ) Αντώνη, σε μία πλευρά [η οικία του] Βενέτο(υ) Φούσκαρη και σε μία πλευρά δημόσιος δρόμος</t>
  </si>
  <si>
    <t>Σε μία πλευρά [η οικία του] Γεραφόπουλου και σε τρεις πλευρές δημόσιος δρόμος</t>
  </si>
  <si>
    <t>Κενό οικόπεδο Μάρκο(υ) Αντώνη, χώρος για κατασκευή αποθήκης</t>
  </si>
  <si>
    <t>Σε μία πλευρά [η οικία του] Φούσκαρη, σε μία πλευρά [η οικία του] Μαράκη και σε δύο πλευρές δημόσιος δρόμος</t>
  </si>
  <si>
    <r>
      <t xml:space="preserve">Οικία Μάρκο(υ) </t>
    </r>
    <r>
      <rPr>
        <sz val="12"/>
        <color rgb="FFFF0000"/>
        <rFont val="Calibri"/>
        <family val="2"/>
        <charset val="161"/>
        <scheme val="minor"/>
      </rPr>
      <t>Σουλίτσα</t>
    </r>
    <r>
      <rPr>
        <sz val="12"/>
        <rFont val="Calibri"/>
        <family val="2"/>
        <charset val="161"/>
        <scheme val="minor"/>
      </rPr>
      <t xml:space="preserve"> Θόδωρου</t>
    </r>
  </si>
  <si>
    <t>Σε μία πλευρά [η οικία του] κάπο(υ) Κωνσταντίνου, σε μία πλευρά [η οικία του] Παπλωματά, σε μία πλευρά [η οικία του] Μιχάλη Μουδάτσο(υ) και σε μία πλευρά δημόσιος δρόμος</t>
  </si>
  <si>
    <t>Οικία Μιχάλη Μουδάτσο(υ)</t>
  </si>
  <si>
    <r>
      <t xml:space="preserve">Σε μία πλευρά [η οικία του] Μάρκο(υ) </t>
    </r>
    <r>
      <rPr>
        <sz val="12"/>
        <color rgb="FFFF0000"/>
        <rFont val="Calibri"/>
        <family val="2"/>
        <charset val="161"/>
        <scheme val="minor"/>
      </rPr>
      <t xml:space="preserve">Σουλίτσα </t>
    </r>
    <r>
      <rPr>
        <sz val="12"/>
        <rFont val="Calibri"/>
        <family val="2"/>
        <charset val="161"/>
        <scheme val="minor"/>
      </rPr>
      <t>Θόδωρου, σε μία πλευρά [η οικία του] Παπλωματά και σε δύο πλευρές δημόσιος δρόμος</t>
    </r>
  </si>
  <si>
    <r>
      <t xml:space="preserve">Οικία Τζουάν </t>
    </r>
    <r>
      <rPr>
        <sz val="12"/>
        <color rgb="FFFF0000"/>
        <rFont val="Calibri"/>
        <family val="2"/>
        <charset val="161"/>
        <scheme val="minor"/>
      </rPr>
      <t>Παπλωματά</t>
    </r>
  </si>
  <si>
    <t>Σε μία πλευρά [η οικία του] Μουδάτσο(υ) Πασκάλη, σε μία πλευρά [η οικία του] Τομάζο(υ) Φραδέλο(υ) και σε δύο πλευρές δημόσιος δρόμος</t>
  </si>
  <si>
    <r>
      <t xml:space="preserve">Τζουάν </t>
    </r>
    <r>
      <rPr>
        <sz val="12"/>
        <color rgb="FFFF0000"/>
        <rFont val="Calibri"/>
        <family val="2"/>
        <charset val="161"/>
        <scheme val="minor"/>
      </rPr>
      <t>Παπλωματάς</t>
    </r>
  </si>
  <si>
    <t>Μουσταφά, τσορμπατζής των ντόπιων γενιτσάρων που φρουρούν τον Χάνδακα</t>
  </si>
  <si>
    <t>Οικία Τομάζο(υ) Φραδέλο(υ)</t>
  </si>
  <si>
    <r>
      <t xml:space="preserve">Σε μία πλευρά [η οικία του] Τζουάν </t>
    </r>
    <r>
      <rPr>
        <sz val="12"/>
        <color rgb="FFFF0000"/>
        <rFont val="Calibri"/>
        <family val="2"/>
        <charset val="161"/>
        <scheme val="minor"/>
      </rPr>
      <t xml:space="preserve">Παπλωματά, </t>
    </r>
    <r>
      <rPr>
        <sz val="12"/>
        <rFont val="Calibri"/>
        <family val="2"/>
        <charset val="161"/>
        <scheme val="minor"/>
      </rPr>
      <t>σε μία πλευρά [η οικία του] Μουδάτσο(υ) και σε δύο πλευρές δημόσιος δρόμος</t>
    </r>
  </si>
  <si>
    <t>Τομάζο(ς) Φραδέλο(ς)</t>
  </si>
  <si>
    <t>Αχμέτ Τσαούς</t>
  </si>
  <si>
    <t>Μεχμέτ, τσορμπατζής</t>
  </si>
  <si>
    <t>Σε μία πλευρά [το οικόπεδο του] Φούσκαρη, σε μία πλευρά [η οικία του] Τομάζο(υ) και σε δύο πλευρές δημόσιος δρόμος</t>
  </si>
  <si>
    <t>Μοναστήρι Αγίου Γεωργίου Καβούρη</t>
  </si>
  <si>
    <t>Σε μία πλευρά [η οικία του] Τομάζο(υ), σε μία πλευρά [η οικία του] Παλιμάτα, σε μία πλευρά [η οικία του] Μαράκη και [το οικόπεδο του] Μάρκο(υ) Αντώνη και σε μία πλευρά δημόσιος δρόμος</t>
  </si>
  <si>
    <t>Βενέτο(ς) Φούσκαρης</t>
  </si>
  <si>
    <t>Σε μία πλευρά [η οικία του] Νικολο(ύ) Τούτο(υ), σε μία πλευρά [η οικία του] Σταύρου Σκορδίλη και σε δύο πλευρές δημόσιος δρόμος</t>
  </si>
  <si>
    <t>Οικία Νικολο(ύ) Τούτο(υ)</t>
  </si>
  <si>
    <r>
      <t xml:space="preserve">Σε μία πλευρά το </t>
    </r>
    <r>
      <rPr>
        <sz val="12"/>
        <color rgb="FFFF0000"/>
        <rFont val="Calibri"/>
        <family val="2"/>
        <charset val="161"/>
        <scheme val="minor"/>
      </rPr>
      <t>μοναστήρι της Κεράς Χαιρέτης</t>
    </r>
    <r>
      <rPr>
        <sz val="12"/>
        <rFont val="Calibri"/>
        <family val="2"/>
        <charset val="161"/>
        <scheme val="minor"/>
      </rPr>
      <t>, σε μία πλευρά [η οικία του] Πασκουαλίγο(υ), σε μία πλευρά [η οικία του] Ντάντολο(υ) Φραγκιά και σε μία πλευρά δημόσιος δρόμος</t>
    </r>
  </si>
  <si>
    <t>Νικολό(ς) Τoύτο(ς)</t>
  </si>
  <si>
    <t>Σε μία πλευρά [η οικία του] Νικολο(ύ) Τούτου, σε μία πλευρά [η οικία του] μάστορη Δημήτρη, σε μία πλευρά [το οικόπεδο του] Νικολάκη Ντάντολο(υ) και σε μία πλευρά δημόσιος δρόμος</t>
  </si>
  <si>
    <r>
      <t xml:space="preserve">Σε μία πλευρά το μοναστήρι της </t>
    </r>
    <r>
      <rPr>
        <sz val="12"/>
        <color rgb="FFFF0000"/>
        <rFont val="Calibri"/>
        <family val="2"/>
        <charset val="161"/>
        <scheme val="minor"/>
      </rPr>
      <t>Κεράς Χαιρέτης</t>
    </r>
    <r>
      <rPr>
        <sz val="12"/>
        <rFont val="Calibri"/>
        <family val="2"/>
        <charset val="161"/>
        <scheme val="minor"/>
      </rPr>
      <t>, σε μία πλευρά η [οικία της] Τουτουπούλα(ς), σε μία πλευρά τα κρατικά δωμάτια και σε μία πλευρά δημόσιος δρόμος</t>
    </r>
  </si>
  <si>
    <t>Ντερβίς Χασάν, καγίμης στο τζαμί του σουλτάνου</t>
  </si>
  <si>
    <t>Τουτουπούλα</t>
  </si>
  <si>
    <t>Σε μία πλευρά [η οικία του] μάστορη Δημήτρη, σε μία πλευρά τα κρατικά δωμάτια, σε μία πλευρά [η οικία του] Μάρκο(υ) Σκλάβο(υ) και σε μία πλευρά δημόσιος δρόμος</t>
  </si>
  <si>
    <t>Οικία Τουτουπούλα(ς)</t>
  </si>
  <si>
    <t>Σε μία πλευρά η [οικία της] Τουτουπούλα(ς), σε μία πλευρά το μοναστήρι της Κεράς [Χαιρέτη] και σε δύο πλευρές δημόσιος δρόμος</t>
  </si>
  <si>
    <t>Αμπντουλχαλίμ, μουβακίτης, και των εκάστοτε μουβακίτηδων</t>
  </si>
  <si>
    <t>Σε μία πλευρά τα κρατικά δωμάτια, σε μία πλευρά [η οικία του] Σκλάβου και σε δύο πλευρές δημόσιος δρόμος</t>
  </si>
  <si>
    <r>
      <rPr>
        <sz val="12"/>
        <color rgb="FFFF0000"/>
        <rFont val="Calibri"/>
        <family val="2"/>
        <charset val="161"/>
        <scheme val="minor"/>
      </rPr>
      <t>Κρατική οικία</t>
    </r>
    <r>
      <rPr>
        <sz val="12"/>
        <rFont val="Calibri"/>
        <family val="2"/>
        <charset val="161"/>
        <scheme val="minor"/>
      </rPr>
      <t xml:space="preserve"> Αλβίζε Πιέρρη</t>
    </r>
  </si>
  <si>
    <r>
      <t xml:space="preserve">Σε μία πλευρά το μοναστήρι της Κεράς </t>
    </r>
    <r>
      <rPr>
        <sz val="12"/>
        <color rgb="FFFF0000"/>
        <rFont val="Calibri"/>
        <family val="2"/>
        <charset val="161"/>
        <scheme val="minor"/>
      </rPr>
      <t>[Χαιρέτη]</t>
    </r>
    <r>
      <rPr>
        <sz val="12"/>
        <rFont val="Calibri"/>
        <family val="2"/>
        <charset val="161"/>
        <scheme val="minor"/>
      </rPr>
      <t>, σε μία πλευρά [οι οικίες της] Τουτουπούλα(ς) και [του] μάστορη Δημήτρη, σε μία πλευρά [το οικόπεδο του] Νικολο(ύ) Ντάντολο(υ) και σε μία πλευρά δημόσιος δρόμος</t>
    </r>
  </si>
  <si>
    <r>
      <t xml:space="preserve">Σε μία πλευρά </t>
    </r>
    <r>
      <rPr>
        <sz val="12"/>
        <color rgb="FFFF0000"/>
        <rFont val="Calibri"/>
        <family val="2"/>
        <charset val="161"/>
        <scheme val="minor"/>
      </rPr>
      <t xml:space="preserve">η οικία του </t>
    </r>
    <r>
      <rPr>
        <sz val="12"/>
        <rFont val="Calibri"/>
        <family val="2"/>
        <charset val="161"/>
        <scheme val="minor"/>
      </rPr>
      <t xml:space="preserve">Αλβίζε Πιέρρη, σε μία πλευρά [η οικία του] Σταύρου Σκορδίλη, σε μία πλευρά το μοναστήρι της Κεράς </t>
    </r>
    <r>
      <rPr>
        <sz val="12"/>
        <color rgb="FFFF0000"/>
        <rFont val="Calibri"/>
        <family val="2"/>
        <charset val="161"/>
        <scheme val="minor"/>
      </rPr>
      <t>[Χαιρέτης]</t>
    </r>
    <r>
      <rPr>
        <sz val="12"/>
        <rFont val="Calibri"/>
        <family val="2"/>
        <charset val="161"/>
        <scheme val="minor"/>
      </rPr>
      <t xml:space="preserve"> και σε μία πλευρά δημόσιος δρόμος</t>
    </r>
  </si>
  <si>
    <t>Οικία Ντιμάτσο Στραβο-Σκορδίλη</t>
  </si>
  <si>
    <t>Σε μία πλευρά [το οικόπεδο του] Νικολο(ύ) Ντάντολο(υ), σε δύο πλευρές [η οικία του] Πασκουαλίγο(υ) και σε μία πλευρά δημόσιος δρόμος</t>
  </si>
  <si>
    <t>Ντιμάτσο Στραβο-Σκορδίλης</t>
  </si>
  <si>
    <t>Οικία Αλισάντρο(υ) Πασκούτση</t>
  </si>
  <si>
    <t>Σε μία πλευρά [η οικία του] Τζεφρέ Τζ’ Ασκούτση, σε μία πλευρά ο Άγιος Νικόλαος και σε δύο πλευρές δημόσιος δρόμος</t>
  </si>
  <si>
    <t>Αλισάντρο(ς) Πασκούτσης</t>
  </si>
  <si>
    <t>Σε μία πλευρά [η οικία του] Αλισάντρο(υ) Πασκούτση και σε τρεις πλευρές δημόσιος δρόμος</t>
  </si>
  <si>
    <t>Σε μία πλευρά [η οικία του] Αλισάντρο(υ), σε μία πλευρά [η οικία του] Τζεν, σε μία πλευρά [η οικία του] Τζεφρέ Τζασκούτση και σε μία πλευρά δημόσιος δρόμος</t>
  </si>
  <si>
    <t>Οικία μάστορη Αλισάντρο(υ)</t>
  </si>
  <si>
    <t>Σε μία πλευρά [οι οικίες των] μάστορη Αλβίζε και Τζεν και σε τρεις πλευρές δημόσιος δρόμος</t>
  </si>
  <si>
    <t>47ος λόχος μπολούκ του ορτά των γενιτσάρων της Υψηλής Πύλης που φρουρούν τον Χάνδακα</t>
  </si>
  <si>
    <t>Σε μία πλευρά [η οικία του] Γρίττη και σε τρεις πλευρές δημόσιος δρόμος</t>
  </si>
  <si>
    <t>81ος λόχος τζεμαάτ των γενιτσάρων της Υψηλής Πύλης που φρουρούν τον Χάνδακα</t>
  </si>
  <si>
    <t>Οικία Τομάδο(υ) Γρίττη</t>
  </si>
  <si>
    <t>Σε μία πλευρά [η οικία του] Τζώρτζο(υ) Νοταρά, σε μία πλευρά [η οικία του] Πότσι και σε δύο πλευρές δημόσιος δρόμος</t>
  </si>
  <si>
    <t>Τομάδο(ς) Γρίττης</t>
  </si>
  <si>
    <t>Σε μία πλευρά [η οικία του] Γρίττη, σε μία πλευρά [η οικία του] Αρμένη και σε δύο πλευρές δημόσιος δρόμος</t>
  </si>
  <si>
    <t>Σε μία πλευρά [η οικία του] Πατίστα Πότσι και σε τρεις πλευρές δημόσιος δρόμος</t>
  </si>
  <si>
    <t>Αγάς του 54ου λόχου μπολούκ</t>
  </si>
  <si>
    <t>Και στις τέσσερις πλευρές δρόμος. Βρίσκεται κοντά στο Σουλτανικό Τζαμί.</t>
  </si>
  <si>
    <t>Σε μία πλευρά [το οικόπεδο του] Amiragli, σε μία πλευρά ο ναύσταθμος και σε δύο πλευρές δημόσιος δρόμος. Προσαρτημένες στις αποθήκες του ναυστάθμου.</t>
  </si>
  <si>
    <t>Και στις τέσσερις πλευρές δρόμος. Φτάνοντας στην Μεγάλη Πύλη.</t>
  </si>
  <si>
    <t>Σε μία πλευρά [το οικόπεδο του] Πρωτοψάλτη, σε μία πλευρά [το οικόπεδο του] Παντοκράτορα, σε μία πλευρά [το οικόπεδο του] Πεδιώτη και σε μία πλευρά ο δρόμος του νέου τείχους (του φρουρίου). Βρίσκεται στην περιοχή της τάφρου (του φρουρίου).</t>
  </si>
  <si>
    <t>ΟΡΙΑ - ΧΩΡΟΘΕΤΗΣΗ</t>
  </si>
  <si>
    <t>Σε μία πλευρά [η οικία του] μάστορη Ιερώνυμου και σε τρεις πλευρές δημόσιος δρόμος</t>
  </si>
  <si>
    <t>Κρατικό αρτοποιείο</t>
  </si>
  <si>
    <t>Σε μία πλευρά ο δεντρόκηπος του Αρχανιώτη, σε μία πλευρά [η οικία του]Τζώρτζο(υ) Γρίττη και σε τρεις πλευρές δημόσιος δρόμος</t>
  </si>
  <si>
    <t>Σε μία πλευρά [η οικία του] Βενέρο(υ), σε μία πλευρά το κρατικό αρτοποιείο και σε δύο πλευρές δημόσιος δρόμος</t>
  </si>
  <si>
    <t>Αγάς του 44ου λόχου μπολούκ</t>
  </si>
  <si>
    <t>Χορασανί-ζαντέ</t>
  </si>
  <si>
    <t>Ρανιέρ Ντάντολο(ς)</t>
  </si>
  <si>
    <t>Οικία Ρανιέρ Ντάντολο(υ)</t>
  </si>
  <si>
    <t>Σε μία πλευρά το κρατικό αρτοποιείο, σε μία πλευρά [η οικία του]Λαμπα[ρ]δο(ύ) και σε δύο πλευρές η εκκλησία του Κεφαλά και ο δημόσιος δρόμος</t>
  </si>
  <si>
    <t>Σε μία πλευρά [η οικία του] Ρενιέρ Ντάντολο(υ) και σε τρεις πλευρές δημόσιος δρόμος</t>
  </si>
  <si>
    <t>Οσμάν Τσαούς, από τον 52ο λόχο μπολούκ</t>
  </si>
  <si>
    <t>Σε μία πλευρά [η οικία του] Καλογερά [του] μαραγκού και σε τρεις πλευρές δημόσιος δρόμος</t>
  </si>
  <si>
    <t>Αγάς των ακιντζήδων του 57ου λόχου τζεμαάτ</t>
  </si>
  <si>
    <r>
      <t xml:space="preserve">Οικία Τζώρτζο(υ) Γρίττη </t>
    </r>
    <r>
      <rPr>
        <sz val="12"/>
        <color rgb="FFFF0000"/>
        <rFont val="Calibri"/>
        <family val="2"/>
        <charset val="161"/>
        <scheme val="minor"/>
      </rPr>
      <t>Γάλε</t>
    </r>
  </si>
  <si>
    <t>Σε μία πλευρά [η οικία του] Τζαμάρκο(υ) Σαλαμόν και σε τρεις πλευρές δημόσιος δρόμος</t>
  </si>
  <si>
    <r>
      <t>Τζώρτζο(ς) Γρίττης</t>
    </r>
    <r>
      <rPr>
        <sz val="12"/>
        <color rgb="FFFF0000"/>
        <rFont val="Calibri"/>
        <family val="2"/>
        <charset val="161"/>
        <scheme val="minor"/>
      </rPr>
      <t xml:space="preserve"> Γάλε</t>
    </r>
  </si>
  <si>
    <r>
      <t xml:space="preserve">Σε μία πλευρά [η οικία του] Τζώρτζο(υ) Γρίττη </t>
    </r>
    <r>
      <rPr>
        <sz val="12"/>
        <color rgb="FFFF0000"/>
        <rFont val="Calibri"/>
        <family val="2"/>
        <charset val="161"/>
        <scheme val="minor"/>
      </rPr>
      <t>Γάλε</t>
    </r>
    <r>
      <rPr>
        <sz val="12"/>
        <rFont val="Calibri"/>
        <family val="2"/>
        <charset val="161"/>
        <scheme val="minor"/>
      </rPr>
      <t>, σε μία πλευρά [η οικία του]Τζώρτζο(υ) Βιδάλη και σε δύο πλευρές δημόσιος δρόμος</t>
    </r>
  </si>
  <si>
    <t>61ος λόχος μπολούκ των γενιτσάρων της Υψηλής Πύλης που φρουρούν τον Χάνδακα</t>
  </si>
  <si>
    <t>Μιχάλης μπαρμπέρης</t>
  </si>
  <si>
    <t>Οικία Μιχάλη μπαρμπέρη</t>
  </si>
  <si>
    <t>Σε μία πλευρά [η οικία του]Μόσκο(υ) και σε τρεις πλευρές ο δημόσιος δρόμος</t>
  </si>
  <si>
    <t>Σε δύο πλευρές [η οικία του] Μιχάλη [του] μπαρμπέρη, σε μία πλευρά [η οικία του] Ρενιέρ και σε μία πλευρά δημόσιος δρόμος</t>
  </si>
  <si>
    <t>Σε μία πλευρά [η οικία του] Μιχάλη [του] μπαρμπέρη και σε τρεις πλευρές ο δημόσιος δρόμος</t>
  </si>
  <si>
    <t>Σε δύο πλευρές [η οικία του] Γρίττη, σε μία πλευρά [η οικία του] Βιδάλη και σε μία πλευρά ο δημόσιος δρόμος</t>
  </si>
  <si>
    <t>Σε μία πλευρά [η οικία του] Πέρο(υ) Γρίττη και σε τρεις πλευρές ο  δημόσιος δρόμος</t>
  </si>
  <si>
    <t>Σε μία πλευρά [η οικία του] Μαζαράκη, σε μία πλευρά [η οικία του] Κουρίνου και σε δύο πλευρές δημόσιος δρόμος</t>
  </si>
  <si>
    <t>Σε μία πλευρά [η οικία του] Κουρίνο(υ), σε μία πλευρά [η οικία του] Πορτάλιου, σε μία πλευρά [η οικία του] Βιδάλη και σε μία πλευρά ο δημόσιος δρόμος</t>
  </si>
  <si>
    <t>Σε μία πλευρά [η οικία του] Ζαρμώνη και σε τρεις πλευρές ο δημόσιος δρόμος</t>
  </si>
  <si>
    <t>Ιμπραήμ, επικεφαλής καγίμης του τζαμιού του βεζίρη Ντεφτερντάρ Πασά</t>
  </si>
  <si>
    <r>
      <t xml:space="preserve">Οικία Πορτάλιου </t>
    </r>
    <r>
      <rPr>
        <sz val="12"/>
        <color rgb="FFFF0000"/>
        <rFont val="Calibri"/>
        <family val="2"/>
        <charset val="161"/>
        <scheme val="minor"/>
      </rPr>
      <t>Κουρούτα</t>
    </r>
  </si>
  <si>
    <t>Σε μία πλευρά [η οικία του] Πορτάλιου, σε μία πλευρά [η οικία του] Ζαρμώνη και σε δύο πλευρές ο δημόσιος δρόμος</t>
  </si>
  <si>
    <t>Σε μία πλευρά [η οικία του] παπά-Λοϊζου, σε μία πλευρά [η οικία του] Μαυρικά, σε μία πλευρά [η οικία του] Ζαρμώνη και σε μία πλευρά ο δημόσιος δρόμος</t>
  </si>
  <si>
    <r>
      <t xml:space="preserve">Πορτάλιος </t>
    </r>
    <r>
      <rPr>
        <sz val="12"/>
        <color rgb="FFFF0000"/>
        <rFont val="Calibri"/>
        <family val="2"/>
        <charset val="161"/>
        <scheme val="minor"/>
      </rPr>
      <t>Κουρούτας</t>
    </r>
  </si>
  <si>
    <r>
      <t xml:space="preserve">Σε μία πλευρα [η οικία του] </t>
    </r>
    <r>
      <rPr>
        <sz val="12"/>
        <color rgb="FFFF0000"/>
        <rFont val="Calibri"/>
        <family val="2"/>
        <charset val="161"/>
        <scheme val="minor"/>
      </rPr>
      <t>Κουρούτου</t>
    </r>
    <r>
      <rPr>
        <sz val="12"/>
        <rFont val="Calibri"/>
        <family val="2"/>
        <charset val="161"/>
        <scheme val="minor"/>
      </rPr>
      <t>, σε μία πλευρά [η οικία του] Μπιάζη, σε μία πλευρά [η οικία του] Βιδάλη και σε μία πλευρά ο δημόσιος δρόμος</t>
    </r>
  </si>
  <si>
    <r>
      <t xml:space="preserve">Γιακουμής </t>
    </r>
    <r>
      <rPr>
        <sz val="12"/>
        <color rgb="FFFF0000"/>
        <rFont val="Calibri"/>
        <family val="2"/>
        <charset val="161"/>
        <scheme val="minor"/>
      </rPr>
      <t>Μπιάζης</t>
    </r>
  </si>
  <si>
    <r>
      <t>Οικία Γιακουμή</t>
    </r>
    <r>
      <rPr>
        <sz val="12"/>
        <color rgb="FFFF0000"/>
        <rFont val="Calibri"/>
        <family val="2"/>
        <charset val="161"/>
        <scheme val="minor"/>
      </rPr>
      <t xml:space="preserve"> Μπιάζη</t>
    </r>
  </si>
  <si>
    <t>Σε μία πλευρά [η οικία του] Μαυρικά, σε μία πλευρά [η οικία του] Βιδάλη και σε δύο πλευρές ο δημόσιος δρόμος</t>
  </si>
  <si>
    <t>Σε μία πλευρά [η οικία του] Στρατηγόπουλου, σε μία πλευρά [η οικία του] Μπιάζη, σε μία πλευρά [η οικία του] Ζαρμώνη και σε μία πλευρά δημόσιος δρόμος</t>
  </si>
  <si>
    <t>Ντιλαβέρ, [γιος] Αμπντουλλάχ</t>
  </si>
  <si>
    <t>Σε δύο πλευρές [η οικία του] Βιδάλη, σε μία πλευρά [η οικία του] Ζαρμώνη και σε μία πλευρά δημόσιος δρόμος</t>
  </si>
  <si>
    <t>Σε μία πλευρά [η οικία του] Στρατηγόπουλου σε μία πλευρά [η οικία του] Τζώρτζο(υ) Κουρίνο(υ), σε μία πλευρά [η οικία της] Εργίνας και σε μία πλευρά ο δημόσιος δρόμος</t>
  </si>
  <si>
    <t>Σε μία πλερά [η οικία του] Πέρο(υ) Μουδάτσο(υ), σε μία πλευρά [η οικία του] Μανόλη, σε μία πλευρά [η οικία του] Κουρίνο(υ) και σε μία πλευρά ο δημόσιος δρόμος</t>
  </si>
  <si>
    <t>Αλή Τσαούς, από τον 52ο λόχο μπολούκ</t>
  </si>
  <si>
    <t>Σε μία πλευρά [η οικία της] Εργίνας, σε μία πλευρά [η οικία του] Μαζαράκη και σε δύο πλευρές ο δημόσιος δρόμος</t>
  </si>
  <si>
    <t>Κρατικές πυριτιδαποθήκες</t>
  </si>
  <si>
    <t>Σε μία πλευρά [η οικία του] Μιχάλη Βιδάλη και σε τρεις πλευρές ο δημόσιος δρόμος και η μεγάλη πλατεία</t>
  </si>
  <si>
    <t>Αμπντουλατίφ, ακόλουθος του κεχαγιά των γενιτσάρων</t>
  </si>
  <si>
    <r>
      <t xml:space="preserve">Οικία </t>
    </r>
    <r>
      <rPr>
        <sz val="12"/>
        <color rgb="FFFF0000"/>
        <rFont val="Calibri"/>
        <family val="2"/>
        <charset val="161"/>
        <scheme val="minor"/>
      </rPr>
      <t>Αλβέρο</t>
    </r>
    <r>
      <rPr>
        <sz val="12"/>
        <rFont val="Calibri"/>
        <family val="2"/>
        <charset val="161"/>
        <scheme val="minor"/>
      </rPr>
      <t xml:space="preserve"> Βενέρη</t>
    </r>
  </si>
  <si>
    <t>Σε μία πλευρά το τείχος του φρουρίου, σε μία πλευρά [η οικία του] Κωνσταντίνου Βαρσάμη, σε μία πλευρά [η οικία του] Βιδάλη και σε δύο πλευρές επί του τείχους του παλαιού φρουρίου, και δημόσιος δρόμος</t>
  </si>
  <si>
    <r>
      <rPr>
        <sz val="12"/>
        <color rgb="FFFF0000"/>
        <rFont val="Calibri"/>
        <family val="2"/>
        <charset val="161"/>
        <scheme val="minor"/>
      </rPr>
      <t>Αλβέρο</t>
    </r>
    <r>
      <rPr>
        <sz val="12"/>
        <rFont val="Calibri"/>
        <family val="2"/>
        <charset val="161"/>
        <scheme val="minor"/>
      </rPr>
      <t xml:space="preserve"> Βενέρης</t>
    </r>
  </si>
  <si>
    <r>
      <t xml:space="preserve">Γιουσούφ </t>
    </r>
    <r>
      <rPr>
        <sz val="12"/>
        <color rgb="FFFF0000"/>
        <rFont val="Calibri"/>
        <family val="2"/>
        <charset val="161"/>
        <scheme val="minor"/>
      </rPr>
      <t>…</t>
    </r>
    <r>
      <rPr>
        <sz val="12"/>
        <rFont val="Calibri"/>
        <family val="2"/>
        <charset val="161"/>
        <scheme val="minor"/>
      </rPr>
      <t>, από τον 43ο λόχο τζεμαάτ</t>
    </r>
  </si>
  <si>
    <t>Σε μία πλευρά [η οικία του] Αλβέρο(υ) Βενέρη, σε μία πλευρά [η οικία του] Ντιματέι και σε δύο πλευρές ο δημόσιος δρόμος</t>
  </si>
  <si>
    <t>Σε μία πλευρά [η οικία του] Βαρσάμη, σε μία πλευρά [η οικία του] ντοτόρ Πρέγη και σε δύο πλευρές ο δημόσιος δρόμος</t>
  </si>
  <si>
    <t>Σε μία πλευρά [οι οικίες των] Ντιματέι και Βαρσάμη, σε μία πλευρά η φυλακή, σε μία πλευρά το τείχος του παλαιού φρουρίου και σε μία πλευρά ο δημόσιος δρόμος</t>
  </si>
  <si>
    <r>
      <t xml:space="preserve">Ντοτόρ </t>
    </r>
    <r>
      <rPr>
        <sz val="12"/>
        <color rgb="FFFF0000"/>
        <rFont val="Calibri"/>
        <family val="2"/>
        <charset val="161"/>
        <scheme val="minor"/>
      </rPr>
      <t>Γέργη</t>
    </r>
  </si>
  <si>
    <t>Σε μία πλευρά [η οικία του] Γρέγη, σε μία πλευρά φυλάκιο και η πύλη του παλαιού φρουρίου, σε μία πλευρά το τείχος του φρουρίου και σε μία πλευρά ο δημόσιος δρόμος</t>
  </si>
  <si>
    <t>ΑΞΙΑ 2 (ασλάνια γρόσια)</t>
  </si>
  <si>
    <t>Σε μία πλευρά [η οικία του] Γαβαλά και σε τρεις πλευρές ο δημόσιος δρόμος</t>
  </si>
  <si>
    <t>Σε μία πλευρά [η οικία του] Στελιανού, σε μία πλευρά ερειπωμένες αποθήκες και σε δύο πλευρές ο δημόσιος δρόμος και η αγορά</t>
  </si>
  <si>
    <t>Μιρζά</t>
  </si>
  <si>
    <r>
      <t xml:space="preserve">Σε μία πλευρά [η οικία του] Τζουάν </t>
    </r>
    <r>
      <rPr>
        <sz val="12"/>
        <color rgb="FFFF0000"/>
        <rFont val="Calibri"/>
        <family val="2"/>
        <charset val="161"/>
        <scheme val="minor"/>
      </rPr>
      <t>Μίτη</t>
    </r>
    <r>
      <rPr>
        <sz val="12"/>
        <rFont val="Calibri"/>
        <family val="2"/>
        <charset val="161"/>
        <scheme val="minor"/>
      </rPr>
      <t>, σε μία πλευρά ερειπωμένες αποθήκες και σε μία πλευρά ο δημόσιος δρόμος και η αγορά</t>
    </r>
  </si>
  <si>
    <r>
      <t xml:space="preserve">Οικία Τζουάν </t>
    </r>
    <r>
      <rPr>
        <sz val="12"/>
        <color rgb="FFFF0000"/>
        <rFont val="Calibri"/>
        <family val="2"/>
        <charset val="161"/>
        <scheme val="minor"/>
      </rPr>
      <t>Μίτη</t>
    </r>
  </si>
  <si>
    <t>Σε μία πλευρά [η οικία του] Στελιανού, σε μία πλευρά ερειπωμένες αποθήκες, και σε δύο πλευρές ο δρόμος και η αγορά</t>
  </si>
  <si>
    <t>Σε μία πλευρά [η οικία του] Κωνσταντίνου Φράγκου, σε δύο πλευρές [η οικία του] Αβονάλ και σε μία πλευρά ο δημόσιος δρόμος και η αγορά</t>
  </si>
  <si>
    <t>Σε μία πλευρά [η οικία του] Αβονάλ και σε τρεις πλευρές ο δημόσιος δρόμος</t>
  </si>
  <si>
    <r>
      <t xml:space="preserve">Σε μία πλευρά [η οικία του] Πέτρο(υ) </t>
    </r>
    <r>
      <rPr>
        <sz val="12"/>
        <color rgb="FFFF0000"/>
        <rFont val="Calibri"/>
        <family val="2"/>
        <charset val="161"/>
        <scheme val="minor"/>
      </rPr>
      <t>Μίτη</t>
    </r>
    <r>
      <rPr>
        <sz val="12"/>
        <rFont val="Calibri"/>
        <family val="2"/>
        <charset val="161"/>
        <scheme val="minor"/>
      </rPr>
      <t>, σε μία πλευρά [η οικία του] Μανολάκη Φράγκου και σε μία πλευρά ο δημόσιος δρόμος και η αγορά</t>
    </r>
  </si>
  <si>
    <t>9ος λόχος μπολούκ των τζεμπετζήδων</t>
  </si>
  <si>
    <t>Σε μία πλευρά [η οικία του] Γρίττη, σε μία πλευρά [η οικία του] Τζώρτζο(υ) κα σε δύο πλευρές ο δημόσιος δρόμος</t>
  </si>
  <si>
    <t>Σε μία πλευρά [η οικία του] Γρίττη και σε τρεις πλευρές ο δημόσιος δρόμος</t>
  </si>
  <si>
    <t>Σε μία πλευρά [η οικία του] Προκομένο(υ), σε μία πλευρά [η οικία του] Μόσκο(υ) και σε δύο πλευρές ο δημόσιος δρόμος</t>
  </si>
  <si>
    <t>Σε μία πλευρά [η οικία του] Θοδωρή Βλαστού, σε μία [η οικία του] Νικολο(ύ) Γρίττη και σε δύο πλευρές δημόσιος δρόμος</t>
  </si>
  <si>
    <t>Οσμάν, τζεμπετζής, από τον 2ο λόχο μπολούκ</t>
  </si>
  <si>
    <t>Εμπούμπεκιρ, τζεμπετζής, από τον 2ο λόχο μπολύκ</t>
  </si>
  <si>
    <t>Οικία Νικολο(ύ) Bonetto</t>
  </si>
  <si>
    <t>Εργαστήρια Νικολού Καστροφύλακα</t>
  </si>
  <si>
    <r>
      <t xml:space="preserve">Σε μία πλευρά τα κρατικά εργαστήρια, σε μία πλευρά ο κήπος </t>
    </r>
    <r>
      <rPr>
        <sz val="12"/>
        <color rgb="FFFF0000"/>
        <rFont val="Calibri"/>
        <family val="2"/>
        <charset val="161"/>
        <scheme val="minor"/>
      </rPr>
      <t>...</t>
    </r>
    <r>
      <rPr>
        <sz val="12"/>
        <rFont val="Calibri"/>
        <family val="2"/>
        <charset val="161"/>
        <scheme val="minor"/>
      </rPr>
      <t>, σε μία πλευρά το τείχος του παλαιού φρουρίου και σε μία πλευρά ο δημόσιος δρόμος και η αγορά</t>
    </r>
  </si>
  <si>
    <t>Σε μία πλευρά [τα εργαστήρια του] Καστροφύλακα, σε μία πλευρά το τείχος του φρουρίου, σε μία πλευρά η πλατεία του Σαν Τζιόρτζιο (Αγίου Γεωργίου) και σε μία πλευρά δρόμος</t>
  </si>
  <si>
    <t>Στις 23 Δεκεμβρίου 1669 με διάταγμα του σουλτάνου ο δεντρόκηπος παραχωρήθηκε με πλήρη κυριότητα στην εξοχότητά της την Βαλιντέ Σουλτάν για το βακούφι του τζαμιού της, μαζί με το εγκαταλλειμένο οικόπεδο του Σαν Τζιόρτζιο (Αγίου Γεωργίου) στη συνοικία της Κεράς Ψυχοσώστρας.</t>
  </si>
  <si>
    <t>ΑΞΙΑ 1 (ασλάνια γρόσια)</t>
  </si>
  <si>
    <t>Τζαν Φιλίππο(ς) Κορνάρο(ς)</t>
  </si>
  <si>
    <t>Τσαβούς-ζαντέ Μεχμέτ Αγάς και Αλή Πασά</t>
  </si>
  <si>
    <t>Σε μία πλευρά [η οικία του]  Αντρουλή Μπον, σε μία πλευρά [η οικία του]  Νικολο(ύ) Μπον και σε δύο πλευρές δημόσιος δρόμος</t>
  </si>
  <si>
    <t>Σε μία πλευρά [η οικία του] Τζαν  Φιλίππο(υ) και σε τρεις πλευρές δημόσιος δρόμος</t>
  </si>
  <si>
    <t>Αμπντουλκαντίρ Πασά</t>
  </si>
  <si>
    <t>25/12/1670</t>
  </si>
  <si>
    <r>
      <t xml:space="preserve">Οικία Νικολάκη </t>
    </r>
    <r>
      <rPr>
        <sz val="12"/>
        <color rgb="FFFF0000"/>
        <rFont val="Calibri"/>
        <family val="2"/>
        <charset val="161"/>
        <scheme val="minor"/>
      </rPr>
      <t>Ντατζένα</t>
    </r>
  </si>
  <si>
    <t>Σε μία πλευρά [η οικία του]  Μιχάλη Κάστρι και σε τρεις πλευρές δημόσιος δρόμος</t>
  </si>
  <si>
    <t>Κεχαγιάς του Ιμπραήμ Πασά</t>
  </si>
  <si>
    <t>Ιμπραήμ Πασά, βεζίρης και διοικητής του Χαλεπιού</t>
  </si>
  <si>
    <t>Σε μία πλευρά [η οικία του]  Τζαν Μπατίστα, σε δύο πλευρές ο Άγιος Γεώργιος και σε μία πλευρά δημόσιος δρόμος</t>
  </si>
  <si>
    <r>
      <t>Οικία Μιχάλη</t>
    </r>
    <r>
      <rPr>
        <sz val="12"/>
        <color rgb="FFFF0000"/>
        <rFont val="Calibri"/>
        <family val="2"/>
        <charset val="161"/>
        <scheme val="minor"/>
      </rPr>
      <t xml:space="preserve"> Κάστρι</t>
    </r>
  </si>
  <si>
    <t>Σε δύο πλευρές δρόμος, σε μία πλευρά [η οικία του]  Χρίστο(υ) Τζάνο(υ) και σε μία πλευρά [το μοναστήρι του] Αγίου Γεωργίου</t>
  </si>
  <si>
    <t>Χατζή Χουσεΐν</t>
  </si>
  <si>
    <r>
      <t xml:space="preserve">Οικία Τζαν Μπατίστα </t>
    </r>
    <r>
      <rPr>
        <sz val="12"/>
        <color rgb="FFFF0000"/>
        <rFont val="Calibri"/>
        <family val="2"/>
        <charset val="161"/>
        <scheme val="minor"/>
      </rPr>
      <t>Γκράντεζα</t>
    </r>
  </si>
  <si>
    <t>Σε μία πλευρά [η οικία του]  Χρίστο(υ) Τζάνο(υ), σε δύο πλευρές [η οικία του]  Μιχάλη Κάστρι και σε μία πλευρά δημόσιος δρόμος</t>
  </si>
  <si>
    <r>
      <t xml:space="preserve">Σουλεϊμάν, </t>
    </r>
    <r>
      <rPr>
        <sz val="12"/>
        <color rgb="FFFF0000"/>
        <rFont val="Calibri"/>
        <family val="2"/>
        <charset val="161"/>
        <scheme val="minor"/>
      </rPr>
      <t>κεχαγιάς του … Πασά</t>
    </r>
  </si>
  <si>
    <t>Σεγίτ Χασάν</t>
  </si>
  <si>
    <t>Σεγίτ Χασάν και Ιμπραήμ, οντάμπασης σαμσουντζής</t>
  </si>
  <si>
    <t>Σε μία πλευρά [η οικία του] Αντωνάκη Παπαδόπουλου και σε τρεις πλευρές ο δημόσιος δρόμος</t>
  </si>
  <si>
    <t>Αμπντουλτζεβάπ</t>
  </si>
  <si>
    <t>Χατζή Ιμπραήμ, καγίμης του τζαμιού του σουλτάνου Ιμπραήμ</t>
  </si>
  <si>
    <t>Σε μία πλευρά [η οικία του] Αντωνάκη Παπαδόπουλου, σε μία πλευρά [η οικία της] Καστροπούλας, σε μία  πλευρά [η οικία της] Ανέζας και σε μία πλευρά ο δημόσιος δρόμος</t>
  </si>
  <si>
    <t>Μπαϊράμ, τσαούς των γενιτσάρων</t>
  </si>
  <si>
    <r>
      <t xml:space="preserve">Οικία Ανέζας Κάστρι </t>
    </r>
    <r>
      <rPr>
        <sz val="12"/>
        <color rgb="FFFF0000"/>
        <rFont val="Calibri"/>
        <family val="2"/>
        <charset val="161"/>
        <scheme val="minor"/>
      </rPr>
      <t>...</t>
    </r>
  </si>
  <si>
    <t>Σε μία πλευρά [η οικία του] Αγγελή Στιακού και σε τρεις πλευρές ο δημόσιος δρόμος</t>
  </si>
  <si>
    <t>Χασάν Τσελεμπή</t>
  </si>
  <si>
    <t>Οικία παπα-Νικολού Στιακού</t>
  </si>
  <si>
    <t>Σε μία πλευρά [η οικία του] παπα-Στιακού και σε τρεις πλευρές ο δημόσιος δρόμος</t>
  </si>
  <si>
    <t>Ιβάζ</t>
  </si>
  <si>
    <r>
      <t xml:space="preserve">Οικία </t>
    </r>
    <r>
      <rPr>
        <sz val="12"/>
        <color rgb="FFFF0000"/>
        <rFont val="Calibri"/>
        <family val="2"/>
        <charset val="161"/>
        <scheme val="minor"/>
      </rPr>
      <t>Ματάκη</t>
    </r>
  </si>
  <si>
    <r>
      <t xml:space="preserve">Σε μία πλευρά [η οικία του] </t>
    </r>
    <r>
      <rPr>
        <sz val="12"/>
        <color rgb="FFFF0000"/>
        <rFont val="Calibri"/>
        <family val="2"/>
        <charset val="161"/>
        <scheme val="minor"/>
      </rPr>
      <t>Μπίζη</t>
    </r>
    <r>
      <rPr>
        <sz val="12"/>
        <rFont val="Calibri"/>
        <family val="2"/>
        <charset val="161"/>
        <scheme val="minor"/>
      </rPr>
      <t xml:space="preserve">, σε μία πλευρά το μοναστήρι της </t>
    </r>
    <r>
      <rPr>
        <sz val="12"/>
        <color rgb="FFFF0000"/>
        <rFont val="Calibri"/>
        <family val="2"/>
        <charset val="161"/>
        <scheme val="minor"/>
      </rPr>
      <t xml:space="preserve">Κεράς … </t>
    </r>
    <r>
      <rPr>
        <sz val="12"/>
        <rFont val="Calibri"/>
        <family val="2"/>
        <charset val="161"/>
        <scheme val="minor"/>
      </rPr>
      <t>και σε δύο πλευρές ο δημόσιος δρόμος</t>
    </r>
  </si>
  <si>
    <t>Μουσταφά, από τον 3ο λόχο των σεκμπάν</t>
  </si>
  <si>
    <t>Μουσά, από τον 1ο λόχο μπολούκ</t>
  </si>
  <si>
    <r>
      <t xml:space="preserve">Σε μία πλευρά [η οικία του] </t>
    </r>
    <r>
      <rPr>
        <sz val="12"/>
        <color rgb="FFFF0000"/>
        <rFont val="Calibri"/>
        <family val="2"/>
        <charset val="161"/>
        <scheme val="minor"/>
      </rPr>
      <t>Ματάκη</t>
    </r>
    <r>
      <rPr>
        <sz val="12"/>
        <rFont val="Calibri"/>
        <family val="2"/>
        <charset val="161"/>
        <scheme val="minor"/>
      </rPr>
      <t xml:space="preserve">, σε δύο πλευρές [η οικία του] </t>
    </r>
    <r>
      <rPr>
        <sz val="12"/>
        <color rgb="FFFF0000"/>
        <rFont val="Calibri"/>
        <family val="2"/>
        <charset val="161"/>
        <scheme val="minor"/>
      </rPr>
      <t xml:space="preserve">Μπίζη </t>
    </r>
    <r>
      <rPr>
        <sz val="12"/>
        <rFont val="Calibri"/>
        <family val="2"/>
        <charset val="161"/>
        <scheme val="minor"/>
      </rPr>
      <t>και σε μία πλευρά ο δημόσιος δρόμος</t>
    </r>
  </si>
  <si>
    <r>
      <t xml:space="preserve">Οικία </t>
    </r>
    <r>
      <rPr>
        <sz val="12"/>
        <color rgb="FFFF0000"/>
        <rFont val="Calibri"/>
        <family val="2"/>
        <charset val="161"/>
        <scheme val="minor"/>
      </rPr>
      <t>Μπίζη</t>
    </r>
  </si>
  <si>
    <t>Αχμέτ Ρεΐς</t>
  </si>
  <si>
    <r>
      <t xml:space="preserve">Σε μία πλευρά [η οικία του] </t>
    </r>
    <r>
      <rPr>
        <sz val="12"/>
        <color rgb="FFFF0000"/>
        <rFont val="Calibri"/>
        <family val="2"/>
        <charset val="161"/>
        <scheme val="minor"/>
      </rPr>
      <t>Μπίζη</t>
    </r>
    <r>
      <rPr>
        <sz val="12"/>
        <rFont val="Calibri"/>
        <family val="2"/>
        <charset val="161"/>
        <scheme val="minor"/>
      </rPr>
      <t xml:space="preserve">, σε μία πλευρά [η οικία του] </t>
    </r>
    <r>
      <rPr>
        <sz val="12"/>
        <color rgb="FFFF0000"/>
        <rFont val="Calibri"/>
        <family val="2"/>
        <charset val="161"/>
        <scheme val="minor"/>
      </rPr>
      <t>Σιγλινού</t>
    </r>
    <r>
      <rPr>
        <sz val="12"/>
        <rFont val="Calibri"/>
        <family val="2"/>
        <charset val="161"/>
        <scheme val="minor"/>
      </rPr>
      <t xml:space="preserve"> και σε μία πλευρά  δημόσιος δρόμος</t>
    </r>
  </si>
  <si>
    <r>
      <t xml:space="preserve">Οικία Τζανάκη </t>
    </r>
    <r>
      <rPr>
        <sz val="12"/>
        <color rgb="FFFF0000"/>
        <rFont val="Calibri"/>
        <family val="2"/>
        <charset val="161"/>
        <scheme val="minor"/>
      </rPr>
      <t>Σικελινού</t>
    </r>
  </si>
  <si>
    <t>Σε μία πλευρά [η οικία του] Πεδιώτη και σε τρεις πλευρές ο δημόσιος δρόμος</t>
  </si>
  <si>
    <r>
      <t xml:space="preserve">Τζανάκης </t>
    </r>
    <r>
      <rPr>
        <sz val="12"/>
        <color rgb="FFFF0000"/>
        <rFont val="Calibri"/>
        <family val="2"/>
        <charset val="161"/>
        <scheme val="minor"/>
      </rPr>
      <t>Σικελινός</t>
    </r>
  </si>
  <si>
    <t>Σε μία πλευρά το μοναστήρι Αγίου Νικολάου και σε τρεις πλευρές ο δημόσιος δρόμος</t>
  </si>
  <si>
    <r>
      <t xml:space="preserve">Μοναστήρι Αγίου Νικόλα </t>
    </r>
    <r>
      <rPr>
        <sz val="12"/>
        <color rgb="FFFF0000"/>
        <rFont val="Calibri"/>
        <family val="2"/>
        <charset val="161"/>
        <scheme val="minor"/>
      </rPr>
      <t>Σγουρού</t>
    </r>
  </si>
  <si>
    <t>Σε μία πλευρά [η οικία του] Τζουάν Μπον και σε τρεις πλευρές ο δημόσιος δρόμος</t>
  </si>
  <si>
    <t>ΜΗΚΟΣ (πήχεις)</t>
  </si>
  <si>
    <t>ΠΛΑΤΟΣ (πήχεις)</t>
  </si>
  <si>
    <t>ΜΗΚΟΣ (μέτρα)</t>
  </si>
  <si>
    <t>ΠΛΑΤΟΣ (μέτρα)</t>
  </si>
  <si>
    <r>
      <t xml:space="preserve">Οικία Τζανάκη </t>
    </r>
    <r>
      <rPr>
        <sz val="12"/>
        <color rgb="FFFF0000"/>
        <rFont val="Calibri"/>
        <family val="2"/>
        <charset val="161"/>
        <scheme val="minor"/>
      </rPr>
      <t>Γκιζίκα</t>
    </r>
  </si>
  <si>
    <r>
      <t xml:space="preserve">Οικία Αντρέα </t>
    </r>
    <r>
      <rPr>
        <sz val="12"/>
        <color rgb="FFFF0000"/>
        <rFont val="Calibri"/>
        <family val="2"/>
        <charset val="161"/>
        <scheme val="minor"/>
      </rPr>
      <t>Γκιζίκα</t>
    </r>
  </si>
  <si>
    <t>Σε μία πλευρά [η οικία του] Τζανάκη Κατράκη και σε τρεις πλευρές ο δημόσιος δρόμος</t>
  </si>
  <si>
    <t>Αντρέας Γκιζίκας</t>
  </si>
  <si>
    <t>Τζανάκης Γκιζίκας</t>
  </si>
  <si>
    <r>
      <t xml:space="preserve">Σε δύο πλευρές [η οικία του] Ανδρέα </t>
    </r>
    <r>
      <rPr>
        <sz val="12"/>
        <color rgb="FFFF0000"/>
        <rFont val="Calibri"/>
        <family val="2"/>
        <charset val="161"/>
        <scheme val="minor"/>
      </rPr>
      <t xml:space="preserve">Γκιζίκα </t>
    </r>
    <r>
      <rPr>
        <sz val="12"/>
        <rFont val="Calibri"/>
        <family val="2"/>
        <charset val="161"/>
        <scheme val="minor"/>
      </rPr>
      <t>και σε δύο πλευρές ο δημόσιος δρόμος</t>
    </r>
  </si>
  <si>
    <t>42ος λόχος μπολούκ των γενιτσάρων τηςΥψηλής Πύλης</t>
  </si>
  <si>
    <r>
      <t>Σε μία πλευρά</t>
    </r>
    <r>
      <rPr>
        <sz val="12"/>
        <color rgb="FFFF0000"/>
        <rFont val="Calibri"/>
        <family val="2"/>
        <charset val="161"/>
        <scheme val="minor"/>
      </rPr>
      <t xml:space="preserve"> ...</t>
    </r>
    <r>
      <rPr>
        <sz val="12"/>
        <rFont val="Calibri"/>
        <family val="2"/>
        <charset val="161"/>
        <scheme val="minor"/>
      </rPr>
      <t>, σε μία πλευρά δεντρόκηπος με πρόσχωση και σε δύο πλευρές δημόσιος δρόμος</t>
    </r>
  </si>
  <si>
    <r>
      <t xml:space="preserve">Οικία </t>
    </r>
    <r>
      <rPr>
        <sz val="12"/>
        <color rgb="FFFF0000"/>
        <rFont val="Calibri"/>
        <family val="2"/>
        <charset val="161"/>
        <scheme val="minor"/>
      </rPr>
      <t>...</t>
    </r>
  </si>
  <si>
    <t>Σε μία πλευρά το οικόπεδο με τις κρατικές αποθήκες, σε μία πλευρά δεντρόκηπος με πρόσχωση, σε μία πλευρά [η οικία του]  Καραβοκύρη Θοδωρή και σε μία πλευρά ο δημόσιος δρόμος</t>
  </si>
  <si>
    <r>
      <t xml:space="preserve">Σε μία πλευρά [η οικία του] </t>
    </r>
    <r>
      <rPr>
        <sz val="12"/>
        <color rgb="FFFF0000"/>
        <rFont val="Calibri"/>
        <family val="2"/>
        <charset val="161"/>
        <scheme val="minor"/>
      </rPr>
      <t>...</t>
    </r>
    <r>
      <rPr>
        <sz val="12"/>
        <rFont val="Calibri"/>
        <family val="2"/>
        <charset val="161"/>
        <scheme val="minor"/>
      </rPr>
      <t>, σε μία πλευρά δεντρόκηπος με πρόσχωση, σε μία πλευρά [η οικία του] μάστορη Γιάννη [του] ράφτη και σε μία πλευρά ο δημόσιος δρόμος</t>
    </r>
  </si>
  <si>
    <t>Σε μία πλευρά [η οικία του] Θοδωρή, σε μία πλευρά [η οικία του]  Παπλωματάρη και σε δύο πλευρές δημόσιος δρόμος</t>
  </si>
  <si>
    <t>Αμπντουραχμάν Ρεΐς</t>
  </si>
  <si>
    <t>Οικία Παπλωματάρη</t>
  </si>
  <si>
    <r>
      <t xml:space="preserve">Σε μία πλευρά [η οικία του] ράφτη, σε μία πλευρά [η οικία του]  παπα </t>
    </r>
    <r>
      <rPr>
        <sz val="12"/>
        <color rgb="FFFF0000"/>
        <rFont val="Calibri"/>
        <family val="2"/>
        <charset val="161"/>
        <scheme val="minor"/>
      </rPr>
      <t>…</t>
    </r>
    <r>
      <rPr>
        <sz val="12"/>
        <rFont val="Calibri"/>
        <family val="2"/>
        <charset val="161"/>
        <scheme val="minor"/>
      </rPr>
      <t>, σε μία πλευρά [η οικία του]  Θοδωρή και σε μία πλευρά ο δημόσιος δρόμος</t>
    </r>
  </si>
  <si>
    <r>
      <t xml:space="preserve">Οικία παπα-Αλιφαντή και </t>
    </r>
    <r>
      <rPr>
        <sz val="12"/>
        <color rgb="FFFF0000"/>
        <rFont val="Calibri"/>
        <family val="2"/>
        <charset val="161"/>
        <scheme val="minor"/>
      </rPr>
      <t>Γρέγη</t>
    </r>
  </si>
  <si>
    <r>
      <t xml:space="preserve">Σε μία πλευρά [η οικία του] Παπλωματάρη, σε μία πλευρά [η οικία του]  Ντομένεγου, σε μία πλευρά [η οικία του] </t>
    </r>
    <r>
      <rPr>
        <sz val="12"/>
        <color rgb="FFFF0000"/>
        <rFont val="Calibri"/>
        <family val="2"/>
        <charset val="161"/>
        <scheme val="minor"/>
      </rPr>
      <t>…</t>
    </r>
    <r>
      <rPr>
        <sz val="12"/>
        <rFont val="Calibri"/>
        <family val="2"/>
        <charset val="161"/>
        <scheme val="minor"/>
      </rPr>
      <t xml:space="preserve"> και σε μία πλευρά δημόσιος δρόμος</t>
    </r>
  </si>
  <si>
    <r>
      <t xml:space="preserve">Παπα-Αλιφαντής και </t>
    </r>
    <r>
      <rPr>
        <sz val="12"/>
        <color rgb="FFFF0000"/>
        <rFont val="Calibri"/>
        <family val="2"/>
        <charset val="161"/>
        <scheme val="minor"/>
      </rPr>
      <t>Γρέγης</t>
    </r>
  </si>
  <si>
    <r>
      <t xml:space="preserve">Σε μία πλευρά [η οικία του] </t>
    </r>
    <r>
      <rPr>
        <sz val="12"/>
        <color rgb="FFFF0000"/>
        <rFont val="Calibri"/>
        <family val="2"/>
        <charset val="161"/>
        <scheme val="minor"/>
      </rPr>
      <t>Γρέγη</t>
    </r>
    <r>
      <rPr>
        <sz val="12"/>
        <rFont val="Calibri"/>
        <family val="2"/>
        <charset val="161"/>
        <scheme val="minor"/>
      </rPr>
      <t>, σε μία πλευρά [η οικία του]  Δραγουμάνου, σε μία πλευρά δεντρόκηπος με πρόσχωση και σε μία πλευρά δημόσιος δρόμος</t>
    </r>
  </si>
  <si>
    <t>Σε μία πλευρά [η οικία του] Αμπονά Μπενέτη, σε δύο πλευρές [η οικία του] Μπαρότση και σε μία πλευρά ο δημόσιος δρόμος</t>
  </si>
  <si>
    <t>Καπλάν Μουσταφά Πασά, καπουδάν της θάλασσας</t>
  </si>
  <si>
    <t>Σε μία πλευρά [η οικία του]  Μάρκο(υ) Φούσκαρη, σε μία πλευρά [η οικία της]   Κρεουζέτας και σε δύο πλευρές δημόσιος δρόμος</t>
  </si>
  <si>
    <t>Σε μία πλευρά [η οικία του] Δραγουμάνου, σε μία πλευρά [η οικία του]  Μάρκο(υ) Φούσκαρη, σε μία πλευρά δεντρόκηπος με πρόσχωση και σε μία πλευρά δημόσιος δρόμος</t>
  </si>
  <si>
    <t>Σε μία πλευρά [η οικία του] Φραγκιά Φούσκαρη, σε μία πλευρά [η οικία του]  Νικολο(ύ) Μπαρότση, σε μία πλευρά οι κρατικές αποθήκες και σε μία πλευρά δημόσιος δρόμος</t>
  </si>
  <si>
    <t>Σε μία πλευρά [η οικία του] Καψά, σε μία πλευρά [η οικία του] Φούσκαρη και σε δύο πλευρές δημόσιος δρόμος</t>
  </si>
  <si>
    <t>Σε μία πλευρά [η οικία της] Κρουαζέτας και σε τρεις πλευρές ο δημόσιος δρόμος</t>
  </si>
  <si>
    <r>
      <t xml:space="preserve">Οικία Τζαν Μπατίστα </t>
    </r>
    <r>
      <rPr>
        <sz val="12"/>
        <color rgb="FFFF0000"/>
        <rFont val="Calibri"/>
        <family val="2"/>
        <charset val="161"/>
        <scheme val="minor"/>
      </rPr>
      <t>Γαρτζερούλη</t>
    </r>
  </si>
  <si>
    <t>Σε μία πλευρά [η οικία του] Μπορταλάκη, σε μία πλευρά [η οικία του] Φούσκαρη και σε δύο πλευρές δημόσιος δρόμος</t>
  </si>
  <si>
    <r>
      <t xml:space="preserve">Τζαν Μπατίστα </t>
    </r>
    <r>
      <rPr>
        <sz val="12"/>
        <color rgb="FFFF0000"/>
        <rFont val="Calibri"/>
        <family val="2"/>
        <charset val="161"/>
        <scheme val="minor"/>
      </rPr>
      <t>Γαρτζερούλης</t>
    </r>
  </si>
  <si>
    <r>
      <t xml:space="preserve">Οικόπεδο Φρανσέσκου </t>
    </r>
    <r>
      <rPr>
        <sz val="12"/>
        <color rgb="FFFF0000"/>
        <rFont val="Calibri"/>
        <family val="2"/>
        <charset val="161"/>
        <scheme val="minor"/>
      </rPr>
      <t>Λύκου</t>
    </r>
  </si>
  <si>
    <r>
      <t xml:space="preserve">Φρανσέσκο(ς) </t>
    </r>
    <r>
      <rPr>
        <sz val="12"/>
        <color rgb="FFFF0000"/>
        <rFont val="Calibri"/>
        <family val="2"/>
        <charset val="161"/>
        <scheme val="minor"/>
      </rPr>
      <t>Λύκος</t>
    </r>
  </si>
  <si>
    <r>
      <t xml:space="preserve">Σε μία πλευρά [η οικία του] </t>
    </r>
    <r>
      <rPr>
        <sz val="12"/>
        <color rgb="FFFF0000"/>
        <rFont val="Calibri"/>
        <family val="2"/>
        <charset val="161"/>
        <scheme val="minor"/>
      </rPr>
      <t>Γαρτζερούλη</t>
    </r>
    <r>
      <rPr>
        <sz val="12"/>
        <rFont val="Calibri"/>
        <family val="2"/>
        <charset val="161"/>
        <scheme val="minor"/>
      </rPr>
      <t xml:space="preserve"> και σε τρεις πλευρές δημόσιος δρόμος</t>
    </r>
  </si>
  <si>
    <r>
      <t xml:space="preserve">Οικία Μάρκο(υ) </t>
    </r>
    <r>
      <rPr>
        <sz val="12"/>
        <color rgb="FFFF0000"/>
        <rFont val="Calibri"/>
        <family val="2"/>
        <charset val="161"/>
        <scheme val="minor"/>
      </rPr>
      <t>Κουνάλη</t>
    </r>
  </si>
  <si>
    <t>Σε μία πλευρά [η οικία του] Βερδέλη, σε μία πλευρά [η οικία του] Τζουάν Κουνάλη και σε δύο πλευρές ο δημόσιος δρόμος</t>
  </si>
  <si>
    <t>Μάρκο(ς) Κουνάλης</t>
  </si>
  <si>
    <r>
      <t xml:space="preserve">Οικία Μαθιού </t>
    </r>
    <r>
      <rPr>
        <sz val="12"/>
        <color rgb="FFFF0000"/>
        <rFont val="Calibri"/>
        <family val="2"/>
        <charset val="161"/>
        <scheme val="minor"/>
      </rPr>
      <t>Βερδέλη</t>
    </r>
  </si>
  <si>
    <t>Σε μία πλευρά [η οικία του] Μάρκο(υ) Κουνάλη και σε τρεις πλευρές ο δημόσιος δρόμος</t>
  </si>
  <si>
    <t>Μαθιό(ς) Βερδέλης</t>
  </si>
  <si>
    <r>
      <t xml:space="preserve">Οικία Πέρρο(υ) </t>
    </r>
    <r>
      <rPr>
        <sz val="12"/>
        <color rgb="FFFF0000"/>
        <rFont val="Calibri"/>
        <family val="2"/>
        <charset val="161"/>
        <scheme val="minor"/>
      </rPr>
      <t>Βουνή Κλάδη</t>
    </r>
  </si>
  <si>
    <t>Σε μία πλευρά [η οικία του] Γρίττη, σε μία πλευρά [η οικία του] Τζουάν Κουνάλη και σε δύο ο πλευρές δημόσιος δρόμος</t>
  </si>
  <si>
    <r>
      <t xml:space="preserve">Οικία Τζουάν </t>
    </r>
    <r>
      <rPr>
        <sz val="12"/>
        <color rgb="FFFF0000"/>
        <rFont val="Calibri"/>
        <family val="2"/>
        <charset val="161"/>
        <scheme val="minor"/>
      </rPr>
      <t>Κούναλη</t>
    </r>
  </si>
  <si>
    <t>Σε μία πλευρά [η οικία του] Βουνή Κλάδη, σε μία πλευρά [η οικία του] Μάρκο(υ) Κουνάλη και σε δύο πλευρές ο δημόσιος δρόμος</t>
  </si>
  <si>
    <t>Τζουάν Κούναλης</t>
  </si>
  <si>
    <t>Μουχαρέμ ...</t>
  </si>
  <si>
    <t>Σε μία πλευρά [η οικία του] Τζαν Μπενέτο(υ) και σε τρεις πλευρές ο δημόσιος δρόμος</t>
  </si>
  <si>
    <r>
      <t xml:space="preserve">Οικία Νικολο(ύ) </t>
    </r>
    <r>
      <rPr>
        <sz val="12"/>
        <color rgb="FFFF0000"/>
        <rFont val="Calibri"/>
        <family val="2"/>
        <charset val="161"/>
        <scheme val="minor"/>
      </rPr>
      <t>Ντανάση</t>
    </r>
  </si>
  <si>
    <t>Σε μία πλευρά [η οικία του] Τζαν Μπενέτο(υ), σε μία πλευρά [η οικία του] Μάρκο(υ) Τζώρτζη και σε δύο πλευρές ο δημόσιος δρόμος</t>
  </si>
  <si>
    <t>Σε μία πλευρά [η οικία του] Ντανάση και σε τρεις πλευρές δημόσιος δρόμος</t>
  </si>
  <si>
    <t>Ντεφτερντάρ Πασά</t>
  </si>
  <si>
    <r>
      <t xml:space="preserve">Οικία Φρανσέσκο(υ) </t>
    </r>
    <r>
      <rPr>
        <sz val="12"/>
        <color rgb="FFFF0000"/>
        <rFont val="Calibri"/>
        <family val="2"/>
        <charset val="161"/>
        <scheme val="minor"/>
      </rPr>
      <t>Μερίτη</t>
    </r>
    <r>
      <rPr>
        <sz val="12"/>
        <rFont val="Calibri"/>
        <family val="2"/>
        <charset val="161"/>
        <scheme val="minor"/>
      </rPr>
      <t xml:space="preserve"> </t>
    </r>
    <r>
      <rPr>
        <sz val="12"/>
        <color rgb="FFFF0000"/>
        <rFont val="Calibri"/>
        <family val="2"/>
        <charset val="161"/>
        <scheme val="minor"/>
      </rPr>
      <t>και Ξυδάτου</t>
    </r>
  </si>
  <si>
    <t>Σε μία πλευρά [η οικία του] Μεράντο(υ) Ντάντολο(υ) και σε τρεις πλευρές ο δημόσιος δρόμος</t>
  </si>
  <si>
    <t>Φρανσέσκο(ς) Μερίτης και Ξυδάτος</t>
  </si>
  <si>
    <t>Σε μία πλευρά [η οικία του] Μοδινού, σε μία πλευρά [η οικία του] Αλισάντρο(υ) και σε δύο πλευρές ο δημόσιος δρόμος</t>
  </si>
  <si>
    <t>Σε μία πλευρά [η οικία του] Γιακουμή και σε τρεις πλευρές δημόσιος δρόμος</t>
  </si>
  <si>
    <t>Ιμπραήμ, καγίμης του τζαμιού του σουλτάνου Ιμπραήμ</t>
  </si>
  <si>
    <t>Σε μία πλευρά [η οικία του] Γιακουμή, σε μία πλευρά [η οικία του] Μοδινού και σε δύο πλευρές ο δημόσιος δρόμος</t>
  </si>
  <si>
    <r>
      <t xml:space="preserve">Σε μία πλευρά [η οικία του] </t>
    </r>
    <r>
      <rPr>
        <sz val="12"/>
        <color rgb="FFFF0000"/>
        <rFont val="Calibri"/>
        <family val="2"/>
        <charset val="161"/>
        <scheme val="minor"/>
      </rPr>
      <t xml:space="preserve">Κουράση Ντεμαρίζη </t>
    </r>
    <r>
      <rPr>
        <sz val="12"/>
        <rFont val="Calibri"/>
        <family val="2"/>
        <charset val="161"/>
        <scheme val="minor"/>
      </rPr>
      <t>και σε τρεις πλευρές ο δημόσιος δρόμος</t>
    </r>
  </si>
  <si>
    <t>Αλή Τσαβούς, σπαχής της Αξού</t>
  </si>
  <si>
    <r>
      <t>Σε μία πλευρά [η οικία του]</t>
    </r>
    <r>
      <rPr>
        <sz val="12"/>
        <color rgb="FFFF0000"/>
        <rFont val="Calibri"/>
        <family val="2"/>
        <charset val="161"/>
        <scheme val="minor"/>
      </rPr>
      <t xml:space="preserve"> Μω(ι)ζέ</t>
    </r>
    <r>
      <rPr>
        <sz val="12"/>
        <rFont val="Calibri"/>
        <family val="2"/>
        <charset val="161"/>
        <scheme val="minor"/>
      </rPr>
      <t xml:space="preserve"> Κωνσταντίνου του Εβραίου και σε τρεις πλευρές ο δημόσιος δρόμος</t>
    </r>
  </si>
  <si>
    <t>74ος λόχος τζεμαάτ</t>
  </si>
  <si>
    <t>Τσιρκολέτο(ς) Θοδωρής</t>
  </si>
  <si>
    <t>Σε μία πλευρά [το μοναστήρι της] Αγίας [Άννας], σε μία πλευρά [η οικία του] Μωϊζέ και σε δύο πλευρές ο δημόσιος δρόμος</t>
  </si>
  <si>
    <r>
      <t xml:space="preserve">Σε μία πλευρά [η οικία του] Μοδινού, σε μία πλευρά [η οικία του] </t>
    </r>
    <r>
      <rPr>
        <sz val="12"/>
        <color rgb="FFFF0000"/>
        <rFont val="Calibri"/>
        <family val="2"/>
        <charset val="161"/>
        <scheme val="minor"/>
      </rPr>
      <t>Κουράτση</t>
    </r>
    <r>
      <rPr>
        <sz val="12"/>
        <rFont val="Calibri"/>
        <family val="2"/>
        <charset val="161"/>
        <scheme val="minor"/>
      </rPr>
      <t xml:space="preserve"> και σε δύο πλευρές ο δημόσιος δρόμος</t>
    </r>
  </si>
  <si>
    <r>
      <t xml:space="preserve">Οικία Νικολού </t>
    </r>
    <r>
      <rPr>
        <sz val="12"/>
        <color rgb="FFFF0000"/>
        <rFont val="Calibri"/>
        <family val="2"/>
        <charset val="161"/>
        <scheme val="minor"/>
      </rPr>
      <t>Κουράτση</t>
    </r>
  </si>
  <si>
    <t>Σε μία πλευρά [η οικία του] Καρύδη, σε μία πλευρά [το μοναστήρι του] Χριστού Σκουλούδη, σε μία πλευρά [η οικία του] Μοδινού και σε μία πλευρά ο δημόσιος δρόμος</t>
  </si>
  <si>
    <t>Χασάν Τσαούς, από τον 11ο λόχο μπολούκ</t>
  </si>
  <si>
    <t>Σε μία πλευρά [η οικία του] Κουράτση, σε μία πλευρά [η οικία του] Μοδινού και σε δύο πλευρές ο δημόσιος δρόμος</t>
  </si>
  <si>
    <t>Μαχμούτ, οντάμπασης</t>
  </si>
  <si>
    <t>Μουσλή και Ισμαήλ</t>
  </si>
  <si>
    <t>Οικία Νικολο(ύ) Κουδουμά</t>
  </si>
  <si>
    <t>Σε μία πλευρά [η οικία του] Λομπάρδο(υ), σε μία πλευρά η Αγία Αικατερίνη και σε δύο πλευρές ο δημόσιος δρόμος</t>
  </si>
  <si>
    <t>Σε μία πλευρά [η οικία του] Κουδουμά, σε μία πλευρά η Αγία Αικατερίνη και σε δύο πλευρές ο δρόμος</t>
  </si>
  <si>
    <r>
      <t xml:space="preserve">Αγία Αικατερίνη </t>
    </r>
    <r>
      <rPr>
        <sz val="12"/>
        <color rgb="FFFF0000"/>
        <rFont val="Calibri"/>
        <family val="2"/>
        <charset val="161"/>
        <scheme val="minor"/>
      </rPr>
      <t>Βακούση</t>
    </r>
  </si>
  <si>
    <t>Σε μία πλευρά [η οικία του] Γιώργη Βακάλη και σε τρεις πλευρές ο δημόσιος δρόμος</t>
  </si>
  <si>
    <t>Σε μία πλευρά [η οικία του] [Κωνστα]ντίνου, σε μία πλευρά η Αγία Αικατερίνη, σε μία πλευρά [η οικία του] Κουδουμά, σε μία πλευρά δημόσιος δρόμος</t>
  </si>
  <si>
    <t>Σε μία πλευρά [η οικία του] Λομπάρδου, σε μία πλευρά [η οικία του] Βακάλη και σε δύο πλευρές ο δημόσιος δρόμος</t>
  </si>
  <si>
    <t>Τσιφτσή Ρετζέπ</t>
  </si>
  <si>
    <t>Σε μία πλευρά [η οικία του] Νταρόδο(υ) και σε τρεις πλευρές ο δημόσιος δρόμος</t>
  </si>
  <si>
    <t>Σε δύο πλευρές [η οικία του] παπα-Αρμένη και σε δύο πλευρές ο δημόσιος δρόμος</t>
  </si>
  <si>
    <t>Σε μία πλευρά [η οικία του] Πόρτο(υ) Μηνά και σε τρεις πλευρές ο δημόσιος δρόμος</t>
  </si>
  <si>
    <t>Σε μία πλευρά [η οικία του] Κουνάλη, σε μία πλευρά [η οικία του] Κουρίνου και σε δύο πλευρές ο δημόσιος δρόμος</t>
  </si>
  <si>
    <r>
      <t xml:space="preserve">Σε μία πλευρά [η οικία του] Πόρτο(υ) Μηνά, σε μία πλευρά [η οικία του] </t>
    </r>
    <r>
      <rPr>
        <sz val="12"/>
        <color rgb="FFFF0000"/>
        <rFont val="Calibri"/>
        <family val="2"/>
        <charset val="161"/>
        <scheme val="minor"/>
      </rPr>
      <t>Σαμπεθέ(ι)</t>
    </r>
    <r>
      <rPr>
        <sz val="12"/>
        <rFont val="Calibri"/>
        <family val="2"/>
        <charset val="161"/>
        <scheme val="minor"/>
      </rPr>
      <t xml:space="preserve"> και σε δύο πλευρές ο δημόσιος δρόμος</t>
    </r>
  </si>
  <si>
    <t>Ελχάτζ (Χατζή) Αχμέτ</t>
  </si>
  <si>
    <t>Σε μία πλευρά [η οικία του] Ντιγαλάδη, σε μία πλευρά [η οικία του] Πατίστα Μπερνάρδου και σε δύο πλευρές ο δημόσιος δρόμος</t>
  </si>
  <si>
    <t>Γιουσούφ Τσερίμπαση</t>
  </si>
  <si>
    <t>Σε μία πλευρά [η οικία του] Πόρτο(υ) και σε τρεις πλευρές ο δημόσιος δρόμος</t>
  </si>
  <si>
    <t>Σε μία πλευρά δρόμος, σε μία πλευρά [η οικία του] Ντιγαλάδη και σε μία πλευρά [η οικία του] Κακαβά</t>
  </si>
  <si>
    <t>Σε μία πλευρά [η οικία του] Μπερνάρδου, σε μία πλευρά [η οικία του] Νταπόρτο(υ) και σε δύο πλευρές ο δημόσιος δρόμος</t>
  </si>
  <si>
    <t>Αποθήκες Νταπόρτο(υ)</t>
  </si>
  <si>
    <t>Σε μία πλευρά [η οικία του] παπα-Στεφανή, σε μία πλευρά [η οικία του] Μιχάλη Συρίγου και σε δύο πλευρές ο δημόσιος δρόμος</t>
  </si>
  <si>
    <r>
      <t xml:space="preserve">Σε μία πλευρά [η οικία του] Ντι </t>
    </r>
    <r>
      <rPr>
        <sz val="12"/>
        <color rgb="FFFF0000"/>
        <rFont val="Calibri"/>
        <family val="2"/>
        <charset val="161"/>
        <scheme val="minor"/>
      </rPr>
      <t>...</t>
    </r>
    <r>
      <rPr>
        <sz val="12"/>
        <rFont val="Calibri"/>
        <family val="2"/>
        <charset val="161"/>
        <scheme val="minor"/>
      </rPr>
      <t>, σε μία πλευρά [η οικία του] Πουλοπόδη, σε μία πλευρά αποθήκες και σε μία πλευρά ο δημόσιος δρόμος</t>
    </r>
  </si>
  <si>
    <r>
      <t xml:space="preserve">Οικία </t>
    </r>
    <r>
      <rPr>
        <sz val="12"/>
        <color rgb="FFFF0000"/>
        <rFont val="Calibri"/>
        <family val="2"/>
        <charset val="161"/>
        <scheme val="minor"/>
      </rPr>
      <t>Γιαννά Πουλοπόδη</t>
    </r>
  </si>
  <si>
    <t>Σε μία πλευρά [η οικία του] Συρίγου, σε μία πλευρά [η οικία του] του μπαρμπέρη (κουρέα), σε μία πλευρά [η οικία του] Ροσάντη και σε μία πλευρά ο δημόσιος δρόμος</t>
  </si>
  <si>
    <t>Κωνσταντίνος Δραζινός</t>
  </si>
  <si>
    <r>
      <t xml:space="preserve">Οικία Κωνσταντίνου </t>
    </r>
    <r>
      <rPr>
        <sz val="12"/>
        <color rgb="FFFF0000"/>
        <rFont val="Calibri"/>
        <family val="2"/>
        <charset val="161"/>
        <scheme val="minor"/>
      </rPr>
      <t>Δραζινού</t>
    </r>
  </si>
  <si>
    <t>Σε μία πλευρά [η οικία του] Ανδρέα Ροσάντη, σε μία πλευρά [η οικία του] παπα-Στεφανή, σε μία πλευρά [η οικία του] Μιχάλη Συρίγου και σε μία πλευρά ο δημόσιος δρόμος</t>
  </si>
  <si>
    <r>
      <t xml:space="preserve">Οικία Ανδρέα </t>
    </r>
    <r>
      <rPr>
        <sz val="12"/>
        <color rgb="FFFF0000"/>
        <rFont val="Calibri"/>
        <family val="2"/>
        <charset val="161"/>
        <scheme val="minor"/>
      </rPr>
      <t>Ροσάντη</t>
    </r>
  </si>
  <si>
    <t>Σε μία πλευρά [η οικία του] Κωνσταντίνου Μπόρη, σε μία πλευρά [η οικία του] Δραζινού και σε δύο πλευρές ο δημόσιος δρόμος</t>
  </si>
  <si>
    <t>Σε μία πλευρά [η οικία του] Πουλοπόδη, σε μία πλευρά [η οικία του] Ροσάντη και σε δύο πλευρές ο δημόσιος δρόμος</t>
  </si>
  <si>
    <t>Χασάν, σερμπολούκ</t>
  </si>
  <si>
    <t>Μουχαρέμ Σαχίν</t>
  </si>
  <si>
    <t>Σαχίν και Μουχαρέμ</t>
  </si>
  <si>
    <t>Μουσταφά Χουσεΐν, κεχαγιάς των τσαούσηδων των σπαχήδων της Κρήτης</t>
  </si>
  <si>
    <t>Οικία Μοϊζέ (Μωυσή) Νταλμέντικο</t>
  </si>
  <si>
    <t>Μοϊζέ(ς) (Μωυσής) Νταλμέντικο</t>
  </si>
  <si>
    <r>
      <t xml:space="preserve">Οικία Αβράμ (Αβραάμ) Μοζέλ και Αβράμ (Αβραάμ) Ναχούμ (Ναούμ) και </t>
    </r>
    <r>
      <rPr>
        <sz val="12"/>
        <color rgb="FFFF0000"/>
        <rFont val="Calibri"/>
        <family val="2"/>
        <charset val="161"/>
        <scheme val="minor"/>
      </rPr>
      <t>Σαμπατάι Μπαρμπέτα και … Πετρούσου ...</t>
    </r>
  </si>
  <si>
    <t>Αβράμ (Αβραάμ) Μοζέλ και Αβράμ (Αβραάμ) Ναχούμ (Ναούμ) και Σαμπατάι Μπαρμπέτα και …</t>
  </si>
  <si>
    <t>Μοσέ (Μωυσής) Μπαρζαλάϊ Πρε-Κούση</t>
  </si>
  <si>
    <t>Μεναχέμ Νταλμέντιγκο</t>
  </si>
  <si>
    <t>Οικία Αβράμ (Αβραάμ) Νταλμέντιγκο και Σαμουέλ (Σαμουήλ) Ντίγκ[ρ]εκιάν</t>
  </si>
  <si>
    <t>Αβράμ (Αβραάμ) Νταλμέντιγκο και Σαμουέλ (Σαμουήλ) Ντίγκ[ρ]εκιάν</t>
  </si>
  <si>
    <t>Οικία Ελέας Μπεν[γ]ιαμίν και Μοϊζέ (Μωυσή) Κωνσταντίνου</t>
  </si>
  <si>
    <t>Ελέα Μπεν[γ]ιαμίν και Μοϊζέ(ς) (Μωυσής) Κωνσταντίνος</t>
  </si>
  <si>
    <t>Μεναχέμ Ματάρα</t>
  </si>
  <si>
    <t>Οικία Μεναχέμ Ματάρα</t>
  </si>
  <si>
    <t>Διάκο(ς) Νταλμέντιγκο</t>
  </si>
  <si>
    <r>
      <t xml:space="preserve">Οικία </t>
    </r>
    <r>
      <rPr>
        <sz val="12"/>
        <color rgb="FFFF0000"/>
        <rFont val="Calibri"/>
        <family val="2"/>
        <charset val="161"/>
        <scheme val="minor"/>
      </rPr>
      <t>Διάκο(υ) Νταλμέντιγκο</t>
    </r>
  </si>
  <si>
    <r>
      <t xml:space="preserve">Οικόπεδο Γιούντα (Ιούδα) </t>
    </r>
    <r>
      <rPr>
        <sz val="12"/>
        <color rgb="FFFF0000"/>
        <rFont val="Calibri"/>
        <family val="2"/>
        <charset val="161"/>
        <scheme val="minor"/>
      </rPr>
      <t>Ουζέλ</t>
    </r>
  </si>
  <si>
    <t>Γιούντα(ς) (Ιούδας) Ουζέλ</t>
  </si>
  <si>
    <t>Οικόπεδο Μοϊζέ (Μωυσή) Νταλμέντικο</t>
  </si>
  <si>
    <t>Μοϊζέ(ς) (Μωυσής) Γκράτι</t>
  </si>
  <si>
    <r>
      <t xml:space="preserve">Οικόπεδο Μοϊζέ (Μωυσή) </t>
    </r>
    <r>
      <rPr>
        <sz val="12"/>
        <color rgb="FFFF0000"/>
        <rFont val="Calibri"/>
        <family val="2"/>
        <charset val="161"/>
        <scheme val="minor"/>
      </rPr>
      <t>Γκράτι</t>
    </r>
  </si>
  <si>
    <r>
      <t xml:space="preserve">Οικόπεδο </t>
    </r>
    <r>
      <rPr>
        <sz val="12"/>
        <color rgb="FFFF0000"/>
        <rFont val="Calibri"/>
        <family val="2"/>
        <charset val="161"/>
        <scheme val="minor"/>
      </rPr>
      <t>Τσιρκολέτο</t>
    </r>
  </si>
  <si>
    <t>Τσιρκολέτο(ς)</t>
  </si>
  <si>
    <t>Σαλομών (Σολομών) Τζακίντο</t>
  </si>
  <si>
    <r>
      <t xml:space="preserve">Οικόπεδο Σαλομών (Σολομών) </t>
    </r>
    <r>
      <rPr>
        <sz val="12"/>
        <color rgb="FFFF0000"/>
        <rFont val="Calibri"/>
        <family val="2"/>
        <charset val="161"/>
        <scheme val="minor"/>
      </rPr>
      <t>Τζακίντο</t>
    </r>
  </si>
  <si>
    <t>Οικόπεδο Αβραάμ Κο[έν] και Τσιρκολέτο</t>
  </si>
  <si>
    <t>Αβραάμ Κο[έν] και Τσιρκολέτο(ς)</t>
  </si>
  <si>
    <t>Τσιρκολέτο(ς) και Ισπανός</t>
  </si>
  <si>
    <r>
      <t xml:space="preserve">Σαλαμόν (Σολομών) Προβεντσάλης και Ελέα </t>
    </r>
    <r>
      <rPr>
        <sz val="12"/>
        <color rgb="FFFF0000"/>
        <rFont val="Calibri"/>
        <family val="2"/>
        <charset val="161"/>
        <scheme val="minor"/>
      </rPr>
      <t>Μπαρμπίκια</t>
    </r>
  </si>
  <si>
    <r>
      <t xml:space="preserve">Οικόπεδο Σαλαμόν (Σολομών) Προβεντσάλη και Ελέα(ς) </t>
    </r>
    <r>
      <rPr>
        <sz val="12"/>
        <color rgb="FFFF0000"/>
        <rFont val="Calibri"/>
        <family val="2"/>
        <charset val="161"/>
        <scheme val="minor"/>
      </rPr>
      <t>Μπαρμπίκια</t>
    </r>
  </si>
  <si>
    <t>Οικόπεδο Γιακουμή Σαρίνη</t>
  </si>
  <si>
    <t>Γιακουμή(ς) Σαρίνης</t>
  </si>
  <si>
    <r>
      <t xml:space="preserve">Οικόπεδο του Μοσέ Μοϊζέ (Μωυσή) </t>
    </r>
    <r>
      <rPr>
        <sz val="12"/>
        <color rgb="FFFF0000"/>
        <rFont val="Calibri"/>
        <family val="2"/>
        <charset val="161"/>
        <scheme val="minor"/>
      </rPr>
      <t>Γκάρτη</t>
    </r>
  </si>
  <si>
    <r>
      <t xml:space="preserve">Μοσέ Μοϊζέ(ς) (Μωυσής) </t>
    </r>
    <r>
      <rPr>
        <sz val="12"/>
        <color rgb="FFFF0000"/>
        <rFont val="Calibri"/>
        <family val="2"/>
        <charset val="161"/>
        <scheme val="minor"/>
      </rPr>
      <t>Γκάρτης</t>
    </r>
  </si>
  <si>
    <r>
      <t xml:space="preserve">Οικία Ελιγιάχου </t>
    </r>
    <r>
      <rPr>
        <sz val="12"/>
        <color rgb="FFFF0000"/>
        <rFont val="Calibri"/>
        <family val="2"/>
        <charset val="161"/>
        <scheme val="minor"/>
      </rPr>
      <t>Γκάρτη</t>
    </r>
    <r>
      <rPr>
        <sz val="12"/>
        <rFont val="Calibri"/>
        <family val="2"/>
        <charset val="161"/>
        <scheme val="minor"/>
      </rPr>
      <t xml:space="preserve"> και Αβράμ (Αβραάμ) Κοέν</t>
    </r>
  </si>
  <si>
    <t>Ελιγιάχο(ς) Γκάρτης και Αβράμ (Αβραάμ) Κοέν</t>
  </si>
  <si>
    <t>Οικία Μοσέ (Μωυσή) Μαυρογόνατου και Μοσέ (Μωυσή) Μπενιαμίν</t>
  </si>
  <si>
    <t>Μοσέ (Μωυσής) Μαυρογόνατος και Μοσέ (Μωυσής) Μπενιαμίν</t>
  </si>
  <si>
    <t>Αβράμ (Αβραάμ) Κοχόν</t>
  </si>
  <si>
    <r>
      <t xml:space="preserve">Οικία Αβράμ (Αβραάμ) </t>
    </r>
    <r>
      <rPr>
        <sz val="12"/>
        <color rgb="FFFF0000"/>
        <rFont val="Calibri"/>
        <family val="2"/>
        <charset val="161"/>
        <scheme val="minor"/>
      </rPr>
      <t>Κοχόν</t>
    </r>
  </si>
  <si>
    <r>
      <t xml:space="preserve">Σολομών </t>
    </r>
    <r>
      <rPr>
        <sz val="12"/>
        <color rgb="FFFF0000"/>
        <rFont val="Calibri"/>
        <family val="2"/>
        <charset val="161"/>
        <scheme val="minor"/>
      </rPr>
      <t>Αβσαλόμ</t>
    </r>
  </si>
  <si>
    <t>Οικία Moϊζέ (Μωυσή) Νταλμέντιγκο</t>
  </si>
  <si>
    <t>Μοσέ Μοϊζέ(ς) (Μωυσής) Κωνσταντίνος</t>
  </si>
  <si>
    <r>
      <t xml:space="preserve">Ναχούμ (Ναούμ) </t>
    </r>
    <r>
      <rPr>
        <sz val="12"/>
        <color rgb="FFFF0000"/>
        <rFont val="Calibri"/>
        <family val="2"/>
        <charset val="161"/>
        <scheme val="minor"/>
      </rPr>
      <t>Κάρτσης</t>
    </r>
  </si>
  <si>
    <t>Οικία Σαλομόν (Σολομών) Κοχόν και Αβράμ (Αβραάμ) Νταλμέντιγκο</t>
  </si>
  <si>
    <t>Σαλομόν (Σολομών) Κοέν και Αβράμ (Αβραάμ) Νταλμέντιγκο</t>
  </si>
  <si>
    <t>Μπέλλα Μπονίκι</t>
  </si>
  <si>
    <t>Οικία Ελέας Νταλμέντιγκο</t>
  </si>
  <si>
    <t>Ελέα Νταλμέντικο</t>
  </si>
  <si>
    <t>Γιοσέφ (Ιωσήφ) Νταλμέντιγκο</t>
  </si>
  <si>
    <t>Οικία Γιοσέφ (Ιωσήφ) Νταλμέντιγκο</t>
  </si>
  <si>
    <t>Σε μία πλευρά ..., σε μία πλευρά [η οικία του] Γιακουμή και σε δύο πλευρές ο δημόσιος δρόμος</t>
  </si>
  <si>
    <t>Σε μία πλευρά [η οικία του] Γιούντα (Ιούδα), σε μία πλευρά [η οικία του] Τζεν, σε μία πλευρά εκκλησία και σε μία πλευρά δημόσιος δρόμος</t>
  </si>
  <si>
    <t>Οικία Φρανζέσκο(υ) Τζεν</t>
  </si>
  <si>
    <t>Σε μία πλευρά εκκλησία, σε μία πλευρά [η οικία του] Πέρο(υ) Τζώρτζη και σε δύο πλευρές δημόσιος δρόμος</t>
  </si>
  <si>
    <t>Φρανζέσκο(ς) Τζεν</t>
  </si>
  <si>
    <t>60ός λόχος μπολούκ των γενιτσάρων της Υψηλής Πύλης που φρουρούν τον Χάνδακα</t>
  </si>
  <si>
    <r>
      <t xml:space="preserve">Σε μία πλευρά [η οικία του] Τζεν, σε μία πλευρά [η οικία του] </t>
    </r>
    <r>
      <rPr>
        <sz val="12"/>
        <color rgb="FFFF0000"/>
        <rFont val="Calibri"/>
        <family val="2"/>
        <charset val="161"/>
        <scheme val="minor"/>
      </rPr>
      <t xml:space="preserve">Φουριού, </t>
    </r>
    <r>
      <rPr>
        <sz val="12"/>
        <rFont val="Calibri"/>
        <family val="2"/>
        <charset val="161"/>
        <scheme val="minor"/>
      </rPr>
      <t>σε μία πλευρά [η οικία του]  Γιούντα (Ιούδα) και σε μία πλευρά δημόσιος δρόμος</t>
    </r>
  </si>
  <si>
    <t>Οικόπεδο Πέρο(υ) Τζώρτζη</t>
  </si>
  <si>
    <t>Σε μία πλευρά [η οικία του] Τζεν, σε μία πλευρά [το οικόπεδο του] Πρίκη Τζώρτζη και σε δύο πλευρές δημόσιος δρόμος</t>
  </si>
  <si>
    <t>Σε τρεις πλευρές δρόμος και σε μία πλευρά [το οικόπεδο του] Τζώρτζη Πρίκη</t>
  </si>
  <si>
    <t>Σε μία πλευρά [το οικόπεδο του] Πέρο(υ) Τζώρτζη, σε μία πλευρά [το οικόπεδο του] Φρανζέσκο(υ) Μπουάρδο(υ) και σε δύο πλευρές δημόσιος δρόμος</t>
  </si>
  <si>
    <t>Σε μία πλευρά [η οικία του] Βοσκόπουλου και σε τρεις πλευρές δημόσιος δρόμος</t>
  </si>
  <si>
    <t>Σε μία πλευρά [η οικία του] Κουκουλού, σε μία πλευρά [η οικία του] Ψάρη και σε δύο πλευρές δημόσιος δρόμος</t>
  </si>
  <si>
    <t>Σε μία πλευρά [η οικία του] Δημήτρη, σε μία πλευρά [το οικόπεδο του] Γιαννάκου και σε δύο πλευρές δημόσιος δρόμος</t>
  </si>
  <si>
    <t>Σε μία πλευρά [το οικόπεδο της] Ανεζίνας Ψάρη και σε τρεις πλευρές δημόσιος δρόμος</t>
  </si>
  <si>
    <t>Σε μία πλευρά [η οικία του] μάστορη Αλισάντρο(υ) και σε τρεις πλευρές δημόσιος δρόμος</t>
  </si>
  <si>
    <t>Οικία μάστορη Αλισάντρο(υ) Χαλκιά</t>
  </si>
  <si>
    <t>Σε μία πλευρά [η οικία του] Πέρο(υ) Σφυρή, σε μία πλευρά [η οικία του] Ζωγράφου και σε δύο πλευρές δημόσιος δρόμος</t>
  </si>
  <si>
    <t>Μάστορης Αλισάντρο Χαλκιάς</t>
  </si>
  <si>
    <t>Σε μία πλευρά [η οικία του] Αλισάντρο(υ), σε μία πλευρά [η οικία του] Παπαδόπουλο(υ) και σε δύο πλευρές δημόσιος δρόμος</t>
  </si>
  <si>
    <r>
      <t xml:space="preserve">Οικία </t>
    </r>
    <r>
      <rPr>
        <sz val="12"/>
        <color rgb="FFFF0000"/>
        <rFont val="Calibri"/>
        <family val="2"/>
        <charset val="161"/>
        <scheme val="minor"/>
      </rPr>
      <t>Φουριού</t>
    </r>
    <r>
      <rPr>
        <sz val="12"/>
        <rFont val="Calibri"/>
        <family val="2"/>
        <charset val="161"/>
        <scheme val="minor"/>
      </rPr>
      <t xml:space="preserve"> Γρίττη</t>
    </r>
  </si>
  <si>
    <t>Πορφύρη Σεμιτέλο</t>
  </si>
  <si>
    <t>Σε μία πλευρά [η οικία του] Πορφύρη, σε μία πλευρά [η οικία της] Αλιονάτα Μπον και σε δύο πλευρές δημόσιος δρόμος</t>
  </si>
  <si>
    <r>
      <t xml:space="preserve">Οικία </t>
    </r>
    <r>
      <rPr>
        <sz val="12"/>
        <color rgb="FFFF0000"/>
        <rFont val="Calibri"/>
        <family val="2"/>
        <charset val="161"/>
        <scheme val="minor"/>
      </rPr>
      <t>Αλιονάτα</t>
    </r>
    <r>
      <rPr>
        <sz val="12"/>
        <rFont val="Calibri"/>
        <family val="2"/>
        <charset val="161"/>
        <scheme val="minor"/>
      </rPr>
      <t xml:space="preserve"> Μπον</t>
    </r>
  </si>
  <si>
    <t>Σε μία πλευρά [η οικία του] Τζουάν Παπαδόπουλο(υ), σε μία πλευρά [η οικία του] Μαριέττας Παλαιολόγου, σε μία πλευρά [η οικία του] Φρανσίζ [Γάλλου] και σε μία πλευρά δημόσιος δρόμος</t>
  </si>
  <si>
    <t>Αλιονάτα Μπον</t>
  </si>
  <si>
    <t>Μαριέτα Παλαιολόγου</t>
  </si>
  <si>
    <t>Οικία Μαριέτας Παλαιολόγου</t>
  </si>
  <si>
    <t>Σε μία πλευρά [η οικία της] Αλιονάτα Μπον, σε μία πλευρά [η οικία του] Κάρλο Μπον, σε μία πλευρά [η οικία του] Φρανσίζ [Γάλλου] και σε μία πλευρά δημόσιος δρόμος</t>
  </si>
  <si>
    <t>Σε μία πλευρά [η οικία του] Μαριέττας Παλαιολόγου, σε μία πλευρά [η οικία του] Νικολο(ύ) Φρανσίζ [Γάλλου] και σε δύο πλευρές δημόσιος δρόμος</t>
  </si>
  <si>
    <t>Οικία Νικολο(ύ) Φρανσίζ [Γάλλου]</t>
  </si>
  <si>
    <t>Σε μία πλευρά [η οικία της] Αλιονάτα, σε μία πλευρά [η οικία του] Κάρλο(υ), σε μία πλευρά [η οικία του] Αντώνη Τζαγορόπουλου και σε μία πλευρά δημόσιος δρόμος</t>
  </si>
  <si>
    <t>Μουσταφά, από τους γκαρίπηδες ...</t>
  </si>
  <si>
    <t>Σε μία πλευρά [η οικία του] Φρανσίζ [Γάλλου], σε μία πλευρά [η οικία του] Κάρλο(υ) και σε δύο πλευρές δημόσιος δρόμος</t>
  </si>
  <si>
    <t>Σε μία πλευρά οι κρατικές αποθήκες, σε μία πλευρά η τάφρος του φρουρίου και σε δύο πλευρές δημόσιος δρόμος</t>
  </si>
  <si>
    <t>Αποθήκη σιτηρών (Fondico)</t>
  </si>
  <si>
    <t>Σε μία πλευρά η κλίμακα της πύλης της μεγάλης αποθήκης των σιτηρών (Fondico), σε μία πλευρά η τάφρος του παλαιού τείχους [του Χάνδακα], σε μία πλευρά τα εργαστήρια του Φράγκου Μπιάζο και σε μία πλευρά η πλατεία του Σιντριβανιού</t>
  </si>
  <si>
    <t>Εργαστήρια</t>
  </si>
  <si>
    <t>Εργαστήρια κάτω από την τετραώροφη αποθήκη, γνωστά ως εργαστήρια του Μπιάζο του Φράγκου</t>
  </si>
  <si>
    <t>Σε μία πλευρά τα εργαστήρια του δημοσίου, σε μία πλευρά η Πλατεία της Αγοράς, σε μία πλευρά ερειπωμένο οικόπεδο με εργαστήρια και σε μία πλευρά με την τάφρο του παλαιού τείχους [του Χάνδακα]</t>
  </si>
  <si>
    <r>
      <t xml:space="preserve">Οικία μάστορη </t>
    </r>
    <r>
      <rPr>
        <sz val="12"/>
        <color rgb="FFFF0000"/>
        <rFont val="Calibri"/>
        <family val="2"/>
        <charset val="161"/>
        <scheme val="minor"/>
      </rPr>
      <t>Αλιάκη</t>
    </r>
  </si>
  <si>
    <t>Σε μία πλευρά [η οικία του] Πελέγρη, σε μία πλευρά [η οικία του] μάστορη Γιώργη και σε δύο πλευρές δημόσιος δρόμος</t>
  </si>
  <si>
    <t>Μάστορης Αλιάκης</t>
  </si>
  <si>
    <r>
      <t xml:space="preserve">Οικία μάστορη Γιώργη </t>
    </r>
    <r>
      <rPr>
        <sz val="12"/>
        <color rgb="FFFF0000"/>
        <rFont val="Calibri"/>
        <family val="2"/>
        <charset val="161"/>
        <scheme val="minor"/>
      </rPr>
      <t>Ασγάτου</t>
    </r>
  </si>
  <si>
    <r>
      <t xml:space="preserve">Μάστορης Γιώργης </t>
    </r>
    <r>
      <rPr>
        <sz val="12"/>
        <color rgb="FFFF0000"/>
        <rFont val="Calibri"/>
        <family val="2"/>
        <charset val="161"/>
        <scheme val="minor"/>
      </rPr>
      <t>Ασγάτος</t>
    </r>
  </si>
  <si>
    <r>
      <t xml:space="preserve">Οικία </t>
    </r>
    <r>
      <rPr>
        <sz val="12"/>
        <color rgb="FFFF0000"/>
        <rFont val="Calibri"/>
        <family val="2"/>
        <charset val="161"/>
        <scheme val="minor"/>
      </rPr>
      <t>Ατζιγάτου</t>
    </r>
  </si>
  <si>
    <r>
      <t xml:space="preserve">Σε μία πλευρά [η οικία του] μάστορη Γιώργη, σε μία πλευρά [η οικία του] μάστορη </t>
    </r>
    <r>
      <rPr>
        <sz val="12"/>
        <color rgb="FFFF0000"/>
        <rFont val="Calibri"/>
        <family val="2"/>
        <charset val="161"/>
        <scheme val="minor"/>
      </rPr>
      <t>Αλμπάνου</t>
    </r>
    <r>
      <rPr>
        <sz val="12"/>
        <rFont val="Calibri"/>
        <family val="2"/>
        <charset val="161"/>
        <scheme val="minor"/>
      </rPr>
      <t xml:space="preserve"> και σε δύο πλευρές δημόσιος δρόμος</t>
    </r>
  </si>
  <si>
    <t>Οικία παπα-Στεφανάκη Θεριανού</t>
  </si>
  <si>
    <r>
      <t xml:space="preserve">Σε μία πλευρά [η οικία του] </t>
    </r>
    <r>
      <rPr>
        <sz val="12"/>
        <color rgb="FFFF0000"/>
        <rFont val="Calibri"/>
        <family val="2"/>
        <charset val="161"/>
        <scheme val="minor"/>
      </rPr>
      <t>Ατζιγάτου</t>
    </r>
    <r>
      <rPr>
        <sz val="12"/>
        <rFont val="Calibri"/>
        <family val="2"/>
        <charset val="161"/>
        <scheme val="minor"/>
      </rPr>
      <t xml:space="preserve"> και σε τρεις πλευρές δημόσιος δρόμος</t>
    </r>
  </si>
  <si>
    <r>
      <t xml:space="preserve">Οικία Τζουάν Ντάντολο(υ) </t>
    </r>
    <r>
      <rPr>
        <sz val="12"/>
        <color rgb="FFFF0000"/>
        <rFont val="Calibri"/>
        <family val="2"/>
        <charset val="161"/>
        <scheme val="minor"/>
      </rPr>
      <t>Πατόλε</t>
    </r>
  </si>
  <si>
    <t>Σε μία πλευρά [η οικία του] Μπαμπούτο(υ) και σε δύο πλευρές δημόσιος δρόμος</t>
  </si>
  <si>
    <r>
      <t xml:space="preserve">Τζουάν Ντάντολο(ς) </t>
    </r>
    <r>
      <rPr>
        <sz val="12"/>
        <color rgb="FFFF0000"/>
        <rFont val="Calibri"/>
        <family val="2"/>
        <charset val="161"/>
        <scheme val="minor"/>
      </rPr>
      <t>Πατόλε</t>
    </r>
  </si>
  <si>
    <r>
      <t xml:space="preserve">Σε μία πλευρά [η οικία του] Πατούλα, σε μία πλευρά [η οικία του] </t>
    </r>
    <r>
      <rPr>
        <sz val="12"/>
        <color rgb="FFFF0000"/>
        <rFont val="Calibri"/>
        <family val="2"/>
        <charset val="161"/>
        <scheme val="minor"/>
      </rPr>
      <t>Παλεώτα</t>
    </r>
    <r>
      <rPr>
        <sz val="12"/>
        <rFont val="Calibri"/>
        <family val="2"/>
        <charset val="161"/>
        <scheme val="minor"/>
      </rPr>
      <t xml:space="preserve">, σε μία πλευρά [η οικία του] </t>
    </r>
    <r>
      <rPr>
        <sz val="12"/>
        <color rgb="FFFF0000"/>
        <rFont val="Calibri"/>
        <family val="2"/>
        <charset val="161"/>
        <scheme val="minor"/>
      </rPr>
      <t>Καρλέτου</t>
    </r>
    <r>
      <rPr>
        <sz val="12"/>
        <rFont val="Calibri"/>
        <family val="2"/>
        <charset val="161"/>
        <scheme val="minor"/>
      </rPr>
      <t xml:space="preserve"> και σε μία πλευρά δημόσιος δρόμος</t>
    </r>
  </si>
  <si>
    <r>
      <t xml:space="preserve">Οικία Μιχάλη </t>
    </r>
    <r>
      <rPr>
        <sz val="12"/>
        <color rgb="FFFF0000"/>
        <rFont val="Calibri"/>
        <family val="2"/>
        <charset val="161"/>
        <scheme val="minor"/>
      </rPr>
      <t>Παλώτη</t>
    </r>
  </si>
  <si>
    <t>Σε μία πλευρά [η οικία του] Μπαμπούτο(υ), σε μία πλευρά [η οικία του] μάστορη Γιάννη, σε μία πλευρά [η οικία του] Γιαννάκου και σε μία πλευρά ο δημόσιος δρόμος</t>
  </si>
  <si>
    <t>Μιχάλης Παλώτης</t>
  </si>
  <si>
    <t>Σε μία πλευρά [η οικία του] Παλώτη Ρεθυμνιώτη και σε τρεις πλευρές δημόσιος δρόμος</t>
  </si>
  <si>
    <r>
      <t xml:space="preserve">Σε μία πλευρά [η οικία του] μάστορη Γιάννη, σε δύο πλευρές [η οικία του] </t>
    </r>
    <r>
      <rPr>
        <sz val="12"/>
        <color rgb="FFFF0000"/>
        <rFont val="Calibri"/>
        <family val="2"/>
        <charset val="161"/>
        <scheme val="minor"/>
      </rPr>
      <t xml:space="preserve">Γιαννάκου </t>
    </r>
    <r>
      <rPr>
        <sz val="12"/>
        <rFont val="Calibri"/>
        <family val="2"/>
        <charset val="161"/>
        <scheme val="minor"/>
      </rPr>
      <t>και σε μία πλευρά δημόσιος δρόμος</t>
    </r>
  </si>
  <si>
    <t>Σε μία πλευρά [η οικία του] Πολύδωρου, σε μία πλευρά [η οικία του] Μπεβάρδο(υ) και σε δύο πλευρές δημόσιος δρόμος</t>
  </si>
  <si>
    <t>Σε μία πλευρά [η οικία του] Γιαννάκου, σε μία πλευρά [η οικία του] Μπαλωτή, σε μία πλευρά [η οικία του] Βοσκόπουλου και σε μία πλευρά δημόσιος δρόμος</t>
  </si>
  <si>
    <t>Σε μία πλευρά [η οικία του] Μέρμηγκα, σε μία πλευρά [η οικία του] Πολύδωρου, σε μία πλευρά [η οικία του] Μπαμπούτο(υ) και σε μία πλευρά δημόσιος δρόμος</t>
  </si>
  <si>
    <t>Σε μία πλευρά [η οικία του] Βοσκόπουλου, σε μία πλευρά [η οικία του] Πελέγρη, σε μία πλευρά [η οικία του] παπα-Στεφανάκη και σε μία πλευρά δημόσιος δρόμος</t>
  </si>
  <si>
    <t>Οικία Φραγκιά Πελέγρη</t>
  </si>
  <si>
    <t>Σε μία πλευρά [η οικία του] Μέρμηγκα, σε μία πλευρά [η οικία του] μάστορη Αλιάκη, σε μία πλευρά [η οικία του] παπα-Στεφανάκη και σε μία πλευρά δημόσιος δρόμος</t>
  </si>
  <si>
    <t>Φραγκιά(ς) Πελέγρης</t>
  </si>
  <si>
    <r>
      <t xml:space="preserve">Οικία Τζώρτζου </t>
    </r>
    <r>
      <rPr>
        <sz val="12"/>
        <color rgb="FFFF0000"/>
        <rFont val="Calibri"/>
        <family val="2"/>
        <charset val="161"/>
        <scheme val="minor"/>
      </rPr>
      <t xml:space="preserve">Ελιά </t>
    </r>
    <r>
      <rPr>
        <sz val="12"/>
        <rFont val="Calibri"/>
        <family val="2"/>
        <charset val="161"/>
        <scheme val="minor"/>
      </rPr>
      <t>και Μιχάλη Μπεβάρδο(υ)</t>
    </r>
  </si>
  <si>
    <t>Σε μία πλευρά [η οικία του] Γιαννακού, σε μία πλευρά [η οικία του] Αντώνη, σε μία πλευρά [η οικία του] Μπεβάρδο(υ) και σε μία πλευρά δημόσιος δρόμος</t>
  </si>
  <si>
    <t>Τζώρτζο(ς) Ελιάς και Μιχάλης Μπεβάρδο(ς)</t>
  </si>
  <si>
    <t>Αντώνης Τζαγαρόπουλος</t>
  </si>
  <si>
    <t>Οικία Αντώνη Τζαγαρόπουλου</t>
  </si>
  <si>
    <r>
      <t xml:space="preserve">Σε μία πλευρά [η οικία του] </t>
    </r>
    <r>
      <rPr>
        <sz val="12"/>
        <color rgb="FFFF0000"/>
        <rFont val="Calibri"/>
        <family val="2"/>
        <charset val="161"/>
        <scheme val="minor"/>
      </rPr>
      <t>Αλιάκη</t>
    </r>
    <r>
      <rPr>
        <sz val="12"/>
        <rFont val="Calibri"/>
        <family val="2"/>
        <charset val="161"/>
        <scheme val="minor"/>
      </rPr>
      <t xml:space="preserve"> και σε τρεις πλευρές δημόσιος δρόμος</t>
    </r>
  </si>
  <si>
    <t>Οικία κεράς Κορναρού(ς)</t>
  </si>
  <si>
    <t>Σε μία πλευρά [η οικία του] Πασκ(ου)αλίκου και σε τρεις πλευρές δημόσιος δρόμος</t>
  </si>
  <si>
    <t>57ος λόχος μπολούκ των γενιτσάρων της Υψηλής Πύλης που φρουρούν τον Χάνδακα</t>
  </si>
  <si>
    <r>
      <t xml:space="preserve">Σε μία πλευρά [η οικία της] κερά Κορναρούς, σε μία πλευρά [η οικία του] Φραγκιά Ντάντολο(υ), σε μία πλευρά [η οικία του] </t>
    </r>
    <r>
      <rPr>
        <sz val="12"/>
        <color rgb="FFFF0000"/>
        <rFont val="Calibri"/>
        <family val="2"/>
        <charset val="161"/>
        <scheme val="minor"/>
      </rPr>
      <t>Έμου</t>
    </r>
    <r>
      <rPr>
        <sz val="12"/>
        <rFont val="Calibri"/>
        <family val="2"/>
        <charset val="161"/>
        <scheme val="minor"/>
      </rPr>
      <t xml:space="preserve"> και σε μία πλευρά δημόσιος δρόμος</t>
    </r>
  </si>
  <si>
    <t>Σε μία πλευρά [η οικία του] Φραγκιά Ντάντολο(υ) και σε τρεις πλευρές δημόσιος δρόμος</t>
  </si>
  <si>
    <t>Σε μία πλευρά [η οικία του] Μπαρότση και σε τρεις πλευρές δημόσιος δρόμος</t>
  </si>
  <si>
    <r>
      <t xml:space="preserve">Οικίες Γιάννη </t>
    </r>
    <r>
      <rPr>
        <sz val="12"/>
        <color rgb="FFFF0000"/>
        <rFont val="Calibri"/>
        <family val="2"/>
        <charset val="161"/>
        <scheme val="minor"/>
      </rPr>
      <t>Βορδονάρη</t>
    </r>
  </si>
  <si>
    <r>
      <t xml:space="preserve">Σε μία πλευρά [η οικία του] Τζανμπατίστα </t>
    </r>
    <r>
      <rPr>
        <sz val="12"/>
        <color rgb="FFFF0000"/>
        <rFont val="Calibri"/>
        <family val="2"/>
        <charset val="161"/>
        <scheme val="minor"/>
      </rPr>
      <t xml:space="preserve">Γαρδέζα, </t>
    </r>
    <r>
      <rPr>
        <sz val="12"/>
        <rFont val="Calibri"/>
        <family val="2"/>
        <charset val="161"/>
        <scheme val="minor"/>
      </rPr>
      <t>σε δύο πλευρές [η οικία του] Λομπάρδο(υ) και σε μία πλευρά δημόσιος δρόμος</t>
    </r>
  </si>
  <si>
    <r>
      <t xml:space="preserve">Οικία Τζανμπατίστα </t>
    </r>
    <r>
      <rPr>
        <sz val="12"/>
        <color rgb="FFFF0000"/>
        <rFont val="Calibri"/>
        <family val="2"/>
        <charset val="161"/>
        <scheme val="minor"/>
      </rPr>
      <t>Γαρδέζα</t>
    </r>
  </si>
  <si>
    <r>
      <t xml:space="preserve">Σε μία πλευρά [η οικία του] Γιάννη Βορδονάρη, σε μία πλευρά [η οικία του] </t>
    </r>
    <r>
      <rPr>
        <sz val="12"/>
        <color rgb="FFFF0000"/>
        <rFont val="Calibri"/>
        <family val="2"/>
        <charset val="161"/>
        <scheme val="minor"/>
      </rPr>
      <t xml:space="preserve">Μιράτο(υ) </t>
    </r>
    <r>
      <rPr>
        <sz val="12"/>
        <rFont val="Calibri"/>
        <family val="2"/>
        <charset val="161"/>
        <scheme val="minor"/>
      </rPr>
      <t>Ντάντολο(υ) και σε δύο πλευρές δημόσιος δρόμος</t>
    </r>
  </si>
  <si>
    <r>
      <t xml:space="preserve">Οικία </t>
    </r>
    <r>
      <rPr>
        <sz val="12"/>
        <color rgb="FFFF0000"/>
        <rFont val="Calibri"/>
        <family val="2"/>
        <charset val="161"/>
        <scheme val="minor"/>
      </rPr>
      <t>Ματέ</t>
    </r>
    <r>
      <rPr>
        <sz val="12"/>
        <rFont val="Calibri"/>
        <family val="2"/>
        <charset val="161"/>
        <scheme val="minor"/>
      </rPr>
      <t>ο/Μαθιού Ντάντολο(υ)</t>
    </r>
  </si>
  <si>
    <t>Σε μία πλευρά [η οικία του] Φραγκιά Ντάντολο(υ), σε μία πλευρά [η οικία της] κεράς Κορναρού(ς), σε μία πλευρά [η οικία του] Πασκ(ου)αλίκο(υ) και σε μία πλευρά δημόσιος δρόμος</t>
  </si>
  <si>
    <r>
      <t xml:space="preserve">Σε δύο πλευρές [η οικία του] </t>
    </r>
    <r>
      <rPr>
        <sz val="12"/>
        <color rgb="FFFF0000"/>
        <rFont val="Calibri"/>
        <family val="2"/>
        <charset val="161"/>
        <scheme val="minor"/>
      </rPr>
      <t xml:space="preserve">Έμου, </t>
    </r>
    <r>
      <rPr>
        <sz val="12"/>
        <rFont val="Calibri"/>
        <family val="2"/>
        <charset val="161"/>
        <scheme val="minor"/>
      </rPr>
      <t>σε μία πλευρά [η οικία του] Μαθιού Ντάντολο(υ) και σε μία πλευρά δημόσιος δρόμος</t>
    </r>
  </si>
  <si>
    <r>
      <t xml:space="preserve">Σε μία πλευρά [η οικία του] </t>
    </r>
    <r>
      <rPr>
        <sz val="12"/>
        <color rgb="FFFF0000"/>
        <rFont val="Calibri"/>
        <family val="2"/>
        <charset val="161"/>
        <scheme val="minor"/>
      </rPr>
      <t xml:space="preserve">Γαρδέζα, </t>
    </r>
    <r>
      <rPr>
        <sz val="12"/>
        <rFont val="Calibri"/>
        <family val="2"/>
        <charset val="161"/>
        <scheme val="minor"/>
      </rPr>
      <t>σε μία πλευρά [η οικία του] Νοταρά και σε δύο πλευρές δημόσιος δρόμος</t>
    </r>
  </si>
  <si>
    <t>Οικία Νοταρά Σούπρα Μισαρά</t>
  </si>
  <si>
    <r>
      <t xml:space="preserve">Σε μία πλευρά [η οικία του] </t>
    </r>
    <r>
      <rPr>
        <sz val="12"/>
        <color rgb="FFFF0000"/>
        <rFont val="Calibri"/>
        <family val="2"/>
        <charset val="161"/>
        <scheme val="minor"/>
      </rPr>
      <t xml:space="preserve">Μιράτο(υ) </t>
    </r>
    <r>
      <rPr>
        <sz val="12"/>
        <rFont val="Calibri"/>
        <family val="2"/>
        <charset val="161"/>
        <scheme val="minor"/>
      </rPr>
      <t xml:space="preserve">Ντάντολο(υ), σε δύο πλευρές [η οικία του] </t>
    </r>
    <r>
      <rPr>
        <sz val="12"/>
        <color rgb="FFFF0000"/>
        <rFont val="Calibri"/>
        <family val="2"/>
        <charset val="161"/>
        <scheme val="minor"/>
      </rPr>
      <t xml:space="preserve">Γαρδέζα </t>
    </r>
    <r>
      <rPr>
        <sz val="12"/>
        <rFont val="Calibri"/>
        <family val="2"/>
        <charset val="161"/>
        <scheme val="minor"/>
      </rPr>
      <t>και σε μία πλευρά δημόσιος δρόμος</t>
    </r>
  </si>
  <si>
    <r>
      <t xml:space="preserve">Σε μία πλευρά [η οικία του] Φιλόθεου, σε μία πλευρά το </t>
    </r>
    <r>
      <rPr>
        <sz val="12"/>
        <color rgb="FFFF0000"/>
        <rFont val="Calibri"/>
        <family val="2"/>
        <charset val="161"/>
        <scheme val="minor"/>
      </rPr>
      <t>χάσι</t>
    </r>
    <r>
      <rPr>
        <sz val="12"/>
        <rFont val="Calibri"/>
        <family val="2"/>
        <charset val="161"/>
        <scheme val="minor"/>
      </rPr>
      <t xml:space="preserve"> και σε δύο πλευρές δημόσιος δρόμος</t>
    </r>
  </si>
  <si>
    <t>Οικία παπα-Φούσκαρη</t>
  </si>
  <si>
    <t>Παπα-Φούσκαρης</t>
  </si>
  <si>
    <t>Σε μία πλευρά [η οικία του] παπα-Φούσκαρη, σε μία πλευρά [η οικία του] Μπαροτσάκη, σε μία πλευρά [η οικία του] Νοταρά και σε μία πλευρά δρόμος</t>
  </si>
  <si>
    <t>Σε μία πλευρά [η οικία του] Φιλόθεου, σε μία πλευρά το μοναστήρι της Αγίας Φωτιάς, σε μία πλευρά [η οικία του] Λομπάρδο(υ) και σε μία πλευρά δημόσιος δρόμος</t>
  </si>
  <si>
    <t>Σε μία πλευρά [η οικία του] Δημήτρη Ροδίτη και σε τρεις πλευρές δημόσιος δρόμος</t>
  </si>
  <si>
    <t>Σε μία πλευρά [η οικία του] Μανολάκη, σε μία πλευρά [το μοναστήρι του] Αγίου Λαζάρου και σε δύο πλευρές δημόσιος δρόμος</t>
  </si>
  <si>
    <t>Μουσταφά Τσαούς, από τον 26ο λόχο μπολούκ και Σουλεϊμάν Τσαούς, από τον 5ο λόχο μπολούκ</t>
  </si>
  <si>
    <t>Σε μία πλευρά [η οικία του] Δημήτρη Ροδίτη, σε μία πλευρά [η οικία του] Καλιάκη και σε δύο πλευρές δημόσιος δρόμος</t>
  </si>
  <si>
    <t>Οικία Αντζολέτο(υ) Καλιάκη</t>
  </si>
  <si>
    <t>Σε μία πλευρά [η οικία του] Ροδίτη, σε μία πλευρά [η οικία του] Πέρο(υ) Τζώρτζη, σε μία πλευρά φούρνος, σε μία πλευρά [η οικία του] Γάσπαρη και δρόμος</t>
  </si>
  <si>
    <t>Αντζολέτο(ς) Καλιάκης</t>
  </si>
  <si>
    <t>Σε μία πλευρά [η οικία του] Υψηλού, σε μία πλευρά [η οικία του] Γάσπαρη, σε μία πλευρά [η οικία του] Καλιάκη και σε μία πλευρά δημόσιος δρόμος</t>
  </si>
  <si>
    <t>Σε μία πλευρά [η οικία του] Πέρο(υ) Τζώρτζη, σε μία πλευρά [η οικία του] Γρίττη και σε δύο πλευρές δημόσιος δρόμος</t>
  </si>
  <si>
    <t>Σε μία πλευρά [η οικία του] Υψηλού, σε μία πλευρά [η οικία του] Γάσπαρη και σε δύο πλευρές δημόσιος δρόμος</t>
  </si>
  <si>
    <r>
      <t xml:space="preserve">Οικία </t>
    </r>
    <r>
      <rPr>
        <sz val="12"/>
        <color rgb="FFFF0000"/>
        <rFont val="Calibri"/>
        <family val="2"/>
        <charset val="161"/>
        <scheme val="minor"/>
      </rPr>
      <t>Μούσου</t>
    </r>
  </si>
  <si>
    <t>Σε μία πλευρά [η οικία του] Πέρο(υ) Τζώρτζη, σε μία πλευρά [η οικία του] Αντρέα, σε μία πλευρά [η οικία του] Αντζολέτο(υ) και σε μία πλευρά δημόσιος δρόμος</t>
  </si>
  <si>
    <t>Σε μία πλευρά [η οικία του] Γάσπαρη, σε δύο πλευρές [η οικία του] Πέρο(υ) Τζώρτζη και σε μία πλευρά δημόσιος δρόμος</t>
  </si>
  <si>
    <t>Σε μία πλευρά [η οικία της] Αρκολέενας και σε τρεις πλευρές δημόσιος δρόμος</t>
  </si>
  <si>
    <t>26ος λόχος μπολούκ των γενιτσάρων της Υψηλής Πύλης που φρουρούν τον Χάνδακα</t>
  </si>
  <si>
    <t>Σε μία πλευρά [η οικία του] Αρκολέ(ου) Κορνάρο(υ), σε μία πλευρά η Αγία Κυριακή, σε μία πλευρά [η οικία του] Ρίτσο(υ) και σε μία πλευρά δημόσιος δρόμος</t>
  </si>
  <si>
    <t>Σε μία πλευρά [η οικία της] Αρκολέενας, σε μία πλευρά [η οικία του] ντοτόρ και σε μία πλευρά δημόσιος δρόμος</t>
  </si>
  <si>
    <t>Σε μία πλευρά [η οικία του] Αντρέα Ρίτσο(υ), σε μία πλευρά [η οικία του] παπα-Καλιάκη, σε μία πλευρά η Αγία Κυριακή και σε μία πλευρά δημόσιος δρόμος</t>
  </si>
  <si>
    <t>Αχμέτ Τσαούς, από τον 19ο λόχο μπολούκ</t>
  </si>
  <si>
    <t>Σε μία πλευρά [η οικία του] ντοτόρ και σε τρεις πλευρές δημόσιος δρόμος</t>
  </si>
  <si>
    <t>Παπα-Καλιάκη</t>
  </si>
  <si>
    <r>
      <t xml:space="preserve">Οικία [Σεμ]παστιάν </t>
    </r>
    <r>
      <rPr>
        <sz val="12"/>
        <color rgb="FFFF0000"/>
        <rFont val="Calibri"/>
        <family val="2"/>
        <charset val="161"/>
        <scheme val="minor"/>
      </rPr>
      <t>Νταβάλο</t>
    </r>
  </si>
  <si>
    <t>Σε μία πλευρά η οικία του ίδιου [Σεμπαστιάν Νταβάλο] και σε τρεις πλευρές δρόμος</t>
  </si>
  <si>
    <t>Σεμπαστάν Νταβάλο</t>
  </si>
  <si>
    <t>Ντελή Μπαλτά, σερτουρνατζής</t>
  </si>
  <si>
    <t>Σε δύο πλευρές η οικία του ίδιου [Παστιάν Νταβάλο] και δρόμος και σε δύο πλευρές [η οικία του] Vescovo [του καθολικού επισκόπου]</t>
  </si>
  <si>
    <t>Σε μία πλευρά [η οικία του] Νταβάλο, σε μία πλευρά [η οικία του] Καβαλάρο και σε δύο πλευρές δημόσιος δρόμος</t>
  </si>
  <si>
    <t>Σε μία πλευρά [η οικία του] Vescovo [του Καθολικού Επισκόπου], σε μία πλευρά [η οικία του] Νταβάλο και σε δύο πλευρές δημόσιος δρόμος</t>
  </si>
  <si>
    <t>Οικία ζιμμή Γιώργη Καβαλάρη</t>
  </si>
  <si>
    <r>
      <t xml:space="preserve">Οικία Φρανσέσκο(υ) </t>
    </r>
    <r>
      <rPr>
        <sz val="12"/>
        <color rgb="FFFF0000"/>
        <rFont val="Calibri"/>
        <family val="2"/>
        <charset val="161"/>
        <scheme val="minor"/>
      </rPr>
      <t>Πιερρή</t>
    </r>
  </si>
  <si>
    <t>Φρανσέσκο(ς) Πιερρής</t>
  </si>
  <si>
    <t>Γιακουμής Φούσκαρης</t>
  </si>
  <si>
    <t>Σε μία πλευρά [η οικία του] Καλιγέρη, σε μία πλευρά [η οικία του] Αλιμπέρτη, σε μία πλευρά [η οικία του] Φούσκαρη και σε μία πλευρά δημόσιος δρόμος</t>
  </si>
  <si>
    <t>Οικία Πέρο(υ) Καλιγέρη</t>
  </si>
  <si>
    <t>Σε μία πλευρά [η οικία του] Γιακουμή Φούσκαρη, σε μία πλευρά η άλλη οικία του ίδιου [Καλιγέρη] και σε δύο πλευρές δρόμος</t>
  </si>
  <si>
    <t xml:space="preserve">Σε μία πλευρά η άλλη οικία του ίδιου [Πέρο(υ) Καλιγέρη] και σε τρεις πλευρές </t>
  </si>
  <si>
    <t>Πέρο(ς) Καλιγέρης</t>
  </si>
  <si>
    <t>Σε μία πλευρά [η οικία του] Μπαμπακάρη, σε μία πλευρά [η οικία του] μάστορη Μανόλη, σε μία πλευρά [η οικία του] Φούσκαρη και σε μία πλευρά δημόσιος δρόμος</t>
  </si>
  <si>
    <r>
      <t xml:space="preserve">Σε μία πλευρά [η οικία του] Αλμπέρτη, σε μία πλευρά [η οικία του] Φούσκαρη, σε μία πλευρά [η οικία του] </t>
    </r>
    <r>
      <rPr>
        <sz val="12"/>
        <color rgb="FFFF0000"/>
        <rFont val="Calibri"/>
        <family val="2"/>
        <charset val="161"/>
        <scheme val="minor"/>
      </rPr>
      <t xml:space="preserve">Πετρή </t>
    </r>
    <r>
      <rPr>
        <sz val="12"/>
        <rFont val="Calibri"/>
        <family val="2"/>
        <charset val="161"/>
        <scheme val="minor"/>
      </rPr>
      <t>και σε μία πλευρά δρόμος</t>
    </r>
  </si>
  <si>
    <t>14/4/1671</t>
  </si>
  <si>
    <t>Σε μία πλευρά η αγορά, σε μία πλευρά το Secretario, σε μία πλευρά [η οικία του] Στρατόπουλου και σε μία πλευρά δημόσιος δρόμος</t>
  </si>
  <si>
    <t>Σε μία πλευρά το Palazzo Gennerale, σε μία πλευρά [η οικία του] Στρατόπουλου και σε δύο πλευρές δρόμος</t>
  </si>
  <si>
    <t>Σε μία πλευρά [η οικία του] Μιχάλη, σε μία πλευρά [η οικία του] Τζουάν Καπέλο(υ), σε μία πλευρά η αγορά και σε μία πλευρά ο δρόμος</t>
  </si>
  <si>
    <t>Καντσιλέρης</t>
  </si>
  <si>
    <t>Μιχάλης Κορογόνας</t>
  </si>
  <si>
    <t>Οικία Μιχάλη Κορογόνα</t>
  </si>
  <si>
    <t>Σε μία πλευρά [η οικία του] Καντσιλέρη, σε μία πλευρά τα κρατικά εργαστήρια, σε μία πλευρά [η οικία του] Καπέλο(υ) και σε μία πλευρά η μεγάλη αγορά</t>
  </si>
  <si>
    <t>Οικία Αντώνη Καλιγέρη</t>
  </si>
  <si>
    <t>Σε μία πλευρά [η οικία του] Καρβουνά, σε μία πλευρά [η οικία του] Π. Καλιγέρη, σε μία πλευρά η αγορά και σε μία πλευρά δρόμος</t>
  </si>
  <si>
    <t>Σε μία πλευρά το ερείπιο των κρατικών εργαστηρίων, σε μία πλευρά [η οικία του] Τάταρη και σε δύο πλευρές δημόσιος δρόμος</t>
  </si>
  <si>
    <t>Αντώνης Καλιγέρης</t>
  </si>
  <si>
    <t>Οικία Φούσκαρη Τατάρη Φραγκιά</t>
  </si>
  <si>
    <t>Σε μία πλευρά [η οικία του] Αντώνη, σε δύο πλευρές [η οικία του] Ρουσάκη και σε μία πλευρά δρόμος</t>
  </si>
  <si>
    <t>Φούσκαρης Τατάρης Φραγκιάς</t>
  </si>
  <si>
    <t>Οικία Γιακουμή Ρουσάκη</t>
  </si>
  <si>
    <t>Σε μία πλευρά [η οικία του] Τάταρη και σε τρεις πλευρές δρόμος</t>
  </si>
  <si>
    <t>Γιακουμής Ρουσάκης</t>
  </si>
  <si>
    <t>Καπουντάν Λουμπουΐνη</t>
  </si>
  <si>
    <t>Σε μία πλευρά [η οικία του] Ρουσάκη και σε τρεις πλευρές δρόμος</t>
  </si>
  <si>
    <t>Οικία καπουντάν (καπετάνιου) Λουμπουΐνη</t>
  </si>
  <si>
    <t>Σε μία πλευρά [η οικία του] ντοτόρ Κορνάρο(υ), σε μία πλευρά [η οικία του] Σάντο(υ), σε μία πλευρά [η οικία του] Κάλιαρη και σε μία πλευρά δρόμος</t>
  </si>
  <si>
    <t>Σε δύο πλευρές [η οικία του] Νικολο(ύ), σε μία πλευρά [η οικία του] Καλιγέρη και σε μία πλευρά δρόμος</t>
  </si>
  <si>
    <t>Σε μία πλευρά [η οικία του] Τάταρη, σε μία πλευρά [η οικία του] Καπέλο(υ), σε μία πλευρά [η οικία του] Καλιγέρη και σε μία πλευρά δρόμος</t>
  </si>
  <si>
    <t>Σε μία πλευρά [η οικία του] Κλάδου, σε μία πλευρά [η οικία του] Καντσιλέρη, σε μία πλευρά [η οικία] Κορογόνα και σε μία πλευρά δημόσιος δρόμος</t>
  </si>
  <si>
    <t>Μουσταφά και Αχμέτ, από τον 72ο λόχο τζεμαάτ</t>
  </si>
  <si>
    <r>
      <t xml:space="preserve">Οικία Πορταλάκη </t>
    </r>
    <r>
      <rPr>
        <sz val="12"/>
        <color rgb="FFFF0000"/>
        <rFont val="Calibri"/>
        <family val="2"/>
        <charset val="161"/>
        <scheme val="minor"/>
      </rPr>
      <t>Κάνιολα</t>
    </r>
  </si>
  <si>
    <t>Πορταλάκης Κάνιολας</t>
  </si>
  <si>
    <t>Τζανάκης, κουρέας</t>
  </si>
  <si>
    <t>Οικία Τζανάκη κουρέα</t>
  </si>
  <si>
    <t>Οικόπεδο Κουλούρη ντε Αλμπινόνη</t>
  </si>
  <si>
    <t>Κουλούρης ντε Αλμπινόνη(ς)</t>
  </si>
  <si>
    <r>
      <t xml:space="preserve">Σε μία πλευρά [η οικία του] Κολιού, σε μία πλευρά [η οικία του] Μιχάλη, σε μία πλευρά [η οικία του] παπα-Κατεργάρη και σε μία πλευρά </t>
    </r>
    <r>
      <rPr>
        <sz val="12"/>
        <color rgb="FFFF0000"/>
        <rFont val="Calibri"/>
        <family val="2"/>
        <charset val="161"/>
        <scheme val="minor"/>
      </rPr>
      <t>η αγορά του…</t>
    </r>
  </si>
  <si>
    <t>Ραμαζάν και Μουσταφά, από τους σαμσουνζτήδες</t>
  </si>
  <si>
    <t>Σεροντάς των σαμσουνζτήδων και βεκιλχάρτζ του ντεφτερντάρη</t>
  </si>
  <si>
    <t>Σε μία πλευρά [η οικία του] Τζαν Αουρέλιο, σε μία πλευρά η Μεγάλη Αγορά και σε δύο πλευρές δρόμος</t>
  </si>
  <si>
    <t>Σε μία πλευρά [η οικία του] Κλιμέντι, σε μία πλευρά [η οικία του] Τζαν Αουρέλιο, σε μία πλευρά η αγορά και σε μία πλευρά δρόμος</t>
  </si>
  <si>
    <t>Οικία Μιχάλη Πέρο(υ) Κουτσιανίτη</t>
  </si>
  <si>
    <t>Σε μία πλευρά [η οικία του] Πασκ[ου]αλίκου, σε μία πλευρά [η οικία του] Τζαν Αλβίζη, σε μία πλευρά [η οικία του] Κατεργάρη και σε μία πλευρά δρόμος</t>
  </si>
  <si>
    <t>Μιχάλης Πέρο(ς) Κουτσιανίτης</t>
  </si>
  <si>
    <t>Οικία παπα-Μπουμπούλη</t>
  </si>
  <si>
    <t>Σε μία πλευρά [η οικία του] Πασκ[ου]αλίγου, σε μία πλευρά [η οικία του] Αγοραστού, σε μία πλευρά [η οικία του] Παλίτσας και σε μία πλευρά δρόμος</t>
  </si>
  <si>
    <t>Παπα-Μπουμπούλης</t>
  </si>
  <si>
    <t>Μεχμέτ Τσαούς, από τον 21ο λόχο μπολούκ και Οσμάν Τσαούς, από τον 47ο λόχο τζεμαάτ</t>
  </si>
  <si>
    <t>Σε μία πλευρά  [η οικία του] παπα-Μπουμπούλη, σε μία πλευρά [η οικία της] Παλέντζας και σε δύο πλευρές δρόμος</t>
  </si>
  <si>
    <t>Οικία Παλέντζας Γερακαροπούλας</t>
  </si>
  <si>
    <t>Σε μία πλευρά [η οικία του] παπα-Αγοραστού, σε μία πλευρά [η οικία του] Κατεργάρη, σε μία πλευρά [η οικία του] Πασκ[ου]αλίγου και σε μία πλευρά δρόμος</t>
  </si>
  <si>
    <t>Παλέντζα Γερακαροπούλα</t>
  </si>
  <si>
    <t>3ος λόχος μπολούκ των γενιτσάρων της Υψηλής Πύλης που φρουρούν τον Χάνδακα</t>
  </si>
  <si>
    <t>Οικία Δράκου Κλεμέντιου</t>
  </si>
  <si>
    <t>Σε μία πλευρά [η οικία του] Κλεμέντιου, σε μία πλευρά [η οικία του] Πέρο(υ) Κατσιαΐτη και σε μία πλευρά δρόμος</t>
  </si>
  <si>
    <r>
      <t xml:space="preserve">Σε δύο πλευρές [η οικία του] </t>
    </r>
    <r>
      <rPr>
        <sz val="12"/>
        <color rgb="FFFF0000"/>
        <rFont val="Calibri"/>
        <family val="2"/>
        <charset val="161"/>
        <scheme val="minor"/>
      </rPr>
      <t xml:space="preserve">Γκιολιού, </t>
    </r>
    <r>
      <rPr>
        <sz val="12"/>
        <rFont val="Calibri"/>
        <family val="2"/>
        <charset val="161"/>
        <scheme val="minor"/>
      </rPr>
      <t>σε μία πλευρά [η οικία του] Πορτάλιου Κακουλέ και σε μία πλευρά δημόσιος δρόμος</t>
    </r>
  </si>
  <si>
    <t>Δράκος Κλεμέντιος</t>
  </si>
  <si>
    <t>Σε μία πλευρά [η οικία του] Νταρμάνο(υ) και σε τρεις πλευρές δημόσιος δρόμος</t>
  </si>
  <si>
    <t>Οικία Μπενέτο(υ) Νταρμάνο(υ)</t>
  </si>
  <si>
    <r>
      <t xml:space="preserve">Σε μία πλευρά [η οικία του] </t>
    </r>
    <r>
      <rPr>
        <sz val="12"/>
        <color rgb="FFFF0000"/>
        <rFont val="Calibri"/>
        <family val="2"/>
        <charset val="161"/>
        <scheme val="minor"/>
      </rPr>
      <t xml:space="preserve">Μαθιού Τζίκου, </t>
    </r>
    <r>
      <rPr>
        <sz val="12"/>
        <rFont val="Calibri"/>
        <family val="2"/>
        <charset val="161"/>
        <scheme val="minor"/>
      </rPr>
      <t>σε μία πλευρά [η οικία του] Φραδέλου και σε δύο πλευρές δρόμος</t>
    </r>
  </si>
  <si>
    <t>Μπενέτο(ς) Νταρμάνο(ς)</t>
  </si>
  <si>
    <t>Νικολός Μαθιός Τζίκος</t>
  </si>
  <si>
    <t>Οικία Νικολού Μαθιο(ύ) Τζίκο(υ)</t>
  </si>
  <si>
    <t>Σε μία πλευρά [η οικία του] Νταρμάνο(υ), σε μία πλευρά [η οικία του] Τζαν Κουρτέση, σε  μία πλευρά [η οικία του] Φραδέλου και σε μία πλευρά δρόμος</t>
  </si>
  <si>
    <t>Σε μία πλευρά [η οικία του] Φραδέλου, σε μία πλευρά δρόμος, σε μία πλευρά [η οικία του] Μαθιουτζίκου και σε με μία πλευρά [η οικία του] Μαζοκόπου</t>
  </si>
  <si>
    <t>Αμπντί Τσαούς, από τον 31ο λόχο μπολούκ</t>
  </si>
  <si>
    <t>Μουσταφά, επικεφαλής τσασνιγκίρη του βεζίρη Ντεφτερντάρ Πασά</t>
  </si>
  <si>
    <r>
      <t xml:space="preserve">Σε μία πλευρά [η οικία του] Τζαν Κουρτέση, σε μία πλευρά [η οικία του] </t>
    </r>
    <r>
      <rPr>
        <sz val="12"/>
        <color rgb="FFFF0000"/>
        <rFont val="Calibri"/>
        <family val="2"/>
        <charset val="161"/>
        <scheme val="minor"/>
      </rPr>
      <t xml:space="preserve">…, </t>
    </r>
    <r>
      <rPr>
        <sz val="12"/>
        <rFont val="Calibri"/>
        <family val="2"/>
        <charset val="161"/>
        <scheme val="minor"/>
      </rPr>
      <t>σε μία πλευρά [η οικία του] Φραδέλου και σε μία πλευρά δρόμος</t>
    </r>
  </si>
  <si>
    <t>Οικία μάστορη Γιώργη Κουπεράτζα</t>
  </si>
  <si>
    <t>Σε μία πλευρά [η οικία του] Μαζοκόπουλου, σε δύο πλευρές δρόμος και σε δύο πλευρές ο δεντρόκηπος του Φραδέλου</t>
  </si>
  <si>
    <t>Μάστορης Γιώργης Κουπεράντζα(ς)</t>
  </si>
  <si>
    <r>
      <t xml:space="preserve">Οικία Νικολο(ύ) </t>
    </r>
    <r>
      <rPr>
        <sz val="12"/>
        <color rgb="FFFF0000"/>
        <rFont val="Calibri"/>
        <family val="2"/>
        <charset val="161"/>
        <scheme val="minor"/>
      </rPr>
      <t>Ελισά</t>
    </r>
  </si>
  <si>
    <t>Σε μία πλευρά [η οικία του] Ρεθυμιώτη και τρεις πλευρές ο δημόσιος δρόμος</t>
  </si>
  <si>
    <t>Σε μία πλευρά [η οικία του] Ρεθυμιώτη, σε μία πλευρά [η οικία του] Γιώργη Περδικάρη, σε μία πλευρά [η οικία του] Κωνσταντίνου Πέσκαρη και σε μία πλευρά δρόμος</t>
  </si>
  <si>
    <r>
      <t>Σε μία πλευρά [η οικία του]</t>
    </r>
    <r>
      <rPr>
        <sz val="12"/>
        <color rgb="FFFF0000"/>
        <rFont val="Calibri"/>
        <family val="2"/>
        <charset val="161"/>
        <scheme val="minor"/>
      </rPr>
      <t xml:space="preserve"> Ελισά, </t>
    </r>
    <r>
      <rPr>
        <sz val="12"/>
        <rFont val="Calibri"/>
        <family val="2"/>
        <charset val="161"/>
        <scheme val="minor"/>
      </rPr>
      <t>σε μία πλευρά [η οικία του] μάστορη ... και σε δύο πλευρές ο δημόσιος δρόμος</t>
    </r>
  </si>
  <si>
    <t>Σε μία πλευρά [η οικία του] μάστορη Μάζη, σε μία πλευρά δρόμος και σε δύο πλευρές το ερείπιο και η εκκλησία του Στρατηγού</t>
  </si>
  <si>
    <t>Σε μία πλευρά [η οικία του] Νικολο(ύ) Μπαρμπέρη, σε μία πλευρά εκκλησία και σε δύο πλευρές ο δρόμος</t>
  </si>
  <si>
    <t>Σε δύο πλευρές [η οικία του] παπα-Μαθιού και σε δύο πλευρές ο δρόμος</t>
  </si>
  <si>
    <t>Οικία παπα-Πέρου [Ιερο]σολυμιώτη και Γιωργάκη Κουντουριώτη</t>
  </si>
  <si>
    <t>Παπα-Πέρος [Ιερο]σολυμιώτης και Γιωργάκης Κουντουριώτης</t>
  </si>
  <si>
    <r>
      <t xml:space="preserve">Σε μία πλευρά [η οικία του] Νικολο(ύ) Μπαρμπέρη, σε μία πλευρά [η οικία του] </t>
    </r>
    <r>
      <rPr>
        <sz val="12"/>
        <color rgb="FFFF0000"/>
        <rFont val="Calibri"/>
        <family val="2"/>
        <charset val="161"/>
        <scheme val="minor"/>
      </rPr>
      <t xml:space="preserve">Καλοκρούτα </t>
    </r>
    <r>
      <rPr>
        <sz val="12"/>
        <rFont val="Calibri"/>
        <family val="2"/>
        <charset val="161"/>
        <scheme val="minor"/>
      </rPr>
      <t>και σε δύο πλευρές ο δρόμος</t>
    </r>
  </si>
  <si>
    <r>
      <t xml:space="preserve">Οικία Τζουάν </t>
    </r>
    <r>
      <rPr>
        <sz val="12"/>
        <color rgb="FFFF0000"/>
        <rFont val="Calibri"/>
        <family val="2"/>
        <charset val="161"/>
        <scheme val="minor"/>
      </rPr>
      <t>Καλοκρούτα</t>
    </r>
  </si>
  <si>
    <t>Σε μία πλευρά ερείπιο εκκλησίας, σε μία πλευρά [η οικία του] Πασχάλη, σε μία πλευρά [η οικία του] Ρεθυμιώτη και σε μία πλευρά ο δρόμος</t>
  </si>
  <si>
    <t>Οικία Κωνσταντίνου Πασχάλη</t>
  </si>
  <si>
    <r>
      <t xml:space="preserve">Σε μία πλευρά [η οικία του] </t>
    </r>
    <r>
      <rPr>
        <sz val="12"/>
        <color rgb="FFFF0000"/>
        <rFont val="Calibri"/>
        <family val="2"/>
        <charset val="161"/>
        <scheme val="minor"/>
      </rPr>
      <t>Καλοκρούτα</t>
    </r>
    <r>
      <rPr>
        <sz val="12"/>
        <rFont val="Calibri"/>
        <family val="2"/>
        <charset val="161"/>
        <scheme val="minor"/>
      </rPr>
      <t>, σε μία πλευρά [η οικία του] Ρεθυμιώτη και σε δύο πλευρές δρόμος</t>
    </r>
  </si>
  <si>
    <r>
      <t xml:space="preserve">Τζουάν </t>
    </r>
    <r>
      <rPr>
        <sz val="12"/>
        <color rgb="FFFF0000"/>
        <rFont val="Calibri"/>
        <family val="2"/>
        <charset val="161"/>
        <scheme val="minor"/>
      </rPr>
      <t>Καλοκρουτα</t>
    </r>
  </si>
  <si>
    <t>Κωνσταντίνος Πασχάλης</t>
  </si>
  <si>
    <t>Σε μία πλευρά ο δεντρόκηπος του Τομάζου Σακελλάρη, σε μία πλευρά η αγορά και σε δύο πλευρές ο δρόμος</t>
  </si>
  <si>
    <t>Ντοτόρ Μελισσινός</t>
  </si>
  <si>
    <t>Σε μία πλευρά η πλατεία Σαν Τζώρτζη (Αγίου Γεωργίου), σε δύο πλευρές δρόμος και σε μία πλευρά [η οικία του] Δημήτρη Τζώρτζη</t>
  </si>
  <si>
    <t>Οικία παπα-Γιαννά Μαγκαφούρη</t>
  </si>
  <si>
    <t>Παπα-Γιαννάς Μαγκαφούρης</t>
  </si>
  <si>
    <r>
      <t xml:space="preserve">Οικία Γιακουμή </t>
    </r>
    <r>
      <rPr>
        <sz val="12"/>
        <color rgb="FFFF0000"/>
        <rFont val="Calibri"/>
        <family val="2"/>
        <charset val="161"/>
        <scheme val="minor"/>
      </rPr>
      <t>Κλαροτόμου</t>
    </r>
  </si>
  <si>
    <r>
      <t xml:space="preserve">Οικία Κωνσταντίνου </t>
    </r>
    <r>
      <rPr>
        <sz val="12"/>
        <color rgb="FFFF0000"/>
        <rFont val="Calibri"/>
        <family val="2"/>
        <charset val="161"/>
        <scheme val="minor"/>
      </rPr>
      <t>Κλαροτόμου</t>
    </r>
  </si>
  <si>
    <r>
      <t xml:space="preserve">Οικία Αντρέα </t>
    </r>
    <r>
      <rPr>
        <sz val="12"/>
        <color rgb="FFFF0000"/>
        <rFont val="Calibri"/>
        <family val="2"/>
        <charset val="161"/>
        <scheme val="minor"/>
      </rPr>
      <t>Σπιαρά</t>
    </r>
  </si>
  <si>
    <t>Κάπος Φραγκιά(ς)</t>
  </si>
  <si>
    <r>
      <t xml:space="preserve">Οικία </t>
    </r>
    <r>
      <rPr>
        <sz val="12"/>
        <color rgb="FFFF0000"/>
        <rFont val="Calibri"/>
        <family val="2"/>
        <charset val="161"/>
        <scheme val="minor"/>
      </rPr>
      <t>Γιαζίκα</t>
    </r>
  </si>
  <si>
    <t>Κρατική οικία</t>
  </si>
  <si>
    <t>Σε δύο πλευρές η πλατεία Σαν Τζώρτζη (Αγίου Γεωργίου) και σε δύο πλευρές δρόμος</t>
  </si>
  <si>
    <t>Σε μία πλευρά [η οικία του] Πιέρρη, σε μία πλευρά [η οικία του] Περδικάρη, σε μία πλευρά [η οικία του] Κορνάρο(υ) και σε μία πλευρά δρόμος</t>
  </si>
  <si>
    <t>Σε μία πλευρά [η οικία του] Δημήτρη Τζώρτζη, σε μία πλευρά [η οικία του] παπα-Μαγγαφούρη και σε δύο πλευρές ο δρόμος</t>
  </si>
  <si>
    <t>Σε μία πλευρά [η οικία του] Περδικάρη, σε μία πλευρά [η οικία του] Γερακάρη και σε δύο πλευρές δρόμος</t>
  </si>
  <si>
    <t>Σε δύο πλευρές [η οικία του] Μαγγαφούρη, σε μία πλευρά [η οικία του] Κορνάρο(υ) και σε μία πλευρά ο δρόμος</t>
  </si>
  <si>
    <t>Σε μία πλευρά [η οικία του] Γερακάρη, σε μία πλευρά [η οικία του] Τζώρτζη Καλύβα, σε μία πλευρά [η οικία του] Δημήτρη Τζώρτζη και σε μία πλευρά ο δρόμος</t>
  </si>
  <si>
    <t>Σε μία πλευρά [η οικία του] Πιέρρη Πολάκη και σε τρεις πλευρές δρόμος</t>
  </si>
  <si>
    <t>Σε μία πλευρά [οικία του] Μάζαρη και σε τρεις πλευρές δρόμος</t>
  </si>
  <si>
    <t>Σε μία πλευρά [οικία του] Μάρκου Φράγκου, σε μία πλευρά [το οικόπεδο] Κολώνα και σε δύο πλευρές ο δρόμος</t>
  </si>
  <si>
    <t>Σε μία πλευρά [οικία του] Τομάρα, σε μία πλευρά [οικία του] Μούξια και σε δύο πλευρές δρόμος</t>
  </si>
  <si>
    <t>Σε μία πλευρά [οικία του] Βίτορ, σε μία πλευρά [οικία του] παπα-Γιακουμή και σε δύο πλευρές δρόμος</t>
  </si>
  <si>
    <t>Σε μία πλευρά [οικία του] Μούξια και σε τρεις πλευρές ο δρόμος</t>
  </si>
  <si>
    <t>Σε δύο πλευρές [η οικία της] Πετρακοπούλας και σε δύο πλευρές ο δρόμος</t>
  </si>
  <si>
    <t>Σε μία πλευρά [η οικία της] Πετρακοπούλας, σε μία πλευρά οικία του] Κωνσταντίνου Κλάδου, σε μία πλευρά το [Άγιο] Πνεύμα και σε μία πλευρά δρόμος</t>
  </si>
  <si>
    <t>Σε μία πλευρά ο Άγιος Σώζoντας, σε μία πλευρά [η οικία του] Γιώργη Τζεν, σε μία πλευρά το Άγιο Πνεύμα και σε μία πλευρά δρόμος</t>
  </si>
  <si>
    <t>Σε μία πλευρά [η οικία του] Κωνσταντίνου Κλαροτόμου, σε μία πλευρά [η οικία του] Τζάγου και σε δύο πλευρές ο δρόμος</t>
  </si>
  <si>
    <t>Σε μία πλευρά [η οικία του] Γιώργη Τζεν, σε μία πλευρά ο Άγιος Σώζοντας, σε μία πλευρά [η οικία του] Χανδακίτη και σε μία πλευρά ο δρόμος</t>
  </si>
  <si>
    <t>Σε μία πλευρά [η οικία του του] Τζάγου, σε μία πλευρά το Άγιο Πνεύμα και σε δύο πλευρές δρόμος</t>
  </si>
  <si>
    <t>Σε μία πλευρά [η οικία του του] Χανδακίτη, σε μία πλευρά ο Άγιος Σώζοντας και σε δύο πλευρές δρόμος</t>
  </si>
  <si>
    <t>Σε μία πλευρά [η οικία του του] Αντριανού Σπιαρά, σε μία πλευρά [η οικία του του] Κατερίνη και σε δύο πλευρές δρόμος</t>
  </si>
  <si>
    <t>Σε μία πλευρά [η οικία του του] Δημήτρη Τζάγου, σε μία πλευρά [η οικία του του] Γιώργη Μουγρού και σε δύο πλευρές δρόμος</t>
  </si>
  <si>
    <t>Σε μία πλευρά [η οικία του του] Θεολογίτη, σε μία πλευρά [η οικία του του] Αντριανού και σε δύο πλευρές δρόμος</t>
  </si>
  <si>
    <t>Σε μία πλευρά [η οικία του του] Μούγρου, σε μία πλευρά [η οικία του του] Κατερίνη και δύο πλευρές ο δρόμος</t>
  </si>
  <si>
    <t>Σε μία πλευρά [η οικία του του] Τζάγου, σε μία πλευρά [η οικία του του] Θεολογίτη, σε μία πλευρά [η οικία του του] Αντριανού και σε μία πλευρά δρόμος</t>
  </si>
  <si>
    <t>Σε δύο πλευρές [η οικία του του] Κάπο(υ) Φραγκιά και σε δύο πλευρές ο δρόμος και η πλατεία</t>
  </si>
  <si>
    <t>Σε μία πλευρά [η οικία του του] Κάπο(υ) Φραγκιά, σε μία πλευρά τα δωμάτια του δημοσίου, σε μία πλευρά η εκκλησία της Κεράς Ψυχοσώστρας και σε μία πλευρά η πλατεία San Giorgio (Αγίου Γεωργίου)</t>
  </si>
  <si>
    <t>Σε μία πλευρά [η οικία του του] Νικολο(ύ) Μαυρονικήτη, σε μία πλευρά το χυτήριο Κάπο(υ) Φραγκιά και σε δύο πλευρές ο δρόμος</t>
  </si>
  <si>
    <t>Σε μία πλευρά [η οικία του του] ... και σε τρεις πλευρές ο δρόμος</t>
  </si>
  <si>
    <t>Σε μία πλευρά [η οικία του του] Γιαζίκα, σε μία πλευρά [η οικία του του] ... και σε δύο πλευρές ο δρόμος</t>
  </si>
  <si>
    <t>Μπαλή Τσαούς, από τον 60ό λόχο μπολούκ</t>
  </si>
  <si>
    <t>27ος λόχος μπολούκ του ορτά των γενιτσάρων της Υψηλής Πύλης που φρουρούν τον Χάνδακα</t>
  </si>
  <si>
    <t>Σε μία πλευρά [η οικία του] Χατζή, σε μία πλευρά [η οικία του] Σπιάρα και σε δύο πλευρές ο δρόμος</t>
  </si>
  <si>
    <t>Σε δύο πλευρές [η οικία του] Μήτου και σε δύο πλευρές ο δρόμος</t>
  </si>
  <si>
    <t>Σε μία πλευρά [η οικία του] Σπιάρα, σε μία πλευρά [η οικία του] Νικολο(ύ) Μποάρδο(υ) και σε δύο πλευρές δρόμος</t>
  </si>
  <si>
    <t>Σε μία πλευρά [η οικία του] Καπουντάν Μαθιά, σε μία πλευρά [η οικία του] Σπιάρα, σε μία πλευρά [η οικία του] Λενάρδο(υ), σε μία πλευρά [η οικία του] παπα-Χάψη και ο δρόμος</t>
  </si>
  <si>
    <t>Σε μία πλευρά [η οικία του] Μποάρδο(υ), σε μία πλευρά [η οικία του] Χάνιαλη, σε μία πλευρά [η οικία του] Παυλή και σε μία πλευρά ο δρόμος</t>
  </si>
  <si>
    <t>Σε μία πλευρά [η οικία του] παπα-Καψή και σε τρεις πλευρές ο δρόμος</t>
  </si>
  <si>
    <t>Σε μία πλευρά [η οικία του] παπα-Πατέρα Σκλάβου, σε μία πλευρά [η οικία του] Καλλονά και σε μία πλευρά ο δρόμος</t>
  </si>
  <si>
    <t>Σε μία πλευρά [η οικία του] Τζανάκη Ζαγρόπουλου, σε μία πλευρά [η οικία του] Μπον Άσαρη και σε δύο πλευρές ο δρόμος</t>
  </si>
  <si>
    <t xml:space="preserve">Σε μία πλευρά [η οικία του] Ζαγρόπουλου, σε μία πλευρά [η οικία του] Πόρτσιου και σε δύο πλευρές δρόμος </t>
  </si>
  <si>
    <t>Σε μία πλευρά [η οικία του] Τζουάν Μπον Άσαρη, σε μία πλευρά [η οικία του] Μπόρτσιου, και σε δύο πλευρές ο δρόμος</t>
  </si>
  <si>
    <t>Σε μία πλευρά [η οικία του] Μπότσια και σε τρεις πλευρές ο δρόμος</t>
  </si>
  <si>
    <t>Σε μία πλευρά [η οικία του] Ποπότση, σε μία πλευρά [η οικία του] Κρουτολόγου, σε μία πλευρά [η οικία του] Παπαδόπουλου και σε μία πλευρά ο δημόσιος δρόμος</t>
  </si>
  <si>
    <t>Σε μία πλευρά ο φούρνος, σε μία πλευρά [η οικία του] Κρουτολόγου κα σε μία πλευρά ο δρόμος</t>
  </si>
  <si>
    <t>Σε μία πλευρά [η οικία του] Μαυρίτση, σε μία πλευρά [η οικία του] Μπάρμπαχα, σε μία πλευρά ο φούρνος και σε μία πλευρά ο δρόμος</t>
  </si>
  <si>
    <t>Σε δύο πλευρές [η οικία του] Αμβρόσιου και σε δύο πλευρές ο δρόμος</t>
  </si>
  <si>
    <t>Σε μία πλευρά [η οικία του] Μαραγκού, σε μία πλευρά [η οικία του] Ντεμαΐτη, σε μία πλευρά [η οικία του] Σπιάρα και σε μία πλευρά ο δρόμος</t>
  </si>
  <si>
    <t>Σε μία πλευρά [η οικία της] Μαμονίτας, σε μία πλευρά [η οικία του] παπα-Καψή, σε μία πλευρά [η οικία του] Τζώρτζη Χανιαλή και σε μία πλευρά ο δρόμος</t>
  </si>
  <si>
    <t>Σε μία πλευρά [η οικία του] Τζώρτζη Παυλή, σε μία πλευρά [η οικία της] Αγίας Αικατερίνης, σε μία πλευρά [η οικία του] Σπιάρα και σε μία πλευρά ο δρόμος</t>
  </si>
  <si>
    <t>Σε μία πλευρά [η οικία της] Μαμονίτας, σε μία πλευρά [η οικία του] Σπιάρα, σε μία πλευρά [η οικία του] παπα-Καλλονά και σε μία πλευρά ο δρόμος</t>
  </si>
  <si>
    <t>Σε μία πλευρά [η οικία της] Αγίας Αικατερίνης, σε μία πλευρά [η οικία του] Χατζή, σε μία πλευρά [η οικία του] Σπιάρα και σε μία πλευρά ο δρόμος</t>
  </si>
  <si>
    <t>Σε μία πλευρά ο φούρνος, σε μία πλευρά [η οικία της] Οδηγήτριας και σε δύο πλευρές ο δρόμος</t>
  </si>
  <si>
    <t>Σε μία πλευρά [η οικία της] Οδηγήτριας, σε μία πλευρά ο φούρνος και σε δύο πλευρές δρόμος</t>
  </si>
  <si>
    <t>Σε δύο πλευρές [η οικία του] Πλάγρη, σε μία πλευρά [η οικία του] Γαρδέλη και σε μία πλευρά δρόμος</t>
  </si>
  <si>
    <t>Σε μία πλευρά [η οικία του] Τζουάν Φραγκιά Βάρδα και σε τρεις πλευρές δημόσιος δρόμος</t>
  </si>
  <si>
    <t>Σε δύο πλευρές [η οικία του] Τζουάν Μελισσινού και σε δύο πλευρές δρόμος</t>
  </si>
  <si>
    <t>Σε μία πλευρά [η οικία του] Κοντανά και σε τρεις πλευρές δρόμος</t>
  </si>
  <si>
    <t>Σε μία πλευρά [η οικία του] Τζώρτζιο(υ) Παπαδόπουλου, σε μία πλευρά [η οικία του]  του Κουμπάρη, σε μία πλευρά [η οικία του] Σπανού και σε μία πλευρά δρόμος</t>
  </si>
  <si>
    <t>Σε μία πλευρά [η οικία του] μάστορη Άλια, σε δύο πλευρές ο δρόμος και σε μία πλευρά [η οικία του] Πολέμαρχου</t>
  </si>
  <si>
    <t>Σε μία πλευρά [η οικία του] Κουμπάρη, σε μία πλευρά [η οικία του] Σπανού και σε δύο πλευρές δρόμος</t>
  </si>
  <si>
    <t>Σε μία πλευρά [η οικία του] Μπαγιάτη, σε μία πλευρά [η οικία του] Κατράκη και σε δύο πλευρές δρόμος</t>
  </si>
  <si>
    <t>Σε μία πλευρά [η οικία του] Μπαγιάτη, σε μία πλευρά [η οικία του] Σαουνάτσου και σε δύο πλευρές δημόσιος δρόμος</t>
  </si>
  <si>
    <t>Σε μία πλευρά [η οικία του] Παπαδόπουλου, σε μία πλευρά [η οικία του] Καφάτου και σε δύο πλευρές δρόμος</t>
  </si>
  <si>
    <t>Σε μία πλευρά [η οικία του] Μανόλη Βαρσάκη και σε τρεις πλευρές δρόμος</t>
  </si>
  <si>
    <t>Σε μία πλευρά [η οικία του] Καστροφύλακα, σε μία πλευρά [η οικία του] Δράκου και σε δύο πλευρές ο δημόσιος δρόμος</t>
  </si>
  <si>
    <t>Σε μία πλευρά [η οικία του] Πιέρρη, σε μία πλευρά [η οικία του] Καλτσά και σε δύο πλευρές ο δρόμος</t>
  </si>
  <si>
    <t>Σε μία πλευρά [η οικία του] Φραγκιά, σε μία πλευρά [η οικία του] παπα-Μανιού, σε μία πλευρά το Ξερό Στιβάνι και σε μία πλευρά δρόμος</t>
  </si>
  <si>
    <t>Σε μία πλευρά [η οικία του] Σούμπιαση, σε μία πλευρά [η οικία του] Καστροφύλακα και σε δύο πλευρές δρόμος</t>
  </si>
  <si>
    <t>Σε τρεις πλευρές [η οικία του] Καστροφύλακα και σε μία πλευρά δρόμος</t>
  </si>
  <si>
    <t>Σε μία πλευρά [η οικία της] Ζαμπέτας και σε τρεις πλευρές δρόμος</t>
  </si>
  <si>
    <t>Σε μία πλευρά [η οικία του] παπα-Μανιού, σε μία πλευρά [η οικία του] Σουπιάση και σε δύο πλευρές δρόμος</t>
  </si>
  <si>
    <t>Σε μία πλευρά [η οικία της] Δρακούλαινας, σε μία πλευρά [η οικία του] Φραγκιά Σαουνάτσου, σε μία πλευρά δρόμος και σε μία πλευρά το Ξερό Στιβάνι</t>
  </si>
  <si>
    <t>Σε μία πλευρά [η οικία του] μάστορη …, σε δύο πλευρές [η οικία των] Ντα Φερράρα και σε μία πλευρά δρόμος</t>
  </si>
  <si>
    <t>Σε μία πλευρά [η οικία του] Ισπανού, σε μία πλευρά [η οικία του] Τζουάν Ντάντολο(υ) και σε δύο πλευρές δρόμος</t>
  </si>
  <si>
    <t>Σε μία πλευρά [η οικία του] Τζώρτζιο(υ) Κουδουνά, σε δύο πλευρές [η οικία του] παπα-Νικολο(ύ) και σε μία πλευρά δρόμος</t>
  </si>
  <si>
    <t>Σε μία πλευρά [η οικία του] παπα-Νικολο(ύ) και του Τζώρτζιο(υ) Σπίθα και σε τρεις πλευρές δρόμος</t>
  </si>
  <si>
    <r>
      <t>Οικία Μιχάλη</t>
    </r>
    <r>
      <rPr>
        <sz val="12"/>
        <color rgb="FFFF0000"/>
        <rFont val="Calibri"/>
        <family val="2"/>
        <charset val="161"/>
        <scheme val="minor"/>
      </rPr>
      <t xml:space="preserve"> Παστιάτο(υ)</t>
    </r>
  </si>
  <si>
    <r>
      <t>Σε μία πευρά [η οικία του] Παστιάτο(υ), σε μία πλευρά [η οικία του]</t>
    </r>
    <r>
      <rPr>
        <sz val="12"/>
        <color rgb="FFFF0000"/>
        <rFont val="Calibri"/>
        <family val="2"/>
        <charset val="161"/>
        <scheme val="minor"/>
      </rPr>
      <t xml:space="preserve"> Σπιαρά</t>
    </r>
    <r>
      <rPr>
        <sz val="12"/>
        <rFont val="Calibri"/>
        <family val="2"/>
        <charset val="161"/>
        <scheme val="minor"/>
      </rPr>
      <t xml:space="preserve"> και σε δύο πλευρές ο δρόμος</t>
    </r>
  </si>
  <si>
    <r>
      <t xml:space="preserve">Σε μία πλευρά [η οικία του] </t>
    </r>
    <r>
      <rPr>
        <sz val="12"/>
        <color rgb="FFFF0000"/>
        <rFont val="Calibri"/>
        <family val="2"/>
        <charset val="161"/>
        <scheme val="minor"/>
      </rPr>
      <t xml:space="preserve">Μήτου, </t>
    </r>
    <r>
      <rPr>
        <sz val="12"/>
        <rFont val="Calibri"/>
        <family val="2"/>
        <charset val="161"/>
        <scheme val="minor"/>
      </rPr>
      <t xml:space="preserve">σε μία πλευρά [η οικία του] Νικολο(ύ) Κουρίνο(υ), σε μία πλευρά [η οικία του] </t>
    </r>
    <r>
      <rPr>
        <sz val="12"/>
        <color rgb="FFFF0000"/>
        <rFont val="Calibri"/>
        <family val="2"/>
        <charset val="161"/>
        <scheme val="minor"/>
      </rPr>
      <t>Ντόνη</t>
    </r>
    <r>
      <rPr>
        <sz val="12"/>
        <rFont val="Calibri"/>
        <family val="2"/>
        <charset val="161"/>
        <scheme val="minor"/>
      </rPr>
      <t xml:space="preserve"> και σε μία πλευρά ο δρόμος</t>
    </r>
  </si>
  <si>
    <r>
      <t>Σε δύο πλευρές [η οικία του] Νικολο(ύ) Κουρίνο(υ), σε μία πλευρά [η οικία του]</t>
    </r>
    <r>
      <rPr>
        <sz val="12"/>
        <color rgb="FFFF0000"/>
        <rFont val="Calibri"/>
        <family val="2"/>
        <charset val="161"/>
        <scheme val="minor"/>
      </rPr>
      <t xml:space="preserve"> Σπιάρα </t>
    </r>
    <r>
      <rPr>
        <sz val="12"/>
        <rFont val="Calibri"/>
        <family val="2"/>
        <charset val="161"/>
        <scheme val="minor"/>
      </rPr>
      <t>και σε μία πλευρά ο δρόμος</t>
    </r>
  </si>
  <si>
    <r>
      <t xml:space="preserve">Οικία Φραγκιά </t>
    </r>
    <r>
      <rPr>
        <sz val="12"/>
        <color rgb="FFFF0000"/>
        <rFont val="Calibri"/>
        <family val="2"/>
        <charset val="161"/>
        <scheme val="minor"/>
      </rPr>
      <t>Ντι Μανιάτη</t>
    </r>
  </si>
  <si>
    <t>Φραγκιά(ς) Ντι Μανιάτης</t>
  </si>
  <si>
    <t>Ντι Μάνη(ς)</t>
  </si>
  <si>
    <r>
      <t xml:space="preserve">Οικία </t>
    </r>
    <r>
      <rPr>
        <sz val="12"/>
        <color rgb="FFFF0000"/>
        <rFont val="Calibri"/>
        <family val="2"/>
        <charset val="161"/>
        <scheme val="minor"/>
      </rPr>
      <t>Πατέρα</t>
    </r>
    <r>
      <rPr>
        <sz val="12"/>
        <rFont val="Calibri"/>
        <family val="2"/>
        <charset val="161"/>
        <scheme val="minor"/>
      </rPr>
      <t xml:space="preserve"> Σκλάβου</t>
    </r>
  </si>
  <si>
    <r>
      <t>Οικία μάστορη Αντώνη</t>
    </r>
    <r>
      <rPr>
        <sz val="12"/>
        <color rgb="FFFF0000"/>
        <rFont val="Calibri"/>
        <family val="2"/>
        <charset val="161"/>
        <scheme val="minor"/>
      </rPr>
      <t xml:space="preserve"> Πολεμάρχη</t>
    </r>
  </si>
  <si>
    <t>Οικία Καπουντάν Μανιά</t>
  </si>
  <si>
    <t>Καπουντάν Μανιά(ς)</t>
  </si>
  <si>
    <t>Οικία Νικολο(ύ) Μπουάρδο(υ)/Μπεβάρδο(υ)</t>
  </si>
  <si>
    <t>Νικολό(ς) Μπουάρδο(ς)/Μπεβάρδο(ς)</t>
  </si>
  <si>
    <t>Οικία παπα-Καψή</t>
  </si>
  <si>
    <t>Παπα-Καψής</t>
  </si>
  <si>
    <r>
      <t>Οικία Εργίνας</t>
    </r>
    <r>
      <rPr>
        <sz val="12"/>
        <color rgb="FFFF0000"/>
        <rFont val="Calibri"/>
        <family val="2"/>
        <charset val="161"/>
        <scheme val="minor"/>
      </rPr>
      <t xml:space="preserve"> Μαμονίτας</t>
    </r>
  </si>
  <si>
    <t>Οικία [και] φούρνος Μαρίτας και Τζανάκη Καστροφύλακα</t>
  </si>
  <si>
    <r>
      <t xml:space="preserve">Οικία Αντώνη </t>
    </r>
    <r>
      <rPr>
        <sz val="12"/>
        <color rgb="FFFF0000"/>
        <rFont val="Calibri"/>
        <family val="2"/>
        <charset val="161"/>
        <scheme val="minor"/>
      </rPr>
      <t>Κρουτολόγου</t>
    </r>
  </si>
  <si>
    <t>Οικόπεδο Μιγιόχα και Κωνσταντίνου Παπαδόπουλου</t>
  </si>
  <si>
    <t>Μιγιόχα(ς) και Κωνσταντίνος Παπαδόπουλος</t>
  </si>
  <si>
    <t>Μάστορης Γιάννης Σώρος</t>
  </si>
  <si>
    <t>Οικία Τζουάν Γαρδέλη και Τζουάν Λεζάκη</t>
  </si>
  <si>
    <t>Τζουάν Γαρδέλης και Τζουαν Λεζάκης</t>
  </si>
  <si>
    <t>Σε μία πλευρά [η οικία του] Πελεγρή και σε τρεις πλευρές δημόσιος δρόμος</t>
  </si>
  <si>
    <t>Οικία Πιέρρη Πελεγρή</t>
  </si>
  <si>
    <t>Σε μία πλευρά [η οικία του] Τζουάν Γαρδέλη, σε μία πλευρά η άλλη οικία [Πελεγρή] και σε μία πλευρά δρόμος</t>
  </si>
  <si>
    <t xml:space="preserve">Σε δύο πλευρές [η άλλη οικία του] Πελεγρή και σε δύο πλευρές δρόμος </t>
  </si>
  <si>
    <t>Πιέρρη(ς) Πελεγρή(ς)</t>
  </si>
  <si>
    <t>Οικία Γιαννά Ισπανπού</t>
  </si>
  <si>
    <r>
      <t xml:space="preserve">Οικία μάστορη </t>
    </r>
    <r>
      <rPr>
        <sz val="12"/>
        <color rgb="FFFF0000"/>
        <rFont val="Calibri"/>
        <family val="2"/>
        <charset val="161"/>
        <scheme val="minor"/>
      </rPr>
      <t>Ήλιου-Ηλία;</t>
    </r>
  </si>
  <si>
    <t>Μάστορης Ηλίας</t>
  </si>
  <si>
    <t>Οικία Μιχάλη Κονιάρη</t>
  </si>
  <si>
    <t>Μιχάλης Κονιάρης</t>
  </si>
  <si>
    <r>
      <t xml:space="preserve">Οικία Τζανάκη </t>
    </r>
    <r>
      <rPr>
        <sz val="12"/>
        <color rgb="FFFF0000"/>
        <rFont val="Calibri"/>
        <family val="2"/>
        <charset val="161"/>
        <scheme val="minor"/>
      </rPr>
      <t>Πολέμαρχου</t>
    </r>
  </si>
  <si>
    <t>Οικία Αντρέα Πότσι</t>
  </si>
  <si>
    <t>Αντρέας Πότσι</t>
  </si>
  <si>
    <r>
      <t xml:space="preserve">Οικία Πιέρρο(υ) </t>
    </r>
    <r>
      <rPr>
        <sz val="12"/>
        <color rgb="FFFF0000"/>
        <rFont val="Calibri"/>
        <family val="2"/>
        <charset val="161"/>
        <scheme val="minor"/>
      </rPr>
      <t>Μπαγιάτη</t>
    </r>
    <r>
      <rPr>
        <sz val="12"/>
        <rFont val="Calibri"/>
        <family val="2"/>
        <charset val="161"/>
        <scheme val="minor"/>
      </rPr>
      <t xml:space="preserve"> και Πιέρρο(υ) </t>
    </r>
    <r>
      <rPr>
        <sz val="12"/>
        <color rgb="FFFF0000"/>
        <rFont val="Calibri"/>
        <family val="2"/>
        <charset val="161"/>
        <scheme val="minor"/>
      </rPr>
      <t>Τονοτάρη</t>
    </r>
  </si>
  <si>
    <t>Σε μία πλευρά [η οικία του] Πότσι, σε μία πλευρά [η οικία του] Δράκου Παπαδόπουλου και σε δύο πλευρές δρόμος</t>
  </si>
  <si>
    <r>
      <t xml:space="preserve">Οικία Μανόλη Βαρσάκη και </t>
    </r>
    <r>
      <rPr>
        <sz val="12"/>
        <color rgb="FFFF0000"/>
        <rFont val="Calibri"/>
        <family val="2"/>
        <charset val="161"/>
        <scheme val="minor"/>
      </rPr>
      <t>Σπηλιάς Παντελεήμονα</t>
    </r>
  </si>
  <si>
    <t>Σε δύο πλευρές [η οικία του] Τζόγια και σε δύο πλευρές ο δρόμος</t>
  </si>
  <si>
    <t>Οικία Καλλίτσα</t>
  </si>
  <si>
    <t>Σε μία πλευρά [η οικία του] Καλλίτσα, σε μία πλευρά [η οικία του] Βουνικλάρη, σε μία πλευρά το Ξερό Στιβάνι και σε μία πλευρά δρόμος</t>
  </si>
  <si>
    <t>Καλλίτσα(ς)</t>
  </si>
  <si>
    <t>Οικία Φραγκιά Σαγκουινάτσο(υ)</t>
  </si>
  <si>
    <t>Οικία Τζώρτζη Σαγκουινάτσο(υ) Κλαδά</t>
  </si>
  <si>
    <t>Φραγκιάς Σαγουινάτσο(ς)</t>
  </si>
  <si>
    <t>Τζώρτης Σαγκουινάτσο(ς) Κλαδά(ς)</t>
  </si>
  <si>
    <t>Ξερός Ιουστιάνο(ς)</t>
  </si>
  <si>
    <t>Σε μία πλευρά [η οικία του] Ξερού Ιουστιάνο(υ), σε μία πλευρά [η οικία της] Καλουτσοπούλας, σε μία πλευρά [η οικία του] Αμαρυλλίτη και σε μία πλευρά δρόμος</t>
  </si>
  <si>
    <t>Σε μία πλευρά [η οικία του] Φίλιππου, σε μία πλευρά [η οικία του] Ξερού Ιουστιάνο(υ) και σε δύο πλευρές δρόμος</t>
  </si>
  <si>
    <r>
      <t xml:space="preserve">Οικία </t>
    </r>
    <r>
      <rPr>
        <sz val="12"/>
        <color rgb="FFFF0000"/>
        <rFont val="Calibri"/>
        <family val="2"/>
        <charset val="161"/>
        <scheme val="minor"/>
      </rPr>
      <t>Ξερού Ιουστιάνο(υ)</t>
    </r>
  </si>
  <si>
    <t>Οικία Ζαμπέτας Καλλιτσοπούλας</t>
  </si>
  <si>
    <t>Ζαμπέτα Καλλιτσοπούλα</t>
  </si>
  <si>
    <t>Σεροντάς των τζεμπετζήδων από τον 7ο λόχο τζεμαάτ</t>
  </si>
  <si>
    <t>Μεχμέτ, σπαχής των Αστρακών</t>
  </si>
  <si>
    <t>Μουσά, τσορμπατζής, από τον 42ο λόχο μπολούκ και Ιμπραήμ Μπέης, τζεμπετζής, από την ακολουθία του Καρά Χαλιφέ …</t>
  </si>
  <si>
    <t>ΣΥΝΟΙΚΙΑ</t>
  </si>
  <si>
    <t>Σε μία πλευρά [οι οικίες του] μοναστηριού της Αγίας Αικατερίνης και σε τρεις πλευρές δρόμος</t>
  </si>
  <si>
    <t>Σε μία πλευρά [η οικία του] Βάρδα και σε τρεις πλευρές δρόμος</t>
  </si>
  <si>
    <t>Σε μία πλευρά [η οικία του] Τζώρτζη Βλαστού και σε τρεις πλευρές δρόμος</t>
  </si>
  <si>
    <t>Σε δύο πλευρές [η οικία του] Ντατσίπρη και σε δύο πλευρές δρόμος</t>
  </si>
  <si>
    <t>Σε μία πλευρά [η οικία του] Μελισσηνού, σε μία πλευρά η Οδηγήτρια και σε δύο πλευρές δρόμος</t>
  </si>
  <si>
    <t>Σε μία πλευρά [η οικία του] Μαυρίκα, σε μία πλευρά [η οικία του] Βάρδα, σε μία πλευρά [η οικία του] Σπανόπουλου και σε μία πλευρά δρόμος</t>
  </si>
  <si>
    <t>Σε μία πλευρά ο Άγιος Γεώργιος, σε μία πλευρά [η οικία του] Άστρα και σε δύο πλευρές δρόμος</t>
  </si>
  <si>
    <t>Σε μία πλευρά [η οικία του] Λαμπριανού, σε δύο πλευρές [η οικία] της Ρούσας και σε μία πλευρά ο δημόσιος δρόμος</t>
  </si>
  <si>
    <t>Σε μία πλευρά [η οικία του] Αστρά, σε μία πλευρά [η οικία του] Φιλίππου, σε μία πλευρά [η οικία του] Μαυρίκα και σε μία πλευρά δρόμος</t>
  </si>
  <si>
    <t>Σε δύο πλευρές [η οικία του] Μαυρίκα και σε δύο πλευρές δρόμος</t>
  </si>
  <si>
    <t>Σε δύο πλευρές [η οικία του] Τζόγια και σε δύο πλευρές δρόμος</t>
  </si>
  <si>
    <t>Σε μία πλευρά [η οικία] Αγκαράθου, σε μία πλευρά [η οικία του] Χανδακίτη και σε δύο πλευρές δρόμος</t>
  </si>
  <si>
    <t>Σε μία πλευρά [η οικία του] Λαμπριανού και σε τρεις πλευρές δρόμος</t>
  </si>
  <si>
    <t>Σε μία πλευρά [η οικία του] Γιάννη Σκλάβου και σε τρεις πλευρές δρόμος</t>
  </si>
  <si>
    <t>Σε μία πλευρά [η οικία του] Τζαν-Πιέρρο(υ), σε μία πλευρά [η οικία του] [έτερου] Σκλάβου και σε δύο πλευρές δρόμος</t>
  </si>
  <si>
    <t>Σε μία πλευρά [η οικία του] Τζώρτζη Πασκάλη και σε τρεις πλευρές δρόμος</t>
  </si>
  <si>
    <r>
      <t xml:space="preserve">Σε μία πλευρά [η οικία του] καπουντάν Βάρδα, σε μία πλευρά ο δεντρόκηπος του </t>
    </r>
    <r>
      <rPr>
        <sz val="12"/>
        <color rgb="FFFF0000"/>
        <rFont val="Calibri"/>
        <family val="2"/>
        <charset val="161"/>
        <scheme val="minor"/>
      </rPr>
      <t xml:space="preserve">Ντεμάση </t>
    </r>
    <r>
      <rPr>
        <sz val="12"/>
        <rFont val="Calibri"/>
        <family val="2"/>
        <charset val="161"/>
        <scheme val="minor"/>
      </rPr>
      <t>και σε δύο πλευρές δρόμος</t>
    </r>
  </si>
  <si>
    <r>
      <t xml:space="preserve">Οικία </t>
    </r>
    <r>
      <rPr>
        <sz val="12"/>
        <color rgb="FFFF0000"/>
        <rFont val="Calibri"/>
        <family val="2"/>
        <charset val="161"/>
        <scheme val="minor"/>
      </rPr>
      <t>Παχάκη Ντεμέτζο(υ)</t>
    </r>
  </si>
  <si>
    <r>
      <t xml:space="preserve">Σε μία πλευρά [η οικία του] </t>
    </r>
    <r>
      <rPr>
        <sz val="12"/>
        <color rgb="FFFF0000"/>
        <rFont val="Calibri"/>
        <family val="2"/>
        <charset val="161"/>
        <scheme val="minor"/>
      </rPr>
      <t xml:space="preserve">Ντεμέτζο(υ) </t>
    </r>
    <r>
      <rPr>
        <sz val="12"/>
        <rFont val="Calibri"/>
        <family val="2"/>
        <charset val="161"/>
        <scheme val="minor"/>
      </rPr>
      <t>και σε τρεις πλευρές δρόμος</t>
    </r>
  </si>
  <si>
    <t>Παχάκης Ντεμέτζο(ς)</t>
  </si>
  <si>
    <r>
      <t xml:space="preserve">Οικία Μανολάκη </t>
    </r>
    <r>
      <rPr>
        <sz val="12"/>
        <color rgb="FFFF0000"/>
        <rFont val="Calibri"/>
        <family val="2"/>
        <charset val="161"/>
        <scheme val="minor"/>
      </rPr>
      <t>Βά(ρ)δα</t>
    </r>
  </si>
  <si>
    <t>Σε μία πλευρά [η οικία του] Τζουάν Μελισσηνού, σε μία πλευρά [η οικία του] Λαμπριανού, σε μία πλευρά [η οικία της] Ρούσας και σε μία πλευρά δρόμος</t>
  </si>
  <si>
    <t>Μανολάκης Βά(ρ)δας</t>
  </si>
  <si>
    <t>Σε μία πλευρά το μοναστήρι του Αγίου Γεωργίου Βόλτα, σε μία πλευρά [η οικία] της Ρούσας, σε μία πλευρά [η οικία του] Βάρδα και σε μία πλευρά δρόμος</t>
  </si>
  <si>
    <t>Τσορμπατζής του 54ου λόχου μπολούκ</t>
  </si>
  <si>
    <t>Σε μία πλευρά [η οικία της] Ρούσας, σε μία πλευρά [η οικία του] Μελισσηνού και σε μία πλευρά δρόμος</t>
  </si>
  <si>
    <r>
      <t xml:space="preserve">Σε μία πλευρά η πυριτιδαποθήκη/οπλοστάσιο, σε μία πλευρά [η οικία του] Αρσένη </t>
    </r>
    <r>
      <rPr>
        <sz val="12"/>
        <color rgb="FFFF0000"/>
        <rFont val="Calibri"/>
        <family val="2"/>
        <charset val="161"/>
        <scheme val="minor"/>
      </rPr>
      <t>Ζαγορόπουλου,</t>
    </r>
    <r>
      <rPr>
        <sz val="12"/>
        <rFont val="Calibri"/>
        <family val="2"/>
        <charset val="161"/>
        <scheme val="minor"/>
      </rPr>
      <t xml:space="preserve"> σε μία πλευρά η πλατεία και σε μία πλευρά δρόμος</t>
    </r>
  </si>
  <si>
    <r>
      <t>Οικία Αρσένη</t>
    </r>
    <r>
      <rPr>
        <sz val="12"/>
        <color rgb="FFFF0000"/>
        <rFont val="Calibri"/>
        <family val="2"/>
        <charset val="161"/>
        <scheme val="minor"/>
      </rPr>
      <t xml:space="preserve"> Ζαγορόπουλου</t>
    </r>
  </si>
  <si>
    <r>
      <t xml:space="preserve">Οικία Μιχάλη </t>
    </r>
    <r>
      <rPr>
        <sz val="12"/>
        <color rgb="FFFF0000"/>
        <rFont val="Calibri"/>
        <family val="2"/>
        <charset val="161"/>
        <scheme val="minor"/>
      </rPr>
      <t>Αστρασούρη</t>
    </r>
  </si>
  <si>
    <r>
      <t xml:space="preserve">Σε μία πλερά [η οικία του] Μιχάλη </t>
    </r>
    <r>
      <rPr>
        <sz val="12"/>
        <color rgb="FFFF0000"/>
        <rFont val="Calibri"/>
        <family val="2"/>
        <charset val="161"/>
        <scheme val="minor"/>
      </rPr>
      <t xml:space="preserve">Αστρασούρη </t>
    </r>
    <r>
      <rPr>
        <sz val="12"/>
        <rFont val="Calibri"/>
        <family val="2"/>
        <charset val="161"/>
        <scheme val="minor"/>
      </rPr>
      <t>και σε τρεις πλευρές η μεγάλη πλατεία του Σαν Τζιόρτζιο (Αγίου Γεωργίου)</t>
    </r>
  </si>
  <si>
    <t>Οικία Τζουάν Φιλίμο(υ)</t>
  </si>
  <si>
    <r>
      <t xml:space="preserve">Σε δύο πλευρές [η οικία του] Μιχάλη </t>
    </r>
    <r>
      <rPr>
        <sz val="12"/>
        <color rgb="FFFF0000"/>
        <rFont val="Calibri"/>
        <family val="2"/>
        <charset val="161"/>
        <scheme val="minor"/>
      </rPr>
      <t xml:space="preserve">Αστρασούρη, </t>
    </r>
    <r>
      <rPr>
        <sz val="12"/>
        <rFont val="Calibri"/>
        <family val="2"/>
        <charset val="161"/>
        <scheme val="minor"/>
      </rPr>
      <t>σε μία πλευρά [η οικία του] Τζουάν Φιλίμο(υ) και σε μία πλευρά δρόμος</t>
    </r>
  </si>
  <si>
    <t>Σε μία πλευρά [η οικία του] Μανολάκη Φιλίμο(υ) και σε τρεις πλευρές δρόμος</t>
  </si>
  <si>
    <t>Τζουάν Φιλίμο(ς)</t>
  </si>
  <si>
    <t>Οικία Μανολάκη Φιλίμο(υ)</t>
  </si>
  <si>
    <r>
      <t xml:space="preserve">Σε μία πλευρά [η οικία του] Τζουάν Φιλίμο(υ), σε μία πλευρά [η οικία του] </t>
    </r>
    <r>
      <rPr>
        <sz val="12"/>
        <color rgb="FFFF0000"/>
        <rFont val="Calibri"/>
        <family val="2"/>
        <charset val="161"/>
        <scheme val="minor"/>
      </rPr>
      <t>Αστρασούρη</t>
    </r>
    <r>
      <rPr>
        <sz val="12"/>
        <rFont val="Calibri"/>
        <family val="2"/>
        <charset val="161"/>
        <scheme val="minor"/>
      </rPr>
      <t>, σε μία πλευρά [η οικία του] Αρσένη και σε μία πλευρά δρόμος</t>
    </r>
  </si>
  <si>
    <t>Μανολάκης Φιλίμο(ς)</t>
  </si>
  <si>
    <t>Χατζή Χασάν, τσορμπατζής του 31ος λόχος μπολούκ  των τζεμπετζήδων</t>
  </si>
  <si>
    <t>Κυβερνήτης και Τζόγιας</t>
  </si>
  <si>
    <t>Οικία Κυβερνήτη και Τζόγια</t>
  </si>
  <si>
    <t>Σε μία πλευρά [η οικία του] Μανολάκη Πατρίκη και σε τρεις πλευρές δρόμος</t>
  </si>
  <si>
    <r>
      <t xml:space="preserve">Οικία Τζουβάν </t>
    </r>
    <r>
      <rPr>
        <sz val="12"/>
        <color rgb="FFFF0000"/>
        <rFont val="Calibri"/>
        <family val="2"/>
        <charset val="161"/>
        <scheme val="minor"/>
      </rPr>
      <t>Σαμψών</t>
    </r>
    <r>
      <rPr>
        <sz val="12"/>
        <rFont val="Calibri"/>
        <family val="2"/>
        <charset val="161"/>
        <scheme val="minor"/>
      </rPr>
      <t xml:space="preserve"> και καπουντάν </t>
    </r>
    <r>
      <rPr>
        <sz val="12"/>
        <color rgb="FFFF0000"/>
        <rFont val="Calibri"/>
        <family val="2"/>
        <charset val="161"/>
        <scheme val="minor"/>
      </rPr>
      <t>Τσουτσιάνη</t>
    </r>
  </si>
  <si>
    <r>
      <t xml:space="preserve">Σε μία πλευρά [η οικία του] Πατρίκη, σε μία πλευρά [η οικία του] Τζόγια, σε μία πλευρά [η οικία του] </t>
    </r>
    <r>
      <rPr>
        <sz val="12"/>
        <color rgb="FFFF0000"/>
        <rFont val="Calibri"/>
        <family val="2"/>
        <charset val="161"/>
        <scheme val="minor"/>
      </rPr>
      <t xml:space="preserve">Τσουτσιάνη </t>
    </r>
    <r>
      <rPr>
        <sz val="12"/>
        <rFont val="Calibri"/>
        <family val="2"/>
        <charset val="161"/>
        <scheme val="minor"/>
      </rPr>
      <t>και σε μία πλευρά δρόμος</t>
    </r>
  </si>
  <si>
    <r>
      <t xml:space="preserve">Σε μία πλευρά [η οικία του] Πατρίκη, σε μία πλευρά [η οικία του] </t>
    </r>
    <r>
      <rPr>
        <sz val="12"/>
        <color rgb="FFFF0000"/>
        <rFont val="Calibri"/>
        <family val="2"/>
        <charset val="161"/>
        <scheme val="minor"/>
      </rPr>
      <t>Τσουτσιάνη</t>
    </r>
    <r>
      <rPr>
        <sz val="12"/>
        <rFont val="Calibri"/>
        <family val="2"/>
        <charset val="161"/>
        <scheme val="minor"/>
      </rPr>
      <t xml:space="preserve"> και σε δύο πλευρές δρόμος</t>
    </r>
  </si>
  <si>
    <t>Τζουβάν Σαμψών και καπουντάν Τσουτσιάνης</t>
  </si>
  <si>
    <r>
      <t xml:space="preserve">Σε μία πλευρά η οικία </t>
    </r>
    <r>
      <rPr>
        <sz val="12"/>
        <color rgb="FFFF0000"/>
        <rFont val="Calibri"/>
        <family val="2"/>
        <charset val="161"/>
        <scheme val="minor"/>
      </rPr>
      <t>Αγκαράθου</t>
    </r>
    <r>
      <rPr>
        <sz val="12"/>
        <rFont val="Calibri"/>
        <family val="2"/>
        <charset val="161"/>
        <scheme val="minor"/>
      </rPr>
      <t xml:space="preserve"> και σε τρεις πλευρές δρόμος</t>
    </r>
  </si>
  <si>
    <r>
      <t xml:space="preserve">Οικία </t>
    </r>
    <r>
      <rPr>
        <sz val="12"/>
        <color rgb="FFFF0000"/>
        <rFont val="Calibri"/>
        <family val="2"/>
        <charset val="161"/>
        <scheme val="minor"/>
      </rPr>
      <t>Αγκαράθου</t>
    </r>
  </si>
  <si>
    <r>
      <t xml:space="preserve">Σε μία πλευρά [η οικία του] </t>
    </r>
    <r>
      <rPr>
        <sz val="12"/>
        <color rgb="FFFF0000"/>
        <rFont val="Calibri"/>
        <family val="2"/>
        <charset val="161"/>
        <scheme val="minor"/>
      </rPr>
      <t xml:space="preserve">Μπότζα </t>
    </r>
    <r>
      <rPr>
        <sz val="12"/>
        <rFont val="Calibri"/>
        <family val="2"/>
        <charset val="161"/>
        <scheme val="minor"/>
      </rPr>
      <t>και σε τρεις πλευρές ο δημόσιος δρόμος</t>
    </r>
  </si>
  <si>
    <t>Σε μία πλευρά [η οικία του] Αγκαράθου, σε μία πλευρά [η οικία του] Μπενεντέττη και σε δύο πλευρές δρόμος</t>
  </si>
  <si>
    <t>Σε δύο πλευρές [η οικία του] Σκλάβου, σε μία πλευρά [η οικία της] Πυρίπληκτου και σε μία πλευρά δρόμος</t>
  </si>
  <si>
    <t>Σε μία πλευρά [η οικία του] Νικολού Κουρίνου και σε τρεις πλευρές δρόμος</t>
  </si>
  <si>
    <t>Σε μία πλευρά [η οικία του] Κουρίνο(υ) και σε τρεις πλευρές δρόμος</t>
  </si>
  <si>
    <r>
      <t>Οικία παπα-</t>
    </r>
    <r>
      <rPr>
        <sz val="12"/>
        <color rgb="FFFF0000"/>
        <rFont val="Calibri"/>
        <family val="2"/>
        <charset val="161"/>
        <scheme val="minor"/>
      </rPr>
      <t>Ζίπα</t>
    </r>
  </si>
  <si>
    <t>Κρατικός αμπελώνας</t>
  </si>
  <si>
    <t>Οικία Πιέρρη Κουρίνο(υ)</t>
  </si>
  <si>
    <t>Σε μία πλευρά [η οικία του] παπα-Ζίπα, σε μία πλευρά [η οικία της] Πατσογιωτοπούλας και σε δύο πλευρές δρόμος</t>
  </si>
  <si>
    <r>
      <t xml:space="preserve">Οικία Εργίνας </t>
    </r>
    <r>
      <rPr>
        <sz val="12"/>
        <color rgb="FFFF0000"/>
        <rFont val="Calibri"/>
        <family val="2"/>
        <charset val="161"/>
        <scheme val="minor"/>
      </rPr>
      <t>Πατσογιωτοπούλας</t>
    </r>
  </si>
  <si>
    <t>Σε μία πλευρά [η οικία του] παπα-Ζίπα, σε μία πλευρά [το μοναστήρι του] Αγίου Γεωργίου, σε μία πλευρά [η οικία του] Κουρίνο(υ) και σε μία πλευρά δρόμος</t>
  </si>
  <si>
    <r>
      <t xml:space="preserve">Σε μία πλευρά [η οικία της] </t>
    </r>
    <r>
      <rPr>
        <sz val="12"/>
        <color rgb="FFFF0000"/>
        <rFont val="Calibri"/>
        <family val="2"/>
        <charset val="161"/>
        <scheme val="minor"/>
      </rPr>
      <t>Πατσογιωτοπούλας</t>
    </r>
    <r>
      <rPr>
        <sz val="12"/>
        <rFont val="Calibri"/>
        <family val="2"/>
        <charset val="161"/>
        <scheme val="minor"/>
      </rPr>
      <t xml:space="preserve"> και σε τρεις πλευρές δρόμος</t>
    </r>
  </si>
  <si>
    <t>Σε μία πλευρά [η οικία του] Γαρόδο(υ) και σε τρεις πλευρές δρόμος</t>
  </si>
  <si>
    <t>Σε μία πλευρά [η οικία του] Δράκου Ντάντολο(υ) και σε τρεις πλευρές ο δημόσιος δρόμος</t>
  </si>
  <si>
    <t>Σε μία πλευρά [η οικία του] Δράκου Ντάντολο(υ), σε μία πλευρά ο [η οικία του] Κουτσοράφτη και σε δύο πλευρές ο δημόσιος δρόμος</t>
  </si>
  <si>
    <t>Σε δύο πλευρές [η οικία του] Μιράζο(υ), σε μία πλευρά [η οικία του] παπα-Σκορδαλού και σε μία πλευρά ο δημόσιος δρόμος</t>
  </si>
  <si>
    <t>Σε μία πλευρά [η οικία του] Νικολο(ύ) Τσαγκάρη, σε μία πλευρά οι οικίες του δημοσίου, σε μία πλευρά [η οικία του] παπα-Σκορδαλού και σε μία πλευρά ο δημόσιος δρόμος</t>
  </si>
  <si>
    <t>Σε μία πλευρά [η οικία του] Νικολο(ύ) Τσίκου, σε μία πλευρά [η οικία του] παπα-Πετρά, σε μία πλευρά τα δωμάτια του δημοσίου και σε μία πλευρά ο δημόσιος δρόμος</t>
  </si>
  <si>
    <t>Σε μία πλευρά [η οικία του] παπα-Πετρά, σε μία πλευρά [η οικία του] Γαζόδο(υ), σε μία πλευρά ο δεντρόκηπος του δημοσίου και σε μία πλευρά δημόσιος δρόμος</t>
  </si>
  <si>
    <t>Σε μία πλευρά [η οικία του] Δράκου Παπαδόπουλου, σε μία πλευρά [η οικία του] Νικολο(ύ) Φράγκου και σε δύο πλευρές ο δημόσιος δρόμος</t>
  </si>
  <si>
    <t>Σε μία πλευρά [η οικία του] Μαθιού Τσατσοπόδη, σε μία πλευρά [η οικία του] Νικολο(ύ) Φράγκου και σε δύο πλευρές ο δημόσιος δρόμος</t>
  </si>
  <si>
    <t>Σε μία πλευρά [η οικία του] Δράκου Παπαδόπουλου, σε μία πλευρά [η οικία του] Σταυράκη και σε δύο πλευρές ο δημόσιος δρόμος</t>
  </si>
  <si>
    <t>Σε μία πλευρά [η οικία του] Τσατσοπόδη, σε μία πλευρά η οικία του προαναφερθέντα, σε μία πλευρά [η οικία του] Νικολο(ύ) Κορινού και σε μία πλευρά ο δημόσιος δρόμος</t>
  </si>
  <si>
    <t>Σε μία πλευρά [η οικία του] Νικολού Φράγκου και σε τρεις πλευρές ο δημόσιος δρόμος</t>
  </si>
  <si>
    <t>Σε μία πλευρά [η οικία του] Σταυράκη, σε μία πλευρά [η οικία του] Μιχάλη Σκλάβου και σε δύο πλευρές ο δημόσιος δρόμος</t>
  </si>
  <si>
    <t>Σε μία πλευρά [η οικία του] Μιχάλη Σκλάβου, σε δύο πλευρές [η οικία του] Νικόλα Φράγκου και σε μία πλευρά ο δημόσιος δρόμος</t>
  </si>
  <si>
    <t>Σε μία πλευρά [η οικία του] Κωνσταντίνου Τσαγκάρη, σε μία πλευρά [η οικία του] Κορινού, σε μία πλευρά [η οικία του] Σταυράκη και σε μία πλευρά ο δημόσιος δρόμος</t>
  </si>
  <si>
    <t>Σε μία πλευρά [η οικία του] Κουτσοράφτη, σε μία πλευρά [η οικία του] Νικολο(ύ) Τσίκου, σε μία πλευρά τα δωμάτια του δημοσίου και σε μία πλευρά ο δημόσιος δρόμος</t>
  </si>
  <si>
    <t>Σε μία πλευρά [η οικία του] Νικολο(ύ) Τσαγκάρη, σε μία πλευρά οι κρατικές οικίες, σε μία πλευρά [η οικία του] κάπου Ράφτη και σε μία πλευρά ο δημόσιος δρόμος</t>
  </si>
  <si>
    <r>
      <t xml:space="preserve">Οικία Τζώρτζη </t>
    </r>
    <r>
      <rPr>
        <sz val="12"/>
        <color rgb="FFFF0000"/>
        <rFont val="Calibri"/>
        <family val="2"/>
        <charset val="161"/>
        <scheme val="minor"/>
      </rPr>
      <t>Γαρόδου</t>
    </r>
    <r>
      <rPr>
        <sz val="12"/>
        <rFont val="Calibri"/>
        <family val="2"/>
        <charset val="161"/>
        <scheme val="minor"/>
      </rPr>
      <t xml:space="preserve"> [του] Ανδρόνικου</t>
    </r>
  </si>
  <si>
    <t>Σε μία πλευρά [η οικία του] Πασκάλη, σε μία πλευρά η οικία του προαναφερθέντα και σε δύο πλευρές δρόμος</t>
  </si>
  <si>
    <t>Τζώρτζης Γαρόδος</t>
  </si>
  <si>
    <t>Σε μία πλευρά οι κρατικές οικίες, σε μία πλευρά [η οικία του] μάστορη Μιχάλη Μιράζο(υ), σε μία πλευρά [η οικία του] Κουτσοράφτη και σε μία πλευρά ο δημόσιος δρόμος</t>
  </si>
  <si>
    <r>
      <t xml:space="preserve">Ιμπραήμ </t>
    </r>
    <r>
      <rPr>
        <sz val="12"/>
        <color rgb="FFFF0000"/>
        <rFont val="Calibri"/>
        <family val="2"/>
        <charset val="161"/>
        <scheme val="minor"/>
      </rPr>
      <t>Κουσματζή</t>
    </r>
  </si>
  <si>
    <t>Οικία μάστορη Μιχάλη Μιράζο(υ)</t>
  </si>
  <si>
    <r>
      <t xml:space="preserve">Οικία Μαθιού </t>
    </r>
    <r>
      <rPr>
        <sz val="12"/>
        <color rgb="FFFF0000"/>
        <rFont val="Calibri"/>
        <family val="2"/>
        <charset val="161"/>
        <scheme val="minor"/>
      </rPr>
      <t>Τσατσοπόδη</t>
    </r>
  </si>
  <si>
    <t>Χασάν, πυροβολητής από τον 7ο λόχο μπολούκ</t>
  </si>
  <si>
    <t>Μουσταφά, τζεμπετζής από τον 2ο λόχο μπολούκ</t>
  </si>
  <si>
    <r>
      <t xml:space="preserve">Οικία </t>
    </r>
    <r>
      <rPr>
        <sz val="12"/>
        <color rgb="FFFF0000"/>
        <rFont val="Calibri"/>
        <family val="2"/>
        <charset val="161"/>
        <scheme val="minor"/>
      </rPr>
      <t>Τζώρτζου Τιλμπίσα</t>
    </r>
  </si>
  <si>
    <t>Σε δύο πλευρές η πλατεία και η πύλη του προμαχώνα του Ιησού, σε μία πλευρά [η οικία του] Γιαννά Παπαδόπουλου και σε μία πλευρά δρόμος</t>
  </si>
  <si>
    <t>Σε μία πλευρά το μποστάνι του Χουρλή, σε μία πλευρά [η οικία του] πατέρα Πορτάλιου, σε μία πλευρά [η οικία του] Μιχάλη Περβολάρη και σε μία πλευρά [ο δεντρόκηπος] του Καστροφύλακα</t>
  </si>
  <si>
    <t>Σε μία πλευρά [η οικία του] Καπελέρη και σε τρεις πλευρές δρόμος</t>
  </si>
  <si>
    <t>Σε μία πλευρά [η οικία του] Ανδρονάκη και σε τρεις πλευρές δρόμος</t>
  </si>
  <si>
    <t>Σε μία πλευρά [η οικία του] Βαστακάρη και σε τρεις πλευρές δρόμος</t>
  </si>
  <si>
    <t>Σε μία πλευρά [η οικία του] Βλάδου και σε τρεις πλευρές δημόσιος δρόμος</t>
  </si>
  <si>
    <t>Σε μία πλευρά [η οικία του] μάστορη … και σε τρεις πλευρές δρόμος</t>
  </si>
  <si>
    <t>Σε μία πλευρά [η οικία του] παπα-Γιάννη, σε μία πλευρά [η οικία του] Δημήτρη Σπετσέρη, σε μία πλευρά [η οικία του] Λουμπούτα και σε μία πλευρά δρόμος</t>
  </si>
  <si>
    <t>Σε μία πλευρά [η οικία του] Λουμπούτα, σε μία πλευρά [η οικία του] Τζουάν Σάλε και σε δύο πλευρές δρόμος</t>
  </si>
  <si>
    <t>Σε δύο πλευρές [η οικία του] Λαδοπολίτη, σε μία πλευρά [η οικία του] Τζανάκη Αντρονή και σε μία πλευρά δρόμος</t>
  </si>
  <si>
    <t>Σε μία πλευρά [η οικία του] Αντρονίκη, σε μία πλευρά [η οικία του] Λαδοπολίτη, σε μία πλευρά [η οικία του] Iτλικόπουλου και σε μία πλευρά δρόμος</t>
  </si>
  <si>
    <t>Σε μία πλευρά [η οικία του] Πασκ(ου)αλίκο(υ), σε μία πλευρά [η οικία του] Μιχάλη Ζάγρη, σε μία πλευρά [η οικία του] Λαδοπολίτη και σε μία πλευρά δρόμος</t>
  </si>
  <si>
    <t>Σε μία πλευρά [η οικία του] Μεταξάρη, σε μία πλευρά [η οικία του] Λαδοπολίτη και σε δύο πλευρές δρόμος</t>
  </si>
  <si>
    <t>Σε μία πλευρά [η οικία του] Κοϊτούρ, σε μία πλευρά [η οικία του] Γιωργάκη Χρυσοχόου και σε δύο πλευρές δρόμος</t>
  </si>
  <si>
    <t>Σε μία πλευρά [η οικία του] Γιωργάκη και σε τρεις πλευρές δρόμος</t>
  </si>
  <si>
    <t>Σε μία πλευρά [η οικία του] Λαμπριανού Σιγανού και σε τρεις πλευρές δρόμος</t>
  </si>
  <si>
    <t>Σε μία πλευρά [η οικία του] Νικολού Συρίγου</t>
  </si>
  <si>
    <t>Σε μία πλευρά [η οικία του] Δράκου και σε τρεις πλευρές δρόμος</t>
  </si>
  <si>
    <t>Αλή, τζεμπετζής από τον 7ο λόχο μπολούκ</t>
  </si>
  <si>
    <t>… τζεμπετζής από τον 6ο λόχο μπολούκ</t>
  </si>
  <si>
    <t>Χασάν, τζεμπετζής από τον 29ο λόχο μπολούκ</t>
  </si>
  <si>
    <t>46ος λόχο μπολούκ των τζεμπετζήδων</t>
  </si>
  <si>
    <t>Χατζή Χασάν, από τον 25ο λόχο μπολούκ των τοπτσήδων</t>
  </si>
  <si>
    <t>Μουσταφά Μπερμπέρ, γενίτσαρος</t>
  </si>
  <si>
    <t>Οσμάν Τσαούς, από τον 33ο λόχο μπολούκ</t>
  </si>
  <si>
    <t>Μεχμέτ Τσαούς, από τον 18ο λόχο μπολούκ</t>
  </si>
  <si>
    <t>Σεΐχης Μεχμέτ, από τους καντιρίδες δερβίσηδες</t>
  </si>
  <si>
    <t>Κρατικό οικόπεδο</t>
  </si>
  <si>
    <t>Κρατικοί στρατώνες</t>
  </si>
  <si>
    <t>Είναι χάσι του Ντεφτερντάρ Μεχμέτ Πασά</t>
  </si>
  <si>
    <t>Σε μία πλευρά το ερειπωμένο οικόπεδο του στρατώνα, σε μία πλευρά [η οικία του] Περβολάρη και σε δύο πλευρές δρόμος</t>
  </si>
  <si>
    <t>Σε μία πλευρά [η οικία του] παπα-Πορτάλιου, σε δύο [πλευρές] δρόμος και σε μία πλευρά ο δεντρόκηπος του …</t>
  </si>
  <si>
    <t>Σε μία πλευρά ο δεντρόκηπος του Περβολάρη, σε μία πλευρά ο δεντρόκηπος του Φραγκιά Καστροφύλακα και σε δύο πλευρές δρόμος</t>
  </si>
  <si>
    <r>
      <t xml:space="preserve">Μποστάν Τσαούς </t>
    </r>
    <r>
      <rPr>
        <sz val="12"/>
        <color rgb="FFFF0000"/>
        <rFont val="Calibri"/>
        <family val="2"/>
        <charset val="161"/>
        <scheme val="minor"/>
      </rPr>
      <t>...</t>
    </r>
  </si>
  <si>
    <t>Οικία Μιχάλη Μαμούνη</t>
  </si>
  <si>
    <t>Σε μία πλευρά [η οικία του] Μιχάλη Μαμούνη, σε μία πλευρά ο δεντρόκηπος του δημοσίου και σε δύο πλευρές δρόμος</t>
  </si>
  <si>
    <t>Μιχάλης Μαμούνης</t>
  </si>
  <si>
    <t>Σε μία πλευρά [η οικία του] Κωνσταντίνου Πατραχάλη, σε μία πλευρά [η οικία του] Παπαδόπουλου, σε μία πλευρά ο κρατικός αμπελώνας και σε μία πλευρά δρόμος</t>
  </si>
  <si>
    <t>Σε μία πλευρά [η οικία του] Μαμούνη, σε μία πλευρά [η οικία του] Μιχάλη Καπελέρη, σε μία πλευρά ο κρατικός αμπελώνας και σε μία πλευρά δρόμος</t>
  </si>
  <si>
    <t>Σε μία πλευρά [η οικία του] Πρατσάλη, σε μία πλευρά [η οικία του] Μαυρίκα, σε μία πλευρά ο κρατικός αμπελώνας και σε μία πλευρά δρόμος</t>
  </si>
  <si>
    <t>Σε μία πλευρά η πύλη του Ιησού, σε μία πλευρά ο κρατικός αμπελώνας και σε δύο πλευρές δρόμος</t>
  </si>
  <si>
    <r>
      <t xml:space="preserve">Οικία Μιχάλη </t>
    </r>
    <r>
      <rPr>
        <sz val="12"/>
        <color rgb="FFFF0000"/>
        <rFont val="Calibri"/>
        <family val="2"/>
        <charset val="161"/>
        <scheme val="minor"/>
      </rPr>
      <t>Βαστακάρη</t>
    </r>
  </si>
  <si>
    <t>Οικία Μανωλάκη Αγγελή</t>
  </si>
  <si>
    <t>Σε μία πλευρά [η οικία του] Δημήτρη Σπετσέρη, σε μία πλευρά [η οικία του] Αγγελή και σε δύο πλευρές δρόμος</t>
  </si>
  <si>
    <t>Μανωλάκης Αγγελής</t>
  </si>
  <si>
    <r>
      <t>Οικία Τζουάν</t>
    </r>
    <r>
      <rPr>
        <sz val="12"/>
        <color rgb="FFFF0000"/>
        <rFont val="Calibri"/>
        <family val="2"/>
        <charset val="161"/>
        <scheme val="minor"/>
      </rPr>
      <t xml:space="preserve"> Σάλε</t>
    </r>
  </si>
  <si>
    <t>Σε μία πλευρά [η οικία του] Σάλε, σε μία πλευρά [η οικία του] Λoυμπούτα, σε μία πλευρά [η οικία του] Ακίλη και σε μία πλευρά δρόμος</t>
  </si>
  <si>
    <t>Σε μία πλευρά [η οικία του] Αγγελή, σε μία πλευρά [η οικία του] Καπίρη, σε μία πλευρά [η οικία του] Λουμπούτα, σε μία πλευρά [η οικία του] Σπετσέρη και σε μία πλευρά δρόμος</t>
  </si>
  <si>
    <r>
      <t xml:space="preserve">Σε μία πλευρά [η οικία του] Γιακουμή, σε μία πλευρά [η οικία του] </t>
    </r>
    <r>
      <rPr>
        <sz val="12"/>
        <color rgb="FFFF0000"/>
        <rFont val="Calibri"/>
        <family val="2"/>
        <charset val="161"/>
        <scheme val="minor"/>
      </rPr>
      <t xml:space="preserve">παπα-μάστορη … </t>
    </r>
    <r>
      <rPr>
        <sz val="12"/>
        <rFont val="Calibri"/>
        <family val="2"/>
        <charset val="161"/>
        <scheme val="minor"/>
      </rPr>
      <t>και σε δύο πλευρές δρόμος</t>
    </r>
  </si>
  <si>
    <t>Οικία Τζανάκη Αντρονίκη</t>
  </si>
  <si>
    <t>Τζανάκης Αντρονίκης</t>
  </si>
  <si>
    <t>Σε μία πλευρά [η οικία του] Πρατσάλη, σε μία πλευρά [η οικία της] Αγίας Αικατερίνης και σε δύο πλευρές δρόμος</t>
  </si>
  <si>
    <t>Οικία Κωνσταντίνου Αμπελικόπουλου</t>
  </si>
  <si>
    <t>Οικία έτερου Αμπελικόπουλου</t>
  </si>
  <si>
    <t>Σε μία πλευρά [η οικία του] Αμπελικόπουλου, σε μία πλευρά η οικία της Αγίας Αικατερίνης και σε δύο πλευρές [η οικία του] Λαδοπολίτη και ο δρόμος</t>
  </si>
  <si>
    <t>Σε μία πλευρά [η οικία του] Αμπελικόπουλου, σε μία πλευρά [η οικία του] Καστροφύλακα, σε μία πλευρά [η οικία του] Κουρέντα και σε μία πλευρά δρόμος</t>
  </si>
  <si>
    <t>Σε μία πλευρά η [έτερη] οικία του Μιχάλη Πασκ(ου)αλίκο(υ), σε μία πλευρά [η οικία του] Νικολο(ύ) Μεταξάρη, σε μία πλευρά [η οικία του] Αμπελικόπουλου και σε μία πλευρά δρόμος</t>
  </si>
  <si>
    <t>Κωνσταντίνος Αμπελικόπουλος</t>
  </si>
  <si>
    <t>Αμπελικόπουλος</t>
  </si>
  <si>
    <t>Γιάννης Παλεγίτης</t>
  </si>
  <si>
    <t>Μιχάλης Παλεγίτης</t>
  </si>
  <si>
    <t>Σε μία πλευρά [η οικία του] παπα-Παλεγίτη, σε μία πλευρά [η οικία του] Αμπελικόπουλου, σε μία πλευρά [η οικία του] Μιχάλη Πασκ(ου)αλίκου και σε μία πλευρά δρόμος</t>
  </si>
  <si>
    <t>Οικία Μιχάλη Παλεγίτη</t>
  </si>
  <si>
    <t>Σε μία πλευρά [η οικία του] Αμπελικόπουλου και σε τρεις πλευρές ο δρόμος και [η οικία του] Μπάλμπο</t>
  </si>
  <si>
    <t>Σε μία πλευρά [η οικία του] Μιχάλη Παλεγίτη, σε μία πλευρά [η οικία του] Αμπελικόπουλου, σε μία πλευρά η [έτερη] οικία του Πασκ(ου)αλίκο(υ) και σε μία πλευρά δρόμος</t>
  </si>
  <si>
    <r>
      <t xml:space="preserve">Οικία Μιχάλη </t>
    </r>
    <r>
      <rPr>
        <sz val="12"/>
        <color rgb="FFFF0000"/>
        <rFont val="Calibri"/>
        <family val="2"/>
        <charset val="161"/>
        <scheme val="minor"/>
      </rPr>
      <t>Ζάγρη</t>
    </r>
  </si>
  <si>
    <r>
      <t xml:space="preserve">Οικία </t>
    </r>
    <r>
      <rPr>
        <sz val="12"/>
        <color rgb="FFFF0000"/>
        <rFont val="Calibri"/>
        <family val="2"/>
        <charset val="161"/>
        <scheme val="minor"/>
      </rPr>
      <t>Κο...</t>
    </r>
  </si>
  <si>
    <t>Σε μία πλευρά [η οικία του] Αμπελικόπουλου και σε τρεις πλευρές δρόμος</t>
  </si>
  <si>
    <t>Οικία Γιωργάκη χρυσοχόου Αμπελικόπουλου</t>
  </si>
  <si>
    <t>Σε μία πλευρά [η οικία του] μάστορη Μανόλη, σε μία πλευρά [η οικία του] Αμπελικόπουλου και σε δύο πλευρές  δρόμος</t>
  </si>
  <si>
    <t>Γιωργάκης χρυσοχόος Αμπελικόπουλου</t>
  </si>
  <si>
    <t>Σε μία πλευρά [η οικία του] Αμπελικόπουλου, σε μία πλευρά [η οικία της] Πρόκλου και σε δύο πλευρές δρόμος</t>
  </si>
  <si>
    <r>
      <t xml:space="preserve">Οικία </t>
    </r>
    <r>
      <rPr>
        <sz val="12"/>
        <color rgb="FFFF0000"/>
        <rFont val="Calibri"/>
        <family val="2"/>
        <charset val="161"/>
        <scheme val="minor"/>
      </rPr>
      <t>Πρόκλου Ξανθής</t>
    </r>
  </si>
  <si>
    <t>Πρόκλου Ξανθή</t>
  </si>
  <si>
    <t>Σε μία πλευρά [η οικία του] Αρχανιώτη, σε μία πλευρά [η οικία του] Μαδιώτη, σε μία πλευρά [η οικία του] Πατίστα και σε μία πλευρά δρόμος</t>
  </si>
  <si>
    <t>Οικία Τζώρτζη Μαδιώτη</t>
  </si>
  <si>
    <t>Τζώρτζης Μαδιώτης</t>
  </si>
  <si>
    <t>Σε μία πλευρά η [έτερη] οικία του Μαδιώτη, σε μία πλευρά [η οικία του] Λαμπριανού και σε δύο πλευρές δρόμος</t>
  </si>
  <si>
    <t>Σε μία πλευρά [η οικία του] Κρομμύδα και σε τρεις πλευρές δρόμος</t>
  </si>
  <si>
    <t>Σε μία πλευρά [η οικία του] Παπαδόπουλου, σε μία πλευρά και πάλι η [έτερη] οικία του προαναφερθέντα [Κρομμύδα] και σε δύο πλευρές δρόμος</t>
  </si>
  <si>
    <t>Σε μία πλευρά [η οικία της] Αγίας Αικατερίνης, σε μία πλευρά η [έτερη] οικία του παπα-Κρομμύδα, σε μία πλευρά [η οικία της] Αγίας Μονής και σε μία πλευρά δρόμος</t>
  </si>
  <si>
    <t>Σε μία πλευρά [η οικία του] Κρομμύδα, σε μία πλευρά η [έτερη] οικία της προαναφερθείσας Αγίας Μονής, σε μία πλευρά [η οικία της] Αγίας Αικατερίνης και σε μία πλευρά δρόμος</t>
  </si>
  <si>
    <t>Σε μία πλευρά [η οικία της] Παναγιάς Μονής, σε μία πλευρά [η οικία της] Αγίας Αικατερίνης και σε δύο πλευρές δρόμος</t>
  </si>
  <si>
    <t>Σε δύο πλευρές [η οικία του] Γιωργάκη, σε μία πλευρά [η οικία της] Αγίας Αικατερίνης και σε μία πλευρά δρόμος</t>
  </si>
  <si>
    <t>Οικία Γιωργάκη Τριβιζά</t>
  </si>
  <si>
    <t>Γιωργάκης Τριβιζάς</t>
  </si>
  <si>
    <t>Κρατικό μποστάνι</t>
  </si>
  <si>
    <t>Σε μία πλευρά ο κρατικός δεντρόκηπος και σε τρεις πλευρές δρόμος</t>
  </si>
  <si>
    <t>Σε δύο πλευρές ο κρατικός δεντρόκηπος, σε μία πλευρά το μποστάνι και σε μία πλευρά ο δρόμος που διέρχεται απέναντι από την οικία του Γάλου</t>
  </si>
  <si>
    <t xml:space="preserve"> Συνορεύει με το τείχος του φρουρίου. Σε δύο πλευρές ο κρατικός δεντρόκηπος και σε δύο πλευρές δρόμος.</t>
  </si>
  <si>
    <t>Χουσεΐν Τσαούς, από τον 29ο λόχο μπολούκ</t>
  </si>
  <si>
    <t>Σεροντάς του 7ου λόχου μπολούκ των τζεμπετζήδων</t>
  </si>
  <si>
    <t>Σε μία πλευρά [η οικία του] Ντεκάντια, σε μία πλευρά [η οικία του] Ξυδάτου και σε δύο πλευρές δρόμος</t>
  </si>
  <si>
    <t>Οικία Μιχάλη Πι(έ)ρη</t>
  </si>
  <si>
    <t>Μιχάλης Πι(έ)ρης</t>
  </si>
  <si>
    <t>Σε μία πλευρά [η οικία του] Πι(έ)ρη, σε μία πλευρά [η οικία του] Τζόγια, σε μία πλευρά [το μοναστήρι του] Σαν Σαλβαντόρ και σε μία πλευρά δρόμος</t>
  </si>
  <si>
    <r>
      <t xml:space="preserve">Οικία μάστορη Μιχάλη </t>
    </r>
    <r>
      <rPr>
        <sz val="12"/>
        <color rgb="FFFF0000"/>
        <rFont val="Calibri"/>
        <family val="2"/>
        <charset val="161"/>
        <scheme val="minor"/>
      </rPr>
      <t>Ζαγρού</t>
    </r>
  </si>
  <si>
    <t>Πιέρρης Τζόγιας</t>
  </si>
  <si>
    <t>Οικία Γιαννά Νταμεσίνα</t>
  </si>
  <si>
    <t>Γιαννάς Νταμεσίνα(ς)</t>
  </si>
  <si>
    <t>Οικία Μιχάλη Πατέρου</t>
  </si>
  <si>
    <t>Μιχάλης Πατέροςς</t>
  </si>
  <si>
    <t>Σε μία πλευρά [η οικία του] παπα-Πολάκη, σε μία πλευρά [η οικία του] Μιχάλη Πατέρου και σε δύο πλευρές δρόμος</t>
  </si>
  <si>
    <t>Σε μία πλευρά [η οικία του] Μιχάλη Πατέρου, σε μία πλευρά [η οικία του] Μιχάλη Ντε Λα Πιέρο, σε μία πλευρά [η οικία του] Νικολο(ύ) Γρίττη και σε μία πλευρά ο δημόσιος δρόμος</t>
  </si>
  <si>
    <t>Οικία Μιχάλη Ντε Λα Πιέρο</t>
  </si>
  <si>
    <t>Σε μία πλευρά [η οικία του] Ντε Λα Πιέρο, σε μία πλευρά [η οικία του] Φιλίππου και σε δύο πλευρές ο δημόσιος δρόμος</t>
  </si>
  <si>
    <t>Μιχάλης Ντε Λα Πιέρο</t>
  </si>
  <si>
    <r>
      <t xml:space="preserve">Οικία Βαλέριο(υ) </t>
    </r>
    <r>
      <rPr>
        <sz val="12"/>
        <color rgb="FFFF0000"/>
        <rFont val="Calibri"/>
        <family val="2"/>
        <charset val="161"/>
        <scheme val="minor"/>
      </rPr>
      <t>Καλίκα</t>
    </r>
  </si>
  <si>
    <t>Χουσεΐν Τσαούς, από τον 60ό λόχο μπολούκ</t>
  </si>
  <si>
    <t>Σαμπαν, από τον 42ο λόχο τζεμαάτ</t>
  </si>
  <si>
    <t>Σεροντάς από τον 92ο λόχο τζεμαάτ</t>
  </si>
  <si>
    <t>Μουσταφά, από τον 39ο λόχο μπολούκ</t>
  </si>
  <si>
    <t>Βελή Τσαούς, από τον 43ο λόχο μπολούκ</t>
  </si>
  <si>
    <t>Γιουσούφ Τζεμπετζή, από τον 36ο λόχο μπολούκ</t>
  </si>
  <si>
    <r>
      <t>Αλή, σπαχής του χωριού</t>
    </r>
    <r>
      <rPr>
        <sz val="12"/>
        <color rgb="FFFF0000"/>
        <rFont val="Calibri"/>
        <family val="2"/>
        <charset val="161"/>
        <scheme val="minor"/>
      </rPr>
      <t xml:space="preserve"> …</t>
    </r>
  </si>
  <si>
    <r>
      <t xml:space="preserve">Αχμέτ </t>
    </r>
    <r>
      <rPr>
        <sz val="12"/>
        <color rgb="FFFF0000"/>
        <rFont val="Calibri"/>
        <family val="2"/>
        <charset val="161"/>
        <scheme val="minor"/>
      </rPr>
      <t>…</t>
    </r>
  </si>
  <si>
    <r>
      <t>Οικία Τζώρτζη</t>
    </r>
    <r>
      <rPr>
        <sz val="12"/>
        <color rgb="FFFF0000"/>
        <rFont val="Calibri"/>
        <family val="2"/>
        <charset val="161"/>
        <scheme val="minor"/>
      </rPr>
      <t xml:space="preserve"> Κιαντέμη</t>
    </r>
  </si>
  <si>
    <r>
      <t>Οικία Δημήτρη</t>
    </r>
    <r>
      <rPr>
        <sz val="12"/>
        <color rgb="FFFF0000"/>
        <rFont val="Calibri"/>
        <family val="2"/>
        <charset val="161"/>
        <scheme val="minor"/>
      </rPr>
      <t xml:space="preserve"> Χοκιάνου</t>
    </r>
  </si>
  <si>
    <r>
      <t xml:space="preserve">Οικία Φίλιππου </t>
    </r>
    <r>
      <rPr>
        <sz val="12"/>
        <color rgb="FFFF0000"/>
        <rFont val="Calibri"/>
        <family val="2"/>
        <charset val="161"/>
        <scheme val="minor"/>
      </rPr>
      <t>Βουτικλάρη</t>
    </r>
  </si>
  <si>
    <t>Ζαχαρίας Χορτάτζης</t>
  </si>
  <si>
    <t>Οικία Ζαχαρία Χορτάτζη</t>
  </si>
  <si>
    <t>Οικία Άντζολο(υ) Ταβερνάρη</t>
  </si>
  <si>
    <t>Σε μία πλευρά [η οικία του] Άντζολο(υ), σε μία πλευρά η οικία του Γιώργη Θεριανού και σε δύο πλευρές δρόμος</t>
  </si>
  <si>
    <t>Άντζολο(ς) Ταβερνάρης</t>
  </si>
  <si>
    <t>Οικία Μιχάλη Γερακιώτη</t>
  </si>
  <si>
    <t>Μιχάλης Γερακιώτης</t>
  </si>
  <si>
    <t>Σε μία πλευρά [η έτερη οικία του] [Γε]ρακιώτη, σε μία πλευρά …, σε μία πλευρά η αποθήκη της Αγίας Αικατερίνης και σε μία πλευρά ο δημόσιος δρόμος</t>
  </si>
  <si>
    <t>Σε μία πλευρά [η οικία του] [Γε]ρακιώτη, σε μία πλευρά [η οικία του] ..., σε μία πλευρά [η οικία της] Αγίας Αικατερίνης και σε μία πλευρά ο δημόσιος δρόμος</t>
  </si>
  <si>
    <t>Οικία Π(ι)έρου Αρμένη</t>
  </si>
  <si>
    <t>Π(ι)έρος Αρμένης</t>
  </si>
  <si>
    <t>Σε μία πλευρά η οικία του Π(ι)έρου Αρμένη, σε μία πλευρά η οικία του  Βονικλάρη, σε μία πλευρά η οικία του Πατσιδιώτη και σε μία πλευρά δρόμος</t>
  </si>
  <si>
    <t>Οικία Αντώνη Βαρδαβά</t>
  </si>
  <si>
    <t>Σε μία πλευρά η οικία του Αντώνη Βαρδαβά, σε μία πλευρά η οικία του  Ταγοπολίτη, σε μία πλευρά η οικία του Κουκουλέ και σε μία πλευρά δρόμος</t>
  </si>
  <si>
    <t>Αντώνης Βαρδαβά</t>
  </si>
  <si>
    <r>
      <t xml:space="preserve">Οικία Τζαν Μπατίστα </t>
    </r>
    <r>
      <rPr>
        <sz val="12"/>
        <color rgb="FFFF0000"/>
        <rFont val="Calibri"/>
        <family val="2"/>
        <charset val="161"/>
        <scheme val="minor"/>
      </rPr>
      <t>Γαρδέζα</t>
    </r>
  </si>
  <si>
    <t>Αλισάντρο(ς) Γαρδελίνη(ς)</t>
  </si>
  <si>
    <t>Εργαστήριο Αλισάντρο Γαρδελίνη</t>
  </si>
  <si>
    <t>Σε μία πλευρά ερειπωμένο οικόπεδο, σε μία πλευρά η οικία του Κωνσταντίνου Στιανίλη και σε δύο πλευρές δρόμος</t>
  </si>
  <si>
    <t>Οικία Κωνσταντίνου Στιανίλη</t>
  </si>
  <si>
    <t>Κωνσταντίνος Στιανίλης</t>
  </si>
  <si>
    <t>Σε μία πλευρά [η αποθήκη του] Στιανίλη, σε μία πλευρά [η αποθήκη του] Πελεκάνου και σε δύο πλευρές δρόμος</t>
  </si>
  <si>
    <t>Σε μία πλευρά [η αποθήκη του] Ζαρμώνη, σε μία πλευρά το εργαστήριο του Βάρδα και σε δύο πλευρές δρόμος</t>
  </si>
  <si>
    <t>Σε μία πλευρά το εργαστήριο του Βάρδα και σε τρεις πλευρές δρόμος</t>
  </si>
  <si>
    <t>Οικία Τζανάκη Κούναλου</t>
  </si>
  <si>
    <t>Τζανάκης Κούναλος</t>
  </si>
  <si>
    <r>
      <t xml:space="preserve">Οικία </t>
    </r>
    <r>
      <rPr>
        <sz val="12"/>
        <color rgb="FFFF0000"/>
        <rFont val="Calibri"/>
        <family val="2"/>
        <charset val="161"/>
        <scheme val="minor"/>
      </rPr>
      <t>Κραδούκας</t>
    </r>
  </si>
  <si>
    <t>Σε μία πλευρά [η οικία της] Καραλουκά, σε μία πλευρά [η οικία του] Νταρμάνου και σε δύο πλευρές δρόμος</t>
  </si>
  <si>
    <t>Οικία Αντώνη Νταρμάνου</t>
  </si>
  <si>
    <t>Αντώνης Νταρμάνος</t>
  </si>
  <si>
    <t>Σε μία πλευρά [η οικία του] Νταρμάνου, σε μία πλευρά [η οικία του] Αλβιζάκη, σε μία πλευρά [η οικία του] Τζαν Μπατίστα και σε μία πλευρά δρόμος</t>
  </si>
  <si>
    <t>Οικία Αλβιτσέκη</t>
  </si>
  <si>
    <t>Αλβιτσέκη</t>
  </si>
  <si>
    <r>
      <t xml:space="preserve">Σε μία πλευρά το μοναστήρι του Αγίου Ιωάννη και σε τρεις πλευρές ο δρόμος και το </t>
    </r>
    <r>
      <rPr>
        <sz val="12"/>
        <color rgb="FFFF0000"/>
        <rFont val="Calibri"/>
        <family val="2"/>
        <charset val="161"/>
        <scheme val="minor"/>
      </rPr>
      <t>Σπιτάλι</t>
    </r>
  </si>
  <si>
    <t>Σε μία πλευρά το ερειπωμένο οικόπεδο του φρενοκομείου, σε μία πλευρά [οι οικίες των] Νταρκάρου, Κυβερνήτη και Κάρλο και σε δύο πλευρές δρόμος</t>
  </si>
  <si>
    <t>Οικία Κυβερνήτη</t>
  </si>
  <si>
    <t>Σε δύο πλευρές δρόμος, σε μία πλευρά [η οικία του] Φιλίμου και σε μία πλευρά η οικία του Κυβερνήτη</t>
  </si>
  <si>
    <t>Οικία Στυλιανού Φιλίμου και Κυβερνήτη</t>
  </si>
  <si>
    <t>Στυλιανός Φιλίμο και Κυβερνήτης</t>
  </si>
  <si>
    <t>Κυβερνήτης</t>
  </si>
  <si>
    <r>
      <t xml:space="preserve">Οικία μάστορη Κωνσταντίνου </t>
    </r>
    <r>
      <rPr>
        <sz val="12"/>
        <color rgb="FFFF0000"/>
        <rFont val="Calibri"/>
        <family val="2"/>
        <charset val="161"/>
        <scheme val="minor"/>
      </rPr>
      <t>Ρώτα</t>
    </r>
  </si>
  <si>
    <t>Σε μία πλευρά [η οικία του] Ζαχαρία, σε μία πλευρά [η οικία του] Νταργκιά και σε δύο πλευρές δρόμος</t>
  </si>
  <si>
    <t>Οικία Τζουάν Νταργκιά</t>
  </si>
  <si>
    <t>Τζουάν Νταργκιά</t>
  </si>
  <si>
    <r>
      <t xml:space="preserve">Οικία Τζουάν </t>
    </r>
    <r>
      <rPr>
        <sz val="12"/>
        <color rgb="FFFF0000"/>
        <rFont val="Calibri"/>
        <family val="2"/>
        <charset val="161"/>
        <scheme val="minor"/>
      </rPr>
      <t>Κουναλομύτη</t>
    </r>
  </si>
  <si>
    <r>
      <t>Οικία</t>
    </r>
    <r>
      <rPr>
        <sz val="12"/>
        <color rgb="FFFF0000"/>
        <rFont val="Calibri"/>
        <family val="2"/>
        <charset val="161"/>
        <scheme val="minor"/>
      </rPr>
      <t xml:space="preserve"> Σπιταλόρι</t>
    </r>
  </si>
  <si>
    <t>Σε μία πλευρά [η οικία του] Τζουάν Νταργκιά, σε δύο πλευρές δρόμος και σε μία πλευρά [η οικία του] Σπιταλόρη</t>
  </si>
  <si>
    <t>Βεκίλ-ι χαρτζ, από τον 25ο λόχο μπολούκ</t>
  </si>
  <si>
    <t>1ος λόχος μπολούκ των τοπτσήδων και 44ος λόχος μπολούκ</t>
  </si>
  <si>
    <t>61ος λόχος μπολούκ και ο τσορμπατζής του</t>
  </si>
  <si>
    <t>Τσορμπατζήςτου 17ου λόχου μπολούκ</t>
  </si>
  <si>
    <t>Αμπντή, τζεμπετζής του 2ου λόχου μπολούκ</t>
  </si>
  <si>
    <t>Χαλίλ, τζεμπετζής του 2ου λόχου μπολούκ</t>
  </si>
  <si>
    <t>Σεροντάς από τον 36ο λόχο μπολούκ</t>
  </si>
  <si>
    <t>Μπαϊρακτάρης από τον 36ο λόχο μπολούκ</t>
  </si>
  <si>
    <t>Τσορμπατζής του 24ου λόχου τζεμαάτ</t>
  </si>
  <si>
    <t>Σεροντάς από τον 95ο λόχο μπολούκ</t>
  </si>
  <si>
    <t>Αλή, τσορμπατζής των πυροβολητών από τον 45ο λόχο</t>
  </si>
  <si>
    <t>Αχμέτ γιαζιτζής</t>
  </si>
  <si>
    <t>Μουσταφά Μπεσε-ζαντέ και Χουσεΐν, τζεμπετζής από τον 7ο λόχο τζεμαάτ</t>
  </si>
  <si>
    <t>Μπεκτάς, τσορμπατζής από τον 9ο λόχο τζεμαάτ</t>
  </si>
  <si>
    <t>Μπαϊρακτάρης από τον 78ο λόχο τζεμαάτ</t>
  </si>
  <si>
    <t>Σεροντάς του 78ου λόχου τζεμαάτ</t>
  </si>
  <si>
    <t>Γιαχιάς, γενίτσαρος από τον 19ο λόχο τζεμαάτ</t>
  </si>
  <si>
    <t>Αγάς των γενιτσαρων/ Αχμέτ και Μουσταφά, από τον 74ο λόχο τζεμαάτ</t>
  </si>
  <si>
    <t>Μπαϊρακτάρης από τον 25ο λόχο μπολούκ</t>
  </si>
  <si>
    <t>Τσορμπατζής από τον 25ο λόχο μπολούκ</t>
  </si>
  <si>
    <t>Σεροντάς από τον 25ο λόχο μπολούκ και Μουσταφά</t>
  </si>
  <si>
    <t>Τσορμπατζής από τον 40ό λόχο, πατέρας του Σαχίν, από τον 94ο λόχο τζεμαάτ</t>
  </si>
  <si>
    <t>Ιμπραήμ, μάγειρας από τον 40ό λόχο μπολούκ</t>
  </si>
  <si>
    <t>Μουσταφά, τζεμπετζής από τον 7ο λόχο μπολούκ</t>
  </si>
  <si>
    <t>Σεΐχη Μεχμέτ, Ντερβίς Μεχμέτ και Χατζή Χασάν, από τον 5ο λόχο των τζεμπετζήδων</t>
  </si>
  <si>
    <t>Μαχμούτ, από τον 8ο λόχο μπολούκ των σεκμπάν</t>
  </si>
  <si>
    <t>Τσορμπατζής από τον 55ο λόχο των τοπτσήδων</t>
  </si>
  <si>
    <t>Ρετζέπ, από τον 11ο λόχος των σεκμπάν</t>
  </si>
  <si>
    <t>Μουσταφά, από τον 18ο λόχο μπολούκ</t>
  </si>
  <si>
    <t>Τσορμπατζής από τον 23ο λόχο τζεμαάτ</t>
  </si>
  <si>
    <t>Σεροντάς, από τον 60ό λόχο μπολούκ</t>
  </si>
  <si>
    <t>Μεχμέτ, από τον 42ο λόχο μπολούκ</t>
  </si>
  <si>
    <t>Σολάκ Αχμέτ, από τον 36ο λόχο των τζεμπετζήδων</t>
  </si>
  <si>
    <t>Τσορμπατζής από τον 48ο λόχο μπολούκ των τοπτσήδων</t>
  </si>
  <si>
    <t>Τσορμπατζής, από τον 15ο λόχο μπολούκ των τοπτσήδων</t>
  </si>
  <si>
    <t>Μεχμέτ, τσορμπατζής από τον 10ο λόχος μπολούκ των τοπτσήδων και ο ίδιος ο λόχος</t>
  </si>
  <si>
    <t>Ελχάτζ Αλή Ιλιάς, από τον 1ο λόχο μπολούκ</t>
  </si>
  <si>
    <t>Κεχαγιάς των γενιτσάρων και Αχμέτ, από τον 1ο λόχο μπολούκ των τοπτσήδων</t>
  </si>
  <si>
    <t>Κεχαγιάς των γενιτσάρων/ Μαντρατζής/ Ιβάζ, από τον 6ο λόχο τζεμαάτ</t>
  </si>
  <si>
    <t>Κεχαγιάς των γενιτσάρων/ Μουσταφά, από τον 60ό λόχο μπολούκ</t>
  </si>
  <si>
    <t>Μπαϊράμ, από τον 16ο λόχο μπολούκ</t>
  </si>
  <si>
    <t>Χουσεΐν Πασά, μιρμιράν της Ρούμελης</t>
  </si>
  <si>
    <t>Μουσταφά, τοπτσής από τον 1ο λόχο μπολούκ/ Καρά Μεχμέτ, τοπτσής από τον 20ό λόχο μπολούκ</t>
  </si>
  <si>
    <t>Σεροντάς από τον 13ο λόχο μπολούκ</t>
  </si>
  <si>
    <t>Ντελή Χασάν, τσορμπατζής από τον 56ο λόχο/ τοπτσήδες από τον 56ο λόχο/ 59ος λόχος μπολούκ</t>
  </si>
  <si>
    <t>Κιουτσούκ Μεχμέτ, από τον 8ο λόχο τζεμαάτ</t>
  </si>
  <si>
    <t>Τσαούσης του 41ου λόχου μπολούκ των τοπτσήδων και τσαούσης του 44ου λόχου μπολούκ των τοπτσήδων</t>
  </si>
  <si>
    <r>
      <t>Οικία κάπο(υ) Νικολο(ύ)</t>
    </r>
    <r>
      <rPr>
        <sz val="12"/>
        <color rgb="FFFF0000"/>
        <rFont val="Calibri"/>
        <family val="2"/>
        <charset val="161"/>
        <scheme val="minor"/>
      </rPr>
      <t xml:space="preserve"> Τσίλη</t>
    </r>
  </si>
  <si>
    <t>Σε μία πλευρά [η οικία της] Αγίας Αικατερίνης, σε μία πλευρά [η οικία του] Καλιάκη και σε δύο πλευρές δρόμος</t>
  </si>
  <si>
    <t>Οικία Φραγκιά Καλιάκη</t>
  </si>
  <si>
    <t>Φραγκιάς Καλιάκης</t>
  </si>
  <si>
    <t>Σε μία πλευρά [η οικία του] Καλιάκη, σε μία πλευρά [η οικία του] Τζώρτζο(υ) Μόσκο(υ), σε μία πλευρά η οικία του κάπο(υ) Λινάρδου και σε μία πλευρά δρόμος</t>
  </si>
  <si>
    <t>Σε μία πλευρά [η οικία του] κάπο(υ) Λενάρδου, σε μία πλευρά η οικία του Κάπο(υ) Νικολο(ύ), σε μία πλευρά η οικία του Φραγκιά Καλιάκη και σε μία πλευρά δρόμος</t>
  </si>
  <si>
    <r>
      <t>Οικία Μιχάλη</t>
    </r>
    <r>
      <rPr>
        <sz val="12"/>
        <color rgb="FFFF0000"/>
        <rFont val="Calibri"/>
        <family val="2"/>
        <charset val="161"/>
        <scheme val="minor"/>
      </rPr>
      <t xml:space="preserve"> Ζέγρη</t>
    </r>
  </si>
  <si>
    <t>Σε μία πλευρά [η οικία του] ο παπα-Γιάννη Βαράνη και σε τρεις πλευρές δρόμος</t>
  </si>
  <si>
    <t>Οικία παπα-Γιάννου Βαράνη</t>
  </si>
  <si>
    <t>Παπα-Γιάννος Βαράνης</t>
  </si>
  <si>
    <t>Οικία Τζώρτζη Άμπραμου</t>
  </si>
  <si>
    <t>Τζώρτζης Άμπραμο(ς)</t>
  </si>
  <si>
    <t>Σε μία πλευρά [η οικία του] Τζώρτζη Άμπραμου, σε δύο πλευρές [η οικία της] Αγίας Αικατερίνης και σε μία πλευρά δρόμος</t>
  </si>
  <si>
    <t>Σε μία πλευρά [η οικία του] Νικολο(ύ) Μόσκου, σε μία πλευρά και πάλι οικία του προαναφερθέντα [Τζώρτζη Άμπραμου;] και σε μία πλευρά δρόμος</t>
  </si>
  <si>
    <t>Σε μία πλευρά [η οικία του] Άμπραμου, σε μία πλευρά [η οικία του] Σγουρού, σε μία πλευρά [η οικία της] Αγίας Αικατερίνης και σε μία πλευρά δρόμος</t>
  </si>
  <si>
    <r>
      <t xml:space="preserve">Οικία Τζώρτζη </t>
    </r>
    <r>
      <rPr>
        <sz val="12"/>
        <color rgb="FFFF0000"/>
        <rFont val="Calibri"/>
        <family val="2"/>
        <charset val="161"/>
        <scheme val="minor"/>
      </rPr>
      <t>[Θεο]δωρόπουλου</t>
    </r>
  </si>
  <si>
    <t>Οικία Μανολάκη Μπαρμπαρίγο(υ) και Π(ι)έρη Κασιμάτη</t>
  </si>
  <si>
    <t>Μανολάκης Μπαρμπαρίγο(ς) και Π(ι)έρη Κασιμάτης</t>
  </si>
  <si>
    <t>Σε δύο πλευρές [το μοναστήρι του] Αγίου Γεωργίου, σε μία πλευρά [η οικία του] Π(ι)έρη Κουρτέζα και σε μία πλευρά δρόμος</t>
  </si>
  <si>
    <t>Οικία Π(ι)έρη Κουρτέζα</t>
  </si>
  <si>
    <t>Π(ι)έρη(ς) Κουρτέζας</t>
  </si>
  <si>
    <t>Σε μία πλευρά [η οικία του] Π(ι)έρη Κουρτέζα, σε μία πλευρά [το μοναστήρι του] Αγίου Γεωργίου και σε δύο πλευρές ο δημόσιος δρόμος</t>
  </si>
  <si>
    <t>Σε μία πλευρά [η οικία του] Π(ι)έρη Κασιμάτη, σε μία πλευρά [η οικία του] Μανολάκη Μπαρμπαρίγου και σε δύο πλευρές ο δρόμος και η πλατεία του τζαμιού</t>
  </si>
  <si>
    <r>
      <t xml:space="preserve">Οικία Φιλλίπο(υ) </t>
    </r>
    <r>
      <rPr>
        <sz val="12"/>
        <color rgb="FFFF0000"/>
        <rFont val="Calibri"/>
        <family val="2"/>
        <charset val="161"/>
        <scheme val="minor"/>
      </rPr>
      <t>Κουρούνια</t>
    </r>
  </si>
  <si>
    <t>Σε μία πλευρά [η οικία του] παπα-Βούρου, σε μία πλευρά [η οικία του] Τζόγια και σε δύο πλευρές δρόμος</t>
  </si>
  <si>
    <t>Οικόπεδο ντοτόρ Τζόγια Ασπρογένη και Πόρτη Ρουπέζη</t>
  </si>
  <si>
    <t>Ντοτόρ Τζόγια Ασπρογένης και Πόρτη(ς) Ρουπέζη(ς)</t>
  </si>
  <si>
    <t>Οικία Μιχάλη Σγουρογιάννη Κατσαρού</t>
  </si>
  <si>
    <t>Μιχάλης Σγουρογιάννης Κατσαρός</t>
  </si>
  <si>
    <t xml:space="preserve">Σε μία πλευρά [η οικία του] Μιχάλη Σγουρογιάννη, σε μία πλευρά [η οικία του] Κορνάρη, σε μία πλευρά η εκκλησία [του Αγίου Αθανασίου] και σε μία πλευρά δρόμος. </t>
  </si>
  <si>
    <r>
      <t xml:space="preserve">Οικία ντοτόρ </t>
    </r>
    <r>
      <rPr>
        <sz val="12"/>
        <color rgb="FFFF0000"/>
        <rFont val="Calibri"/>
        <family val="2"/>
        <charset val="161"/>
        <scheme val="minor"/>
      </rPr>
      <t>Κουράθου</t>
    </r>
  </si>
  <si>
    <t>Σε μία πλευρά [το οικόπεδο του] Νταρόνα και σε τρεις πλευρές δρόμος</t>
  </si>
  <si>
    <t>Οικόπεδο Μάρκο(υ) Νταρόνα</t>
  </si>
  <si>
    <t>Μάρκο(ς) Νταρόνα</t>
  </si>
  <si>
    <r>
      <t xml:space="preserve">Κρατικό μποστάνι και δωμάτια της </t>
    </r>
    <r>
      <rPr>
        <sz val="12"/>
        <color rgb="FFFF0000"/>
        <rFont val="Calibri"/>
        <family val="2"/>
        <charset val="161"/>
        <scheme val="minor"/>
      </rPr>
      <t>Guardia</t>
    </r>
  </si>
  <si>
    <r>
      <t xml:space="preserve">Οικία Γιωργάκη Δημητρόπουλου και Τζανάκη </t>
    </r>
    <r>
      <rPr>
        <sz val="12"/>
        <color rgb="FFFF0000"/>
        <rFont val="Calibri"/>
        <family val="2"/>
        <charset val="161"/>
        <scheme val="minor"/>
      </rPr>
      <t>Καβάλου</t>
    </r>
  </si>
  <si>
    <t>Οικία Μανόλη Ντε Λαμπάρδου</t>
  </si>
  <si>
    <t>Μανόλης Ντε Λαμπάρδο(ς)</t>
  </si>
  <si>
    <r>
      <t xml:space="preserve">Οικία κάπο(υ) </t>
    </r>
    <r>
      <rPr>
        <sz val="12"/>
        <color rgb="FFFF0000"/>
        <rFont val="Calibri"/>
        <family val="2"/>
        <charset val="161"/>
        <scheme val="minor"/>
      </rPr>
      <t>Μανιά</t>
    </r>
  </si>
  <si>
    <t>Σε μία πλευρά [η οικία του] Μανόλη Ντε Λαμπάρδου, σε μία πλευρά [η οικία του] κάπο(υ) Μανιά και σε δύο πλευρές ο δημόσιος δρόμος</t>
  </si>
  <si>
    <r>
      <t>Οικία</t>
    </r>
    <r>
      <rPr>
        <sz val="12"/>
        <color rgb="FFFF0000"/>
        <rFont val="Calibri"/>
        <family val="2"/>
        <charset val="161"/>
        <scheme val="minor"/>
      </rPr>
      <t xml:space="preserve"> Μπαρίζα</t>
    </r>
    <r>
      <rPr>
        <sz val="12"/>
        <rFont val="Calibri"/>
        <family val="2"/>
        <charset val="161"/>
        <scheme val="minor"/>
      </rPr>
      <t xml:space="preserve"> Βλάχου</t>
    </r>
  </si>
  <si>
    <r>
      <t>Οικία Τζώρτζη</t>
    </r>
    <r>
      <rPr>
        <sz val="12"/>
        <color rgb="FFFF0000"/>
        <rFont val="Calibri"/>
        <family val="2"/>
        <charset val="161"/>
        <scheme val="minor"/>
      </rPr>
      <t xml:space="preserve"> Ίκου</t>
    </r>
  </si>
  <si>
    <r>
      <t>Οικία παπα-</t>
    </r>
    <r>
      <rPr>
        <sz val="12"/>
        <color rgb="FFFF0000"/>
        <rFont val="Calibri"/>
        <family val="2"/>
        <charset val="161"/>
        <scheme val="minor"/>
      </rPr>
      <t>Κετίφου</t>
    </r>
  </si>
  <si>
    <t>Σε μία πλευρά [η οικία της] Καλίτσας, σε μία πλευρά [το οικόπεδο του] παπα-Τζιλιάνη, σε μία πλευρά [το μοναστήρι του] Αγίου Νικολάου και σε μία πλευρά ο δημόσιος δρόμος</t>
  </si>
  <si>
    <t>Οικόπεδο παπα-Τζιλιάνη</t>
  </si>
  <si>
    <t>Παπα-Τζιλιάνης</t>
  </si>
  <si>
    <r>
      <t>Οικία παπα-</t>
    </r>
    <r>
      <rPr>
        <sz val="12"/>
        <color rgb="FFFF0000"/>
        <rFont val="Calibri"/>
        <family val="2"/>
        <charset val="161"/>
        <scheme val="minor"/>
      </rPr>
      <t>Παρκιαπίρη</t>
    </r>
  </si>
  <si>
    <r>
      <t>Σε μία πλευρά [η οικία του] παπα-</t>
    </r>
    <r>
      <rPr>
        <sz val="12"/>
        <color rgb="FFFF0000"/>
        <rFont val="Calibri"/>
        <family val="2"/>
        <charset val="161"/>
        <scheme val="minor"/>
      </rPr>
      <t>Παρκιαπέρη</t>
    </r>
    <r>
      <rPr>
        <sz val="12"/>
        <rFont val="Calibri"/>
        <family val="2"/>
        <charset val="161"/>
        <scheme val="minor"/>
      </rPr>
      <t>, σε μία πλευρά [η οικία του] Πλακάτου και σε δύο πλευρές ο δημόσιος δρόμος</t>
    </r>
  </si>
  <si>
    <t>Σε μία πλευρά [η οικία του] Τζώρτζη Νταμάκενα, σε μία πλευρά και πάλι η οικία του προαναφερθέντα και σε δύο πλευρές ο δημόσιος δρόμος</t>
  </si>
  <si>
    <r>
      <t xml:space="preserve">Σε μία πλευρά [η οικία του] Δημήτρη Σπετσέρη, σε μία πλευρά [η οικία του] Γιάννη Κόντη, σε μία πλευρά [η οικία του] Τζώρτζη </t>
    </r>
    <r>
      <rPr>
        <sz val="12"/>
        <color rgb="FFFF0000"/>
        <rFont val="Calibri"/>
        <family val="2"/>
        <charset val="161"/>
        <scheme val="minor"/>
      </rPr>
      <t>Ίκου</t>
    </r>
    <r>
      <rPr>
        <sz val="12"/>
        <rFont val="Calibri"/>
        <family val="2"/>
        <charset val="161"/>
        <scheme val="minor"/>
      </rPr>
      <t xml:space="preserve"> και σε μία πλευρά ο δημόσιος δρόμος</t>
    </r>
  </si>
  <si>
    <r>
      <t xml:space="preserve">Οικόπεδο Τζώρτζη </t>
    </r>
    <r>
      <rPr>
        <sz val="12"/>
        <color rgb="FFFF0000"/>
        <rFont val="Calibri"/>
        <family val="2"/>
        <charset val="161"/>
        <scheme val="minor"/>
      </rPr>
      <t>Μπιτάρη</t>
    </r>
  </si>
  <si>
    <t>Σεροντάς του 99ου λόχου τζεμαάτ</t>
  </si>
  <si>
    <t>Οικία Μανόλη Γαστάλδο(υ)</t>
  </si>
  <si>
    <t>Μανόλης Γαστάλδο(ς)</t>
  </si>
  <si>
    <t>Σε μία πλευρά οι οικίες του παπα-Θάνη Τσικαλά και του Γαστάλδο(υ), σε μία πλευρά το οικόπεδο του Τζώρτζη Μπιτάρη και οι οικίες του Κολώνα και του Κωστογιάννη και σε μία πλευρά ο δημόσιος δρόμος</t>
  </si>
  <si>
    <t>Σε μία πλευρά [η οικία του] Γαστάλδο(υ), σε δύο πλευρές [το μοναστήρι της] Σάντα Μαρία και σε μία πλευρά δρόμος</t>
  </si>
  <si>
    <t>Οικία Τζώρτζη Γιαλίνα</t>
  </si>
  <si>
    <t>Τζώρτζης Γιαλίνα(ς)</t>
  </si>
  <si>
    <r>
      <t xml:space="preserve">Οικόπεδο Πέρο(υ) </t>
    </r>
    <r>
      <rPr>
        <sz val="12"/>
        <color rgb="FFFF0000"/>
        <rFont val="Calibri"/>
        <family val="2"/>
        <charset val="161"/>
        <scheme val="minor"/>
      </rPr>
      <t>Πολίνα</t>
    </r>
  </si>
  <si>
    <r>
      <t xml:space="preserve">Οικία Αντώνη </t>
    </r>
    <r>
      <rPr>
        <sz val="12"/>
        <color rgb="FFFF0000"/>
        <rFont val="Calibri"/>
        <family val="2"/>
        <charset val="161"/>
        <scheme val="minor"/>
      </rPr>
      <t>Προζοΐτη</t>
    </r>
  </si>
  <si>
    <t>Σε μία πλευρά [η οικία του] Κολίνα, σε μία πλευρά [η οικία του] Νταρόνα, σε μία πλευρά [η οικία του] Φράγκου Τζίλη και σε μία πλευρά ο δημόσιος δρόμος</t>
  </si>
  <si>
    <t>Σε μία πλευρά [η οικία του] Προζοΐτη, σε μία πλευρά [η οικία του] Νταρόνο και σε δύο πλευρές ο δημόσιος δρόμος</t>
  </si>
  <si>
    <t>Σε μία πλευρά [η οικία του] Νταρόνα, σε μία πλευρά [η οικία του] Μαζαράκη και σε δύο πλευρές ο δημόσιος δρόμος</t>
  </si>
  <si>
    <t>Σε μία πλευρά [η οικία του] Δαφνομήλη, σε δύο πλευρές [η οικία του] Πρε Τζώρτζη Κορνάρη και σε μία πλευρά ο δημόσιος δρόμος</t>
  </si>
  <si>
    <t>Σε μία πλευρά [η οικία του] Μαζαράκη, σε δύο πλευρές [[η οικία του]] Σαν Ιερώνυμου και σε μία πλευρά ο δημόσιος δρόμος</t>
  </si>
  <si>
    <t>Σε μία πλευρά [η οικία του] Πρε Τζώρτζη, σε μία πλευρά [η οικία του] Κορινού και σε δύο πλευρές ο δημόσιος δρόμος</t>
  </si>
  <si>
    <t>Σε μία πλευρά [η οικία του] Ασπροπόδη και σε τρεις πλευρές ο δημόσιος δρόμος</t>
  </si>
  <si>
    <t>Σε μία πλευρά [η οικία του] μάστορη Γιάννη Μαραγκού και σε τρεις πλευρές ο δημόσιος δρόμος</t>
  </si>
  <si>
    <t>Σε μία πλευρά [η οικία του] παπα-Γιάννη Δεγιαλέγκου και σε τρεις πλευρές ο δημόσιος δρόμος</t>
  </si>
  <si>
    <t>Σε δύο πλευρές [η οικία του] Αγίου Σπυρίδωνα και σε δύο πλευρές ο δημόσιος δρόμος</t>
  </si>
  <si>
    <t>Σε μία πλευρά [η οικία του] Μανολάκη Μπαρότση και σε τρεις πλευρές ο δημόσιος δρόμος</t>
  </si>
  <si>
    <t>Σε μία πλευρά [η οικία του] Γιαλίνα, σε μία πλευρά η οικία του Προζομπίντα, σε μία πλευρά η οικία του Κόριο και σε μία πλευρά ο δημόσιος δρόμος</t>
  </si>
  <si>
    <r>
      <t xml:space="preserve">Οικία Κωνσταντίνου </t>
    </r>
    <r>
      <rPr>
        <sz val="12"/>
        <color rgb="FFFF0000"/>
        <rFont val="Calibri"/>
        <family val="2"/>
        <charset val="161"/>
        <scheme val="minor"/>
      </rPr>
      <t>Κοριού</t>
    </r>
  </si>
  <si>
    <r>
      <t xml:space="preserve">Οικόπεδο </t>
    </r>
    <r>
      <rPr>
        <sz val="12"/>
        <color rgb="FFFF0000"/>
        <rFont val="Calibri"/>
        <family val="2"/>
        <charset val="161"/>
        <scheme val="minor"/>
      </rPr>
      <t>Μπλάντα</t>
    </r>
  </si>
  <si>
    <t>Κιουτσούκ Μουχαρέμ, από τους ταλιμχανετζήδες του 54ου λόχου μπολούκ</t>
  </si>
  <si>
    <t>Κιουτσούκ Μουχαρέμ, μαθητή [ιεροδιδασκαλείου] και Μαχμούτ, από το σώμα των γκαρίμπ</t>
  </si>
  <si>
    <r>
      <t xml:space="preserve">Σε μία πλευρά [η οικία του] </t>
    </r>
    <r>
      <rPr>
        <sz val="12"/>
        <color rgb="FFFF0000"/>
        <rFont val="Calibri"/>
        <family val="2"/>
        <charset val="161"/>
        <scheme val="minor"/>
      </rPr>
      <t>Μπανασίλη</t>
    </r>
    <r>
      <rPr>
        <sz val="12"/>
        <rFont val="Calibri"/>
        <family val="2"/>
        <charset val="161"/>
        <scheme val="minor"/>
      </rPr>
      <t xml:space="preserve"> Γαράδου και σε τρεις πλευρές ο δημόσιος δρόμος</t>
    </r>
  </si>
  <si>
    <r>
      <t xml:space="preserve">Οικία </t>
    </r>
    <r>
      <rPr>
        <sz val="12"/>
        <color rgb="FFFF0000"/>
        <rFont val="Calibri"/>
        <family val="2"/>
        <charset val="161"/>
        <scheme val="minor"/>
      </rPr>
      <t>Μπανασίλη</t>
    </r>
    <r>
      <rPr>
        <sz val="12"/>
        <rFont val="Calibri"/>
        <family val="2"/>
        <charset val="161"/>
        <scheme val="minor"/>
      </rPr>
      <t xml:space="preserve"> Γαράζου</t>
    </r>
  </si>
  <si>
    <t>Οικόπεδο Τζουάν Πάτερο</t>
  </si>
  <si>
    <t>Τζουάν Πάτερο</t>
  </si>
  <si>
    <t>[Η ημερομηνία δεν έχει συμπληρωθεί]</t>
  </si>
  <si>
    <r>
      <t xml:space="preserve">Οικία Μιχάλη </t>
    </r>
    <r>
      <rPr>
        <sz val="12"/>
        <color rgb="FFFF0000"/>
        <rFont val="Calibri"/>
        <family val="2"/>
        <charset val="161"/>
        <scheme val="minor"/>
      </rPr>
      <t>Σκάφο(υ)</t>
    </r>
  </si>
  <si>
    <t>Σε μία πλευρά [η οικία του] Πρωτοκουρήτη και σε τρεις πλευρές δρόμος</t>
  </si>
  <si>
    <r>
      <t xml:space="preserve">Οικία Αυγουστή </t>
    </r>
    <r>
      <rPr>
        <sz val="12"/>
        <color rgb="FFFF0000"/>
        <rFont val="Calibri"/>
        <family val="2"/>
        <charset val="161"/>
        <scheme val="minor"/>
      </rPr>
      <t>Πρωτοκουρίτη</t>
    </r>
  </si>
  <si>
    <r>
      <t xml:space="preserve">Σε δύο πλευρές [η οικία του] </t>
    </r>
    <r>
      <rPr>
        <sz val="12"/>
        <color rgb="FFFF0000"/>
        <rFont val="Calibri"/>
        <family val="2"/>
        <charset val="161"/>
        <scheme val="minor"/>
      </rPr>
      <t xml:space="preserve">Σκάφου </t>
    </r>
    <r>
      <rPr>
        <sz val="12"/>
        <rFont val="Calibri"/>
        <family val="2"/>
        <charset val="161"/>
        <scheme val="minor"/>
      </rPr>
      <t>και σε δύο πλευρές δρόμος</t>
    </r>
  </si>
  <si>
    <r>
      <t xml:space="preserve">Καρά Ομέρ, </t>
    </r>
    <r>
      <rPr>
        <sz val="12"/>
        <color rgb="FFFF0000"/>
        <rFont val="Calibri"/>
        <family val="2"/>
        <charset val="161"/>
        <scheme val="minor"/>
      </rPr>
      <t>από τους ταλιμχανετζήδες</t>
    </r>
    <r>
      <rPr>
        <sz val="12"/>
        <rFont val="Calibri"/>
        <family val="2"/>
        <charset val="161"/>
        <scheme val="minor"/>
      </rPr>
      <t xml:space="preserve"> του 54ου λόχου μπολούκ</t>
    </r>
  </si>
  <si>
    <t>Οικία Τζουάν Νταπιέρο και Κωνσταντάκη</t>
  </si>
  <si>
    <t>Σε μία πλευρά [η οικία του] Νταπιέρο και σε τρεις πλευρές δρόμος</t>
  </si>
  <si>
    <r>
      <t xml:space="preserve">Οικία Αντώνη </t>
    </r>
    <r>
      <rPr>
        <sz val="12"/>
        <color rgb="FFFF0000"/>
        <rFont val="Calibri"/>
        <family val="2"/>
        <charset val="161"/>
        <scheme val="minor"/>
      </rPr>
      <t>Ζαχαρόπουλου</t>
    </r>
  </si>
  <si>
    <t>Οικία Μπουάρ(δ)ντενας</t>
  </si>
  <si>
    <t>Σε μία πλευρά [η οικία του] παπα-Κουκιά, σε μία πλευρά [η οικία της] Μπουάρ(δ)ντενας και σε δύο πλευρές δρόμος</t>
  </si>
  <si>
    <t>Μπουάρ(δ)ντενα</t>
  </si>
  <si>
    <r>
      <t xml:space="preserve">Οικία Τζώρτζη </t>
    </r>
    <r>
      <rPr>
        <sz val="12"/>
        <color rgb="FFFF0000"/>
        <rFont val="Calibri"/>
        <family val="2"/>
        <charset val="161"/>
        <scheme val="minor"/>
      </rPr>
      <t>Ζαρού</t>
    </r>
    <r>
      <rPr>
        <sz val="12"/>
        <rFont val="Calibri"/>
        <family val="2"/>
        <charset val="161"/>
        <scheme val="minor"/>
      </rPr>
      <t xml:space="preserve"> και παπα-Νέγρη</t>
    </r>
  </si>
  <si>
    <r>
      <t xml:space="preserve">Οικία του/της </t>
    </r>
    <r>
      <rPr>
        <sz val="12"/>
        <color rgb="FFFF0000"/>
        <rFont val="Calibri"/>
        <family val="2"/>
        <charset val="161"/>
        <scheme val="minor"/>
      </rPr>
      <t>…</t>
    </r>
  </si>
  <si>
    <r>
      <t>Γιουσούφ</t>
    </r>
    <r>
      <rPr>
        <sz val="12"/>
        <color rgb="FFFF0000"/>
        <rFont val="Calibri"/>
        <family val="2"/>
        <charset val="161"/>
        <scheme val="minor"/>
      </rPr>
      <t xml:space="preserve"> Δούλος</t>
    </r>
  </si>
  <si>
    <r>
      <t xml:space="preserve">Οικία Τζώρτζη </t>
    </r>
    <r>
      <rPr>
        <sz val="12"/>
        <color rgb="FFFF0000"/>
        <rFont val="Calibri"/>
        <family val="2"/>
        <charset val="161"/>
        <scheme val="minor"/>
      </rPr>
      <t>Ματριά</t>
    </r>
    <r>
      <rPr>
        <sz val="12"/>
        <rFont val="Calibri"/>
        <family val="2"/>
        <charset val="161"/>
        <scheme val="minor"/>
      </rPr>
      <t xml:space="preserve"> και Παυλάτου Πρε Ατσαλή</t>
    </r>
  </si>
  <si>
    <t>Τζώρτζης Ματριάς και Παυλάτος Πρε Ατσαλής</t>
  </si>
  <si>
    <r>
      <t xml:space="preserve">Αμπντουλκερίμ </t>
    </r>
    <r>
      <rPr>
        <sz val="12"/>
        <color rgb="FFFF0000"/>
        <rFont val="Calibri"/>
        <family val="2"/>
        <charset val="161"/>
        <scheme val="minor"/>
      </rPr>
      <t>… ...</t>
    </r>
  </si>
  <si>
    <t>Σε μία πλευρά [η οικία του] Ματριά και σε τρεις πλευρές δρόμος</t>
  </si>
  <si>
    <t>Σε μία πλευρά [η οικία του] Νικολό Εργκιουνή και σε τρεις πλευρές δρόμος</t>
  </si>
  <si>
    <t>Οικόπεδο Τομάζο(υ) Μουρτάτο(υ) και Μαγγανάρη</t>
  </si>
  <si>
    <t>Οικία και μποστάνι μάστορη Γιώργη Μουρτάρο(υ)</t>
  </si>
  <si>
    <t>Σε δύο πλευρές [η οικία του] μάστορη Γιώργη Μουρτάρο(υ) και σε δύο πλευρές δρόμος</t>
  </si>
  <si>
    <t>Μάστορης Γιώργης Μουρτάρο(ς)</t>
  </si>
  <si>
    <t>Τομάζο(ς) Μουρτάτο(ς) και Μαγγανάρης</t>
  </si>
  <si>
    <t>Οικία Γιακουμή Ανδριόπουλου και Πλαϊδέμο(υ)</t>
  </si>
  <si>
    <t>Στις τρεις πλευρές η οικία του Ανδριόπουλου και σε μία πλευρά δρόμος</t>
  </si>
  <si>
    <t>Γιακουμής Ανδριόπουλος και Πλαϊδέμο(ς)</t>
  </si>
  <si>
    <t>Μιχάλης Κοντογιάννης</t>
  </si>
  <si>
    <t>Σε μία πλευρά [η οικία του] Κοντογιάννη, σε μία πλευρά [η οικία του] Μουρτάρο(υ) και σε δύο πλευρές δρόμος</t>
  </si>
  <si>
    <r>
      <t xml:space="preserve">Και στις τέσσερις πλευρές δρόμος. Μπροστά από την Πύλη </t>
    </r>
    <r>
      <rPr>
        <sz val="12"/>
        <color rgb="FFFF0000"/>
        <rFont val="Calibri"/>
        <family val="2"/>
        <charset val="161"/>
        <scheme val="minor"/>
      </rPr>
      <t xml:space="preserve">... </t>
    </r>
    <r>
      <rPr>
        <sz val="12"/>
        <rFont val="Calibri"/>
        <family val="2"/>
        <charset val="161"/>
        <scheme val="minor"/>
      </rPr>
      <t>του Προμαχώνα της Βηθλεέμ.</t>
    </r>
  </si>
  <si>
    <t>Οικία Μιχάλη Κοντογιάννη</t>
  </si>
  <si>
    <r>
      <t xml:space="preserve">Απέναντι από την Πύλη </t>
    </r>
    <r>
      <rPr>
        <sz val="12"/>
        <color rgb="FFFF0000"/>
        <rFont val="Calibri"/>
        <family val="2"/>
        <charset val="161"/>
        <scheme val="minor"/>
      </rPr>
      <t>…</t>
    </r>
  </si>
  <si>
    <t>Σε μία πλευρά [η οικία του] Ματριά, σε μία πλευρά [η οικία του] Τσαγκάνη και σε δύο πλευρές δρόμος</t>
  </si>
  <si>
    <t>Οικία Παρτήρα Τσαγκάνη</t>
  </si>
  <si>
    <r>
      <t xml:space="preserve">Αμπντουλκερίμ </t>
    </r>
    <r>
      <rPr>
        <sz val="12"/>
        <color rgb="FFFF0000"/>
        <rFont val="Calibri"/>
        <family val="2"/>
        <charset val="161"/>
        <scheme val="minor"/>
      </rPr>
      <t>Λικουρίνος</t>
    </r>
  </si>
  <si>
    <t>Παρτήρα(ς) Τσαγκάνης</t>
  </si>
  <si>
    <r>
      <t xml:space="preserve">Οικία Τζουάν </t>
    </r>
    <r>
      <rPr>
        <sz val="12"/>
        <color rgb="FFFF0000"/>
        <rFont val="Calibri"/>
        <family val="2"/>
        <charset val="161"/>
        <scheme val="minor"/>
      </rPr>
      <t>Τριπίδη</t>
    </r>
  </si>
  <si>
    <r>
      <t>Οικία Μιχάλη</t>
    </r>
    <r>
      <rPr>
        <sz val="12"/>
        <color rgb="FFFF0000"/>
        <rFont val="Calibri"/>
        <family val="2"/>
        <charset val="161"/>
        <scheme val="minor"/>
      </rPr>
      <t xml:space="preserve"> Παντόνα</t>
    </r>
  </si>
  <si>
    <t>Σε μία πλευρά [η οικία του] Μαζοκόπου, σε μία πλευρά [η οικία του] Τριπίδη και σε δύο πλευρές δρόμος</t>
  </si>
  <si>
    <t>Σε μία πλευρά το μοναστήρι του Στρατηγού και σε τρεις πλευρές δρόμος</t>
  </si>
  <si>
    <t>Οικία παπα-Μαγγανάρη</t>
  </si>
  <si>
    <t>Παπα-Μαγγανάρης</t>
  </si>
  <si>
    <t>Οικία Χριστοφή Μαγγανάρη</t>
  </si>
  <si>
    <t>Χριστοφής Μαγγανάρης</t>
  </si>
  <si>
    <t>Σε μία πλευρά [οι οικίες του] Μάρκου Μαγγανάρη και του Φενάκη, σε μία πλευρά [η οικία του] Μάρκου Πολάκη και [η αποθήκη του] Μόντε και σε δύο πλευρές ο δημόσιος δρόμος</t>
  </si>
  <si>
    <t>Οικία Τζώρτζη Μήλη</t>
  </si>
  <si>
    <t>Τζώρτζης Μήλης</t>
  </si>
  <si>
    <t>Σε μία πλευρά [η οικία του] Μήλη και σε τρεις πλευρές δρόμος</t>
  </si>
  <si>
    <t>Στις τέσσερις πλευρές ο δρόμος και [η οικία του] Μήλη</t>
  </si>
  <si>
    <t>Νικολάκης Ντε Ραβένα</t>
  </si>
  <si>
    <t>Οικία Νικολάκη Ντε Ραβένα</t>
  </si>
  <si>
    <t>Σε δύο πλευρές [η οικία του] Ντε Ραβένα, σε μία πλευρά η οικία του Τζουάν Μεγαλούση και σε μία πλευρά δρόμος</t>
  </si>
  <si>
    <r>
      <t xml:space="preserve">Οικία Νικολάκη </t>
    </r>
    <r>
      <rPr>
        <sz val="12"/>
        <color rgb="FFFF0000"/>
        <rFont val="Calibri"/>
        <family val="2"/>
        <charset val="161"/>
        <scheme val="minor"/>
      </rPr>
      <t>Φρανσέσκη</t>
    </r>
  </si>
  <si>
    <t>Μάρκο(ς) Τζάγο(ς)</t>
  </si>
  <si>
    <t>Σε μία πλευρά [η οικία του] Τζάγου, σε δύο πλευρές ο δημόσιος δρόμος και σε μία πλευρά [η οικία του] Πρωτοψάλτη</t>
  </si>
  <si>
    <t>Οικία Αντώνη Τζάγου</t>
  </si>
  <si>
    <t>Αντώνης Τζάγος</t>
  </si>
  <si>
    <t>Σε μία πλευρά [η οικία του] Μάρκου Τζάγου, σε δύο πλευρές [η οικία του] Παπαδόπουλου και σε μία πλευρά ο δημόσιος δρόμος</t>
  </si>
  <si>
    <t>Οικία Μάρκο(υ) Τζάγο(υ)</t>
  </si>
  <si>
    <t>Σε μία πλευρά [η οικία του] Μάρκο(υ) Τζάγο(υ), σε μία πλευρά [η οικία του] Τζώρτζη Κιάντη και σε δύο πλευρές ο δημόσιος δρόμος</t>
  </si>
  <si>
    <t>Σε μία πλευρά [η οικία του] Μαθιού Κακαβά, σε μία πλευρά ο μεγάλος δρόμος, σε μία πλευρά [η οικία του] Τζάγου και σε μία πλευρά ο δρόμος</t>
  </si>
  <si>
    <t>Σεροντάς του 56ου λόχου</t>
  </si>
  <si>
    <t>Τζανάκης Λαζαρέτος</t>
  </si>
  <si>
    <t>Σε μία πλευρά [η οικία του] Λαζαρέτου, σε μία πλευρά ο μεγάλος δρόμος και σε μία πλευρά δρόμος</t>
  </si>
  <si>
    <t>Οικία Τζανάκη Λαζαρέτου</t>
  </si>
  <si>
    <r>
      <t xml:space="preserve">Χουσεΐν </t>
    </r>
    <r>
      <rPr>
        <sz val="12"/>
        <color rgb="FFFF0000"/>
        <rFont val="Calibri"/>
        <family val="2"/>
        <charset val="161"/>
        <scheme val="minor"/>
      </rPr>
      <t>…</t>
    </r>
  </si>
  <si>
    <t>Φράγκος Ντεμένικης</t>
  </si>
  <si>
    <t>Νικολό(ς) Περάκης</t>
  </si>
  <si>
    <t>Οικία Νικολο(ύ) Περάκη</t>
  </si>
  <si>
    <t>Σε μία πλευρά [η οικία του] Ντεμένικη, σε μία πλευρά [η οικία του] Περάκη και σε δύο πλευρές δρόμος</t>
  </si>
  <si>
    <t>Σε μία πλευρά [η οικία του] παπα-Ιεροσολυμίτη, σε μία πλευρά [η οικία του] Περάκη και σε δύο πλευρές δρόμος</t>
  </si>
  <si>
    <t>Οικία Λούκιο(υ) Ντεμένικη</t>
  </si>
  <si>
    <t>Σε μία πλευρά [η οικία του] Ντάβιζε, σε μία πλευρά [η οικία του] Ντεμένικη και σε δύο πλευρές δρόμος</t>
  </si>
  <si>
    <t>Σε μία πλευρά [η οικία του] Περάτση, σε δύο πλευρές [η οικία του] Ντεμένικη και σε μία πλευρά δρόμος</t>
  </si>
  <si>
    <t>Λούκιος Ντεμένικης</t>
  </si>
  <si>
    <t>Σε μία πλευρά [οι αποθήκες του] Νταπόρτο(υ), σε μία πλευρά [η οικία του] Μιχάλη Συρίγου και σε δύο πλευρές ο δημόσιος δρόμος</t>
  </si>
  <si>
    <r>
      <t xml:space="preserve">Οικία Φραγκιά Συρίγου και </t>
    </r>
    <r>
      <rPr>
        <sz val="12"/>
        <color rgb="FFFF0000"/>
        <rFont val="Calibri"/>
        <family val="2"/>
        <charset val="161"/>
        <scheme val="minor"/>
      </rPr>
      <t>Σαχλή Μπαχλίσα</t>
    </r>
  </si>
  <si>
    <r>
      <t xml:space="preserve">Γιουσούφ </t>
    </r>
    <r>
      <rPr>
        <sz val="12"/>
        <color rgb="FFFF0000"/>
        <rFont val="Calibri"/>
        <family val="2"/>
        <charset val="161"/>
        <scheme val="minor"/>
      </rPr>
      <t>Χαρά</t>
    </r>
  </si>
  <si>
    <r>
      <t xml:space="preserve">Οικία Νικολο(ύ) </t>
    </r>
    <r>
      <rPr>
        <sz val="12"/>
        <color rgb="FFFF0000"/>
        <rFont val="Calibri"/>
        <family val="2"/>
        <charset val="161"/>
        <scheme val="minor"/>
      </rPr>
      <t>Λεζεκιά</t>
    </r>
  </si>
  <si>
    <t>Ανέζα Κλαδοπούλα</t>
  </si>
  <si>
    <t>Σε μία πλευρά [η οικία της] Κλαδοπούλας, σε μία πλευρά [το μοναστήρι του] Αγίου Ιωάννη Θεολόγου, σε μία πλευρά [η οικία του] Λεζεκιά και σε μία πλευρά ο δημόσιος δρόμος</t>
  </si>
  <si>
    <t>Οικία Ανέζας Κλαδοπούλας</t>
  </si>
  <si>
    <r>
      <t xml:space="preserve">Οικία Γιάννη </t>
    </r>
    <r>
      <rPr>
        <sz val="12"/>
        <color rgb="FFFF0000"/>
        <rFont val="Calibri"/>
        <family val="2"/>
        <charset val="161"/>
        <scheme val="minor"/>
      </rPr>
      <t>Καλικά</t>
    </r>
  </si>
  <si>
    <t>Σε δύο πλευρές [το οικόπεδο του] Τζώρτζη Π(ι)έρρη, σε μία πλευρά [η οικία του] Τσαρχαρά και σε μία πλευρά ο μεγάλος δημόσιος δρόμος</t>
  </si>
  <si>
    <t>Οικόπεδο Τζώρτζη Π(ι)έρρη</t>
  </si>
  <si>
    <t>Τζώρτζης Π(ι)έρρης</t>
  </si>
  <si>
    <t>Σε δύο πλευρές [το οικόπεδο του] Τζώρτζη Π(ι)έρρη, σε μία πλευρά ο μεγάλος δρόμος και σε μία πλευρά [η οικία του] Καφάτου</t>
  </si>
  <si>
    <t>Π(ι)έρρης Γοργοθηκάρης</t>
  </si>
  <si>
    <t>Σε μία πλευρά [η οικία του] Τζώρτζη Ζερβού, σε μία πλευρά [η οικία του] μάστορη Π(ι)έρου, σε μία πλευρά ο μεγάλος δρόμος και σε μία πλευρά μικρός δρόμος</t>
  </si>
  <si>
    <t>Οικία μάστορη Π(ι)έρου</t>
  </si>
  <si>
    <t>Σε μία πλευρά [η οικία του] μάστορη Π(ι)έρου, σε μία πλευρά [το οικόπεδο του] Τζώρτζη Π(ι)έρρη, σε μία πλευρά ο μεγάλος δρόμος και σε μία πλευρά ο μικρός δρόμος</t>
  </si>
  <si>
    <t>Μάστορης Π(ι)έρο(ς)</t>
  </si>
  <si>
    <t>Αυγουστής Μάουρος</t>
  </si>
  <si>
    <t>Σε μία πλευρά [η οικία του] Αυγουστή Μάουρου, σε μία πλευρά [η οικία της] Βάρδαινα(ς) και σε δύο πλευρές ο δημόσιος δρόμος</t>
  </si>
  <si>
    <t>Οικία Αυγουστή Μάουρου</t>
  </si>
  <si>
    <t>Σε μία πλευρά [η οικία του] μάστορη Γιάννη Σερπέτζη και σε τρεις πλευρές ο δημόσιος δρόμος</t>
  </si>
  <si>
    <t>Οικία μάστορη Γιάννη Σερπέτζη</t>
  </si>
  <si>
    <t>Μάστορης Γιάννης Σερπέτζης</t>
  </si>
  <si>
    <t>Σε μία πλευρά [η οικία του] Γιάννη Σερπέτζη, σε μία πλευρά [η οικία του] Ανδριόπουλου και σε δύο πλευρές ο δημόσιος δρόμος</t>
  </si>
  <si>
    <t>Σε μία πλευρά [η οικία του] Σκλαβίνα, σε μία πλευρά ο μεγάλος δρόμος και σε δύο πλευρές ο μικρός δρόμος</t>
  </si>
  <si>
    <t>Οικία Τζώρτζη Σκλαβίνα</t>
  </si>
  <si>
    <t>Τζώρτζης Σκλαβίνας</t>
  </si>
  <si>
    <t>Οικία Κωνσταντίνου Κοργκιού</t>
  </si>
  <si>
    <t>Σε μία πλευρά [η οικία του] παπα-Λουμπινά, σε μία πλευρά [η οικία του] Λίτινου, σε μία πλευρά [η οικία του] Κοργκιού και σε μία πλευρά ο δημόσιος δρόμος</t>
  </si>
  <si>
    <t>Σε μία πλευρά [η οικία του] Σκλαβίνα, σε δύο πλευρές [η οικία του] Κοργκιού και σε μία πλευρά ο δημόσιος δρόμος</t>
  </si>
  <si>
    <t>Κωνσταντίνος Κοοργκιός</t>
  </si>
  <si>
    <r>
      <t>Οικία Κωνσταντίνου</t>
    </r>
    <r>
      <rPr>
        <sz val="12"/>
        <color rgb="FFFF0000"/>
        <rFont val="Calibri"/>
        <family val="2"/>
        <charset val="161"/>
        <scheme val="minor"/>
      </rPr>
      <t xml:space="preserve"> Ξερνιάλη</t>
    </r>
  </si>
  <si>
    <r>
      <t xml:space="preserve">Οικία μάστορη Τζώρτζη </t>
    </r>
    <r>
      <rPr>
        <sz val="12"/>
        <color rgb="FFFF0000"/>
        <rFont val="Calibri"/>
        <family val="2"/>
        <charset val="161"/>
        <scheme val="minor"/>
      </rPr>
      <t>Μπαρμπάρη</t>
    </r>
  </si>
  <si>
    <t>Σε μία πλευρά [η οικία του] Τζώρτζη Λότου και σε τρεις πλευρές ο δημόσιος δρόμος</t>
  </si>
  <si>
    <t>Οικία Τζώρτζη Λότο(υ)</t>
  </si>
  <si>
    <t>Τζώρτζης Λότο(ς)</t>
  </si>
  <si>
    <t>Σε μία πλευρά [η οικία του] Λότου και σε τρεις πλευρές ο δημόσιος δρόμος</t>
  </si>
  <si>
    <r>
      <t xml:space="preserve">Οικία παπα-Μιχάλη </t>
    </r>
    <r>
      <rPr>
        <sz val="12"/>
        <color rgb="FFFF0000"/>
        <rFont val="Calibri"/>
        <family val="2"/>
        <charset val="161"/>
        <scheme val="minor"/>
      </rPr>
      <t>Αραμορίζη</t>
    </r>
  </si>
  <si>
    <r>
      <t xml:space="preserve">Μεχμέτ </t>
    </r>
    <r>
      <rPr>
        <sz val="12"/>
        <color rgb="FFFF0000"/>
        <rFont val="Calibri"/>
        <family val="2"/>
        <charset val="161"/>
        <scheme val="minor"/>
      </rPr>
      <t>…</t>
    </r>
  </si>
  <si>
    <r>
      <t xml:space="preserve">Μουσλή, </t>
    </r>
    <r>
      <rPr>
        <sz val="12"/>
        <color rgb="FFFF0000"/>
        <rFont val="Calibri"/>
        <family val="2"/>
        <charset val="161"/>
        <scheme val="minor"/>
      </rPr>
      <t>πρώην τουφεκτσή</t>
    </r>
  </si>
  <si>
    <t>Μάρκο(ς) Βαράλης</t>
  </si>
  <si>
    <t>Δεντρόκηπος Μάρκο(υ) Βαράλη</t>
  </si>
  <si>
    <t>Σε μία πλευρά [ο δεντρόκηπος του] Βαράλη και σε τρεις πλευρές ο δημόσιος δρόμος</t>
  </si>
  <si>
    <t>Κεχαγιάς των γενιτσάρων [και] σεροντάς του 31ου λόχου μπολούκ</t>
  </si>
  <si>
    <r>
      <t xml:space="preserve">Οπλουργείο </t>
    </r>
    <r>
      <rPr>
        <sz val="12"/>
        <color rgb="FFFF0000"/>
        <rFont val="Calibri"/>
        <family val="2"/>
        <charset val="161"/>
        <scheme val="minor"/>
      </rPr>
      <t>…</t>
    </r>
  </si>
  <si>
    <t>Και στις τέσσερις πλευρές δημόσιος δρόμος. Κοντά στην Πύλη της Βηθλεέμ [ή] Καρανλίκ Καπού.</t>
  </si>
  <si>
    <t>Κρατικός δεντρόκηπος, μποστάνι και αμπελώνας</t>
  </si>
  <si>
    <t>Σε μία πλευρά το μποστάνι της Σκαλίτσας και σε τρεις πλευρές ο δημόσιος δρόμος</t>
  </si>
  <si>
    <r>
      <t xml:space="preserve">Μποστάνι </t>
    </r>
    <r>
      <rPr>
        <sz val="12"/>
        <color rgb="FFFF0000"/>
        <rFont val="Calibri"/>
        <family val="2"/>
        <charset val="161"/>
        <scheme val="minor"/>
      </rPr>
      <t>Σκαλίτσας</t>
    </r>
  </si>
  <si>
    <t>Σε μία πλευρά ο δεντρόκηπος με τον ανεμόμυλο, σε μία πλευρά ερείπιο και [το μοναστήρι του] Αγίου Γεωργίου Τουρλωτού και σε δύο πλευρές ο δημόσιος δρόμος</t>
  </si>
  <si>
    <t>Οικία Τζουάν Κωνσταντίνου Γεωργά</t>
  </si>
  <si>
    <t>Τζουάν Κωνσταντίνος Γεωργάς</t>
  </si>
  <si>
    <t>Σε μία πλευρά [η οικία του] Γεωργά, σε μία πλευρά [η οικία του] Νικολό Κίρα, σε μία πλευρά [η οικία του] Χρισοφού και σε μία πλευρά ο δημόσιος δρόμος</t>
  </si>
  <si>
    <t>Σε μία πλευρά [η οικία του] Χρυσοφού, σε δύο πλευρές [η οικία του] Γεωργά και σε μία πλευρά ο δημόσιος δρόμος</t>
  </si>
  <si>
    <t>Σε δύο πλευρές [η οικία του] Γεωργά, σε μία πλευρά [η οικία του] παπα-Χωριφά και σε μία πλευρά ο δημόσιος δρόμος</t>
  </si>
  <si>
    <t>Σε μία πλευρά [το οικόπεδο του] Λίτινου, σε μία πλευρά [η οικία του] Χρυσοφού και σε δύο πλευρές ο δημόσιος δρόμος</t>
  </si>
  <si>
    <r>
      <t>Οικία Νικολο(ύ)</t>
    </r>
    <r>
      <rPr>
        <sz val="12"/>
        <color rgb="FFFF0000"/>
        <rFont val="Calibri"/>
        <family val="2"/>
        <charset val="161"/>
        <scheme val="minor"/>
      </rPr>
      <t xml:space="preserve"> Μάγειρου</t>
    </r>
  </si>
  <si>
    <r>
      <t>Οικία παπα-</t>
    </r>
    <r>
      <rPr>
        <sz val="12"/>
        <color rgb="FFFF0000"/>
        <rFont val="Calibri"/>
        <family val="2"/>
        <charset val="161"/>
        <scheme val="minor"/>
      </rPr>
      <t>Χουρδή</t>
    </r>
  </si>
  <si>
    <t>Και στις τεσσερις πλευρές δημόσιος δρόμος. Βρίσκεται πάνω στον μεγάλο δρόμο.</t>
  </si>
  <si>
    <r>
      <t>Οικία</t>
    </r>
    <r>
      <rPr>
        <sz val="12"/>
        <color rgb="FFFF0000"/>
        <rFont val="Calibri"/>
        <family val="2"/>
        <charset val="161"/>
        <scheme val="minor"/>
      </rPr>
      <t xml:space="preserve"> Κουλοκοπόδη</t>
    </r>
  </si>
  <si>
    <r>
      <t>Οικία Π(ι)έρρη</t>
    </r>
    <r>
      <rPr>
        <sz val="12"/>
        <color rgb="FFFF0000"/>
        <rFont val="Calibri"/>
        <family val="2"/>
        <charset val="161"/>
        <scheme val="minor"/>
      </rPr>
      <t xml:space="preserve"> Γοργοθηκάρη</t>
    </r>
  </si>
  <si>
    <r>
      <t xml:space="preserve">Οικία </t>
    </r>
    <r>
      <rPr>
        <sz val="12"/>
        <color rgb="FFFF0000"/>
        <rFont val="Calibri"/>
        <family val="2"/>
        <charset val="161"/>
        <scheme val="minor"/>
      </rPr>
      <t>Πατερίζα</t>
    </r>
    <r>
      <rPr>
        <sz val="12"/>
        <rFont val="Calibri"/>
        <family val="2"/>
        <charset val="161"/>
        <scheme val="minor"/>
      </rPr>
      <t xml:space="preserve"> Γαβαλά</t>
    </r>
  </si>
  <si>
    <t>Σε μία πλευρά [οι οικίες των] Πατερίζα Γαβαλά και Τζώρτζη Συρίγου και σε τρεις πλευρές ο δημόσιος δρόμος</t>
  </si>
  <si>
    <r>
      <t xml:space="preserve">Οικόπεδο της οικίας </t>
    </r>
    <r>
      <rPr>
        <sz val="12"/>
        <color rgb="FFFF0000"/>
        <rFont val="Calibri"/>
        <family val="2"/>
        <charset val="161"/>
        <scheme val="minor"/>
      </rPr>
      <t>Πατερίζα</t>
    </r>
    <r>
      <rPr>
        <sz val="12"/>
        <rFont val="Calibri"/>
        <family val="2"/>
        <charset val="161"/>
        <scheme val="minor"/>
      </rPr>
      <t xml:space="preserve"> Γαβαλά</t>
    </r>
  </si>
  <si>
    <t>Οικία Τζώρτζη Ανδριόπουλου</t>
  </si>
  <si>
    <t>Τζώρτζης Ανδριόπουλος</t>
  </si>
  <si>
    <t>Σε μία πλευρά [η οικία του] Ανδριόπουλου, σε μία πλευρά [η οικία του] Λαλάκου και σε δύο πλευρές μεγάλος και μικρός δρόμος</t>
  </si>
  <si>
    <r>
      <t xml:space="preserve">Οικία Πέρου </t>
    </r>
    <r>
      <rPr>
        <sz val="12"/>
        <color rgb="FFFF0000"/>
        <rFont val="Calibri"/>
        <family val="2"/>
        <charset val="161"/>
        <scheme val="minor"/>
      </rPr>
      <t>Ξηροχανίκη</t>
    </r>
  </si>
  <si>
    <t>Σε μία πλευρά [η οικία του] Χαιρέτη, σε δύο πλευρές [η οικία του] Ντιπιτσιμάτο(υ) και σε μία πλευρά ο δημόσιος δρόμος</t>
  </si>
  <si>
    <t>Σε μία πλευρά [η οικία του] Ανδριόπουλου, σε μία πλευρά [η οικία του] Ξηροχανίκη και σε δύο πλευρές ο δημόσιος δρόμος</t>
  </si>
  <si>
    <t>Οικίες Μιχαλάκη Μακρή και Τζώρτζη Κουρήτου</t>
  </si>
  <si>
    <t>Σε μία πλευρά [η οικία του] Νταρντόνα, σε μία πλευρά [η οικία του] Μιχαλάκη Μακρή και του Τζώρτζη Κουρήτου και σε δύο πλευρές ο δημόσιος δρόμος</t>
  </si>
  <si>
    <r>
      <t xml:space="preserve">Οικία πάτρε </t>
    </r>
    <r>
      <rPr>
        <sz val="12"/>
        <color rgb="FFFF0000"/>
        <rFont val="Calibri"/>
        <family val="2"/>
        <charset val="161"/>
        <scheme val="minor"/>
      </rPr>
      <t>Μινκούση</t>
    </r>
  </si>
  <si>
    <t>Σε μία πλευρά [η οικία του] Φραγκιά Τζεν, σε μία πλευρά [το οικόπεδο του] Προβεντιτόρ και σε δύο πλευρές ο δημόσιος δρόμος</t>
  </si>
  <si>
    <t>Σε μία πλευρά [η οικία του] Τζεν, σε μία πλευρά [το οικόπεδο του] Προβεντιτόρ, σε μία πλευρά οι οικίες της εκκλησίας και σε μία πλευρά ο δημόσιος δρόμος</t>
  </si>
  <si>
    <t>Σε μία πλευρά [η οικία του] Ντανέση, σε μία πλευρά [η οικία του] Ραγουζαίου και σε δύο πλευρές ο δημόσιος δρόμος</t>
  </si>
  <si>
    <r>
      <t xml:space="preserve">Οικόπεδο </t>
    </r>
    <r>
      <rPr>
        <sz val="12"/>
        <color rgb="FFFF0000"/>
        <rFont val="Calibri"/>
        <family val="2"/>
        <charset val="161"/>
        <scheme val="minor"/>
      </rPr>
      <t>Ζυγού</t>
    </r>
  </si>
  <si>
    <r>
      <t xml:space="preserve">Οικία μάστορη Γιάννη </t>
    </r>
    <r>
      <rPr>
        <sz val="12"/>
        <color rgb="FFFF0000"/>
        <rFont val="Calibri"/>
        <family val="2"/>
        <charset val="161"/>
        <scheme val="minor"/>
      </rPr>
      <t>Πόκο</t>
    </r>
  </si>
  <si>
    <r>
      <t xml:space="preserve">Οικία Ιερώνυμου </t>
    </r>
    <r>
      <rPr>
        <sz val="12"/>
        <color rgb="FFFF0000"/>
        <rFont val="Calibri"/>
        <family val="2"/>
        <charset val="161"/>
        <scheme val="minor"/>
      </rPr>
      <t>Πενταγιά</t>
    </r>
  </si>
  <si>
    <t>Σε μία πλευρά [η οικία του] Σπαθάρου, σε μία πλευρά [η οικία του] Αστρά, σε μία πλευρά [η οικία του] Αμούριο(υ) και σε μία πλευρά ο δημόσιος δρόμος</t>
  </si>
  <si>
    <t>Σε μία πλευρά [η οικία του] Γιακουμή Στρατή, σε μία πλευρά [η οικία του] παπα-Αμούριο(υ) Κορνάρη, σε μία πλευρά [η οικία του] Σπαθάρου και σε μία πλευρά δρόμος</t>
  </si>
  <si>
    <t>Σε μία πλευρά [η οικία του] Σπαθολωρά, σε μία πλευρά [τα εργαστήρια] του Ντάργα και σε δύο πλευρές δρόμος</t>
  </si>
  <si>
    <t>Σε μία πλευρά [η οικία του] Βίτο Κοκκίνη, σε μία πλευρά [η οικία της] Σάντα Αντόνι(α), σε μία πλευρά ο μεγάλος δρόμος και σε μία πλευρά ο μικρός δρόμος</t>
  </si>
  <si>
    <t>Σε τρεις πλευρές δρόμος και σε μία πλευρά τα σπίτια του παπα-Αμεντέο(υ)</t>
  </si>
  <si>
    <r>
      <t xml:space="preserve">Εργαστήριο Αυγουστή </t>
    </r>
    <r>
      <rPr>
        <sz val="12"/>
        <color rgb="FFFF0000"/>
        <rFont val="Calibri"/>
        <family val="2"/>
        <charset val="161"/>
        <scheme val="minor"/>
      </rPr>
      <t>Ντεμάτσα</t>
    </r>
  </si>
  <si>
    <t>Οικία Μουράτο(υ)</t>
  </si>
  <si>
    <r>
      <t xml:space="preserve">Κεχαγιάς των γενιτσάρων και Οσμάν </t>
    </r>
    <r>
      <rPr>
        <sz val="12"/>
        <color rgb="FFFF0000"/>
        <rFont val="Calibri"/>
        <family val="2"/>
        <charset val="161"/>
        <scheme val="minor"/>
      </rPr>
      <t>…</t>
    </r>
  </si>
  <si>
    <t>Το ακίνητο είναι τριγωνικό</t>
  </si>
  <si>
    <r>
      <t xml:space="preserve">Σε μία πλευρά [το μοναστήρι της] Κεράς Θεοφόρετης, σε μία πλευρά η αγορά, σε μία πλευρά [τα εργαστήρια του] Σαν Μάρκο και σε μία πλευρά [η αποθήκη του] </t>
    </r>
    <r>
      <rPr>
        <sz val="12"/>
        <color rgb="FFFF0000"/>
        <rFont val="Calibri"/>
        <family val="2"/>
        <charset val="161"/>
        <scheme val="minor"/>
      </rPr>
      <t>Τομπιλά (lege Μπουκάλα)</t>
    </r>
  </si>
  <si>
    <r>
      <t xml:space="preserve">Αποθήκες Νικολο(ύ) </t>
    </r>
    <r>
      <rPr>
        <sz val="12"/>
        <color rgb="FFFF0000"/>
        <rFont val="Calibri"/>
        <family val="2"/>
        <charset val="161"/>
        <scheme val="minor"/>
      </rPr>
      <t>Μπουκάλα</t>
    </r>
  </si>
  <si>
    <r>
      <t>Μουσταφά, από το σώμα των γκαρίμπ/ Ιβάζ Μουσλή/ Ντελή Χασάν, από την Κιουτάχεια/</t>
    </r>
    <r>
      <rPr>
        <sz val="12"/>
        <color rgb="FFFF0000"/>
        <rFont val="Calibri"/>
        <family val="2"/>
        <charset val="161"/>
        <scheme val="minor"/>
      </rPr>
      <t xml:space="preserve"> Βελή …</t>
    </r>
  </si>
  <si>
    <r>
      <t xml:space="preserve">Ιμπραήμ Τσελεμπή </t>
    </r>
    <r>
      <rPr>
        <sz val="12"/>
        <color rgb="FFFF0000"/>
        <rFont val="Calibri"/>
        <family val="2"/>
        <charset val="161"/>
        <scheme val="minor"/>
      </rPr>
      <t>Καργάκη</t>
    </r>
  </si>
  <si>
    <t>Κεχαγιάς των γενιτσάρων/ Κιουτσούκ Μεχμέτ, από το σώμα των τοπτσήδων</t>
  </si>
  <si>
    <t>Κεχαγιάς των γενιτσάρων και Ομέρ, από το σώμα των γκαρίμπ</t>
  </si>
  <si>
    <r>
      <t xml:space="preserve">Στην άκρη της τάφρου (του φρουρίου), απέναντι από τις αποθήκες του δημοσίου. Το μπροστινό μέρος αποκαλείται </t>
    </r>
    <r>
      <rPr>
        <sz val="12"/>
        <color rgb="FFFF0000"/>
        <rFont val="Calibri"/>
        <family val="2"/>
        <charset val="161"/>
        <scheme val="minor"/>
      </rPr>
      <t>Εσκί Μεϊντανί (Παλαιά Πλατεία)</t>
    </r>
  </si>
  <si>
    <t>Σε μία πλευρά η εκκλησία [του μοναστηριού της Κεράς των Αγγέλων], σε μία πλευρά [η οικία του] Δρόσου και σε δύο πλευρές δρόμος</t>
  </si>
  <si>
    <t>Κρατικό σφαγείο</t>
  </si>
  <si>
    <t>Σε μία πλευρά [η οικία του] Κοζίρη, σε μία πλευρά οι κρατικές οικίες και σε δύο πλευρές δρόμος</t>
  </si>
  <si>
    <r>
      <t xml:space="preserve">Οικία Μιχάλη </t>
    </r>
    <r>
      <rPr>
        <sz val="12"/>
        <color rgb="FFFF0000"/>
        <rFont val="Calibri"/>
        <family val="2"/>
        <charset val="161"/>
        <scheme val="minor"/>
      </rPr>
      <t>Περάβη</t>
    </r>
  </si>
  <si>
    <t>Οικία Μιχάλη Χαρωνίτη</t>
  </si>
  <si>
    <t>Μιχάλης Χαρωνίτης</t>
  </si>
  <si>
    <t>Σε μία πλευρά [η οικία του] Χαρωνίτη και σε τρεις πλευρές δρόμος</t>
  </si>
  <si>
    <t>Οικία Μιχάλη Σιλιγάρδο(υ) και Τζώρτζη Περδίου</t>
  </si>
  <si>
    <t>Οικόπεδο κρατικών εργαστηρίων</t>
  </si>
  <si>
    <t>Κρατικό οικόπεδο και οπλοστάσιο</t>
  </si>
  <si>
    <t>Σε μία πλευρά [η οικία του] Πασκ[ου]αλίγο(υ), σε μία πλευρά [το μοναστήρι του] Αγίου Γεωργίου και σε δύο πλευρές δρόμος</t>
  </si>
  <si>
    <t>Σε μία πλευρά [η οικία του] Διονύση, σε μία πλευρά [η οικία του] Πασκ[ου]αλίγο(υ), σε μία πλευρά η οικία του Ντοτόρου και σε μία πλευρά δρόμος</t>
  </si>
  <si>
    <t>Σε μία πλευρά [το μοναστήρι του] Αγίου Γεωργίου, σε μία πλευρά [η οικία του] Πασκ[ου]αλίγο(υ), σε μία πλευρά [η οικία του] μάστορη Νικολο(ύ) Μπλάτσα και σε μία πλευρά δρόμος</t>
  </si>
  <si>
    <r>
      <t xml:space="preserve">Σε μία πλευρά η οικία του παπα-Γιαννά Ντοτόρου, σε μία πλευρά </t>
    </r>
    <r>
      <rPr>
        <sz val="12"/>
        <color rgb="FFFF0000"/>
        <rFont val="Calibri"/>
        <family val="2"/>
        <charset val="161"/>
        <scheme val="minor"/>
      </rPr>
      <t>[η οικία της;] Μελισσινής</t>
    </r>
    <r>
      <rPr>
        <sz val="12"/>
        <rFont val="Calibri"/>
        <family val="2"/>
        <charset val="161"/>
        <scheme val="minor"/>
      </rPr>
      <t>, σε μία πλευρά [η οικία του] Πασκ[ου]αλίγο(υ) και σε μία πλευρά δρόμος</t>
    </r>
  </si>
  <si>
    <t>Σε μία πλευρά [η οικία του] Γιαννά Καλύβα, σε μία πλευρά [η οικία του] Πασκ[ου]αλίγο(υ) και σε δύο πλευρές δρόμος</t>
  </si>
  <si>
    <t>Σε μία πλευρά [η οικία του] Βαρσαμά και σε τρεις πλευρές δρόμος</t>
  </si>
  <si>
    <t>Σε μία πλευρά [η οικία του] καπετάν-Κόμη, σε μία πλευρά [η οικία του] Βαρσαμά και σε δύο πλευρές δρόμος</t>
  </si>
  <si>
    <t>Σε μία πλευρά [η οικία του] Κορόνα και σε τρεις πλευρές δρόμος</t>
  </si>
  <si>
    <t>Σε μία πλευρά [η οικία του] Κορόνα, σε μία πλευρά [η οικία του] Μπαμπέτη και σε δύο [πλευρές] δρόμος</t>
  </si>
  <si>
    <t>Σε μία πλευρά [η οικία του] Μπαμπέτη, σε μία πλευρά [η οικία του] Χρυσοχόου, σε μία πλευρά [η οικία του] Βαρσαμά και σε μία πλευρά δρόμος</t>
  </si>
  <si>
    <t>Σε μία πλευρά [η οικία του] Βιτσιμάνο(υ), σε μία πλευρά [η οικία του] Καλοννά και σε δύο πλευρές δρόμος</t>
  </si>
  <si>
    <t>Σε μία πλευρά [η οικια του] Κουρίνου, σε μία πλευρά [η οικία του] Καλλονά και σε δύο πλευρές δρόμος</t>
  </si>
  <si>
    <t>Σε μία πλευρά [η οικία του] Καλλονά, σε δύο πλευρές [η οικία του] Κουρίνου και σε δύο πλευρές δρόμος</t>
  </si>
  <si>
    <t>Σε μία πλευρά [ο δεντρόκηπος του] Καπέλο(υ), σε μία πλευρά [η οικία του] Πέρη Βίστικα και σε δύο πλευρές δρόμος</t>
  </si>
  <si>
    <t>Σε μία πλευρά [η οικία του] Μελισσηνού, σε μία πλευρά [η οικία του] Καλλονά, σε μία πλευρά [η οικία των] Αποστόλων και σε μία πλευρά δρόμος</t>
  </si>
  <si>
    <t>Σε μία πλευρά [η οικία του] Λαζαρέτο(υ), σε μία πλευρά [η οικία του] Κολλυβά και σε δύο πλευρές δρόμος</t>
  </si>
  <si>
    <r>
      <t xml:space="preserve">Οικία Παύλου </t>
    </r>
    <r>
      <rPr>
        <sz val="12"/>
        <color rgb="FFFF0000"/>
        <rFont val="Calibri"/>
        <family val="2"/>
        <charset val="161"/>
        <scheme val="minor"/>
      </rPr>
      <t>Διονύση</t>
    </r>
    <r>
      <rPr>
        <sz val="12"/>
        <rFont val="Calibri"/>
        <family val="2"/>
        <charset val="161"/>
        <scheme val="minor"/>
      </rPr>
      <t xml:space="preserve"> και μοναστηριού Αγίου Κυρίλλου</t>
    </r>
  </si>
  <si>
    <t>Σε μία πλευρά [η οικία του] Γιώργη Χρυσοχόου και σε τρεις πλευρές δρόμος</t>
  </si>
  <si>
    <t>Οικία καπετάν-Κόμη</t>
  </si>
  <si>
    <t>Οικία Π(ι)έρη Μπαμπέτη</t>
  </si>
  <si>
    <t>Π(ι)έρη(ς) Μπαμπέτης</t>
  </si>
  <si>
    <t>Τζώρτζη(ς) Καλλονάς</t>
  </si>
  <si>
    <r>
      <t xml:space="preserve">Οικία Τζώρτζη </t>
    </r>
    <r>
      <rPr>
        <sz val="12"/>
        <color rgb="FFFF0000"/>
        <rFont val="Calibri"/>
        <family val="2"/>
        <charset val="161"/>
        <scheme val="minor"/>
      </rPr>
      <t>Καλλονά</t>
    </r>
  </si>
  <si>
    <r>
      <t xml:space="preserve">Καρά Μουσταφά </t>
    </r>
    <r>
      <rPr>
        <sz val="12"/>
        <color rgb="FFFF0000"/>
        <rFont val="Calibri"/>
        <family val="2"/>
        <charset val="161"/>
        <scheme val="minor"/>
      </rPr>
      <t>…</t>
    </r>
  </si>
  <si>
    <t>Χασάν, από τους γκαρίμπηδες</t>
  </si>
  <si>
    <t>Σε μία πλευρά [το οικόπεδο του] Λομπάρντο(υ), σε μία πλευρά [η οικία του] Πατεράκου, σε μία πλευρά [η οικία του] Τζώρτζη Βλάχου και σε μία πλευρά ο μεγάλος δρόμος</t>
  </si>
  <si>
    <r>
      <t xml:space="preserve">Σε μία πλευρά [η οικία του] </t>
    </r>
    <r>
      <rPr>
        <sz val="12"/>
        <color rgb="FFFF0000"/>
        <rFont val="Calibri"/>
        <family val="2"/>
        <charset val="161"/>
        <scheme val="minor"/>
      </rPr>
      <t>Σκαντάνη</t>
    </r>
    <r>
      <rPr>
        <sz val="12"/>
        <rFont val="Calibri"/>
        <family val="2"/>
        <charset val="161"/>
        <scheme val="minor"/>
      </rPr>
      <t xml:space="preserve"> και σε τρεις πλευρές δρόμος</t>
    </r>
  </si>
  <si>
    <r>
      <rPr>
        <sz val="12"/>
        <color rgb="FFFF0000"/>
        <rFont val="Calibri"/>
        <family val="2"/>
        <charset val="161"/>
        <scheme val="minor"/>
      </rPr>
      <t>Μεμίς</t>
    </r>
    <r>
      <rPr>
        <sz val="12"/>
        <rFont val="Calibri"/>
        <family val="2"/>
        <charset val="161"/>
        <scheme val="minor"/>
      </rPr>
      <t>, από τον 60ό λόχο μπολούκ/ Χασάν</t>
    </r>
  </si>
  <si>
    <t>Σεγίτ Αμπντουλμελίκ</t>
  </si>
  <si>
    <r>
      <t xml:space="preserve">Οικία Μιχάλη Μουδάτσου και εκκλησία Αγίου Ιωάννη </t>
    </r>
    <r>
      <rPr>
        <sz val="12"/>
        <color rgb="FFFF0000"/>
        <rFont val="Calibri"/>
        <family val="2"/>
        <charset val="161"/>
        <scheme val="minor"/>
      </rPr>
      <t>Αναστασά</t>
    </r>
  </si>
  <si>
    <r>
      <t xml:space="preserve">Οικία Αντωνάκη Μαγγανάρη και ντοτόρ </t>
    </r>
    <r>
      <rPr>
        <sz val="12"/>
        <color rgb="FFFF0000"/>
        <rFont val="Calibri"/>
        <family val="2"/>
        <charset val="161"/>
        <scheme val="minor"/>
      </rPr>
      <t>Μακιάνη</t>
    </r>
  </si>
  <si>
    <t>Δωρήθηκε στον Σεγίτ Ισά και στα τέκνα του, επειδή ήταν ουλεμάς, ο οποίος μετανάστευσε μαζί με τα τέσσερα αδέλφια του από την Ανατολία για να κατοικήσει στον Χάνδακα, αλλά δεν είχε την οικονομική δύναμη για να επισκευάσει την οικία.</t>
  </si>
  <si>
    <r>
      <t xml:space="preserve">Μεχμέτ [και] </t>
    </r>
    <r>
      <rPr>
        <sz val="12"/>
        <color rgb="FFFF0000"/>
        <rFont val="Calibri"/>
        <family val="2"/>
        <charset val="161"/>
        <scheme val="minor"/>
      </rPr>
      <t>Ιβάζ, από το σώμα των γκαρίμπ</t>
    </r>
  </si>
  <si>
    <r>
      <t xml:space="preserve">Σεΐχη </t>
    </r>
    <r>
      <rPr>
        <sz val="12"/>
        <color rgb="FFFF0000"/>
        <rFont val="Calibri"/>
        <family val="2"/>
        <charset val="161"/>
        <scheme val="minor"/>
      </rPr>
      <t>Αμπντουλκελάμ</t>
    </r>
  </si>
  <si>
    <t>Σε μία πλευρά [η οικία του] Π(ι)έρο(υ) Κολοβλούτσα και σε τρεις πλευρές ο δημόσιος δρόμος</t>
  </si>
  <si>
    <t>Σε μία πλευρά [η οικία του] Λομπάρδο(υ), σε μία πλευρά ο μεγάλος υπόνομος και σε δύο πλευρές ο δημόσιος δρόμος</t>
  </si>
  <si>
    <t>Σε μία πλευρά [η οικία του] Νταμόστο(υ), σε μία πλευρά [η οικία του] Αντώνη Τζάγου και σε δύο πλευρές ο δημόσιος δρόμος</t>
  </si>
  <si>
    <t>Σε μία πλευρά η οικία του προαναφερθέντα [Νταμόστο], σε μία πλευρά [η οικία του] Σoκολέο(υ), σε μία πλευρά [η οικία του] Τζάγου και σε μία πλευρά ο δημόσιος δρόμος</t>
  </si>
  <si>
    <t>Σε μία πλευρά [η οικία του] Μιχάλη Νταμόστο, σε μία πλευρά ο δεντρόκηπος του ίδιου [Μιχάλη Νταμόστο], σε μία πλευρά η οικία του παπα-Μπαρμπαρίγο(υ) και σε μία πλευρά ο δημόσιος δρόμος</t>
  </si>
  <si>
    <t>Σε μία πλευρά [η οικία του] Σοκολέο(υ), σε μία πλευρά [η οικία της] Παλουροπούλας, σε μία πλευρά [η οικία του] παπα-Μπαρμπαρίγο(υ) και σε μία πλευρά ο δημόσιος δρόμος</t>
  </si>
  <si>
    <t>Σε μία πλευρά [ο δεντρόκηπος του] Σοκολέο(υ), σε μία πλευρά [η οικία του] Πρωτοψάλτη και σε δύο πλευρές ο δημόσιος δρόμος</t>
  </si>
  <si>
    <t>Σε μία πλευρά [η οικία της] Παλουρόπουλας, σε μία πλευρά [η οικία του] παπα-Μπαρμπαρίγο(υ) και σε δύο πλευρές ο δημόσιος δρόμος</t>
  </si>
  <si>
    <t>Σε μία πλευρά [η οικία του] Νταμόστο(υ) και σε τρεις πλευρές ο δημόσιος δρόμος</t>
  </si>
  <si>
    <t>Σε μία πλευρά [η οικία του] Νικολο(ύ) Κονιλά και σε τρεις πλευρές ο δημόσιος δρόμος</t>
  </si>
  <si>
    <t>Σε μία πλευρά [η οικία του] Κονιλά και σε τρεις πλευρές ο δημόσιος δρόμος</t>
  </si>
  <si>
    <r>
      <t xml:space="preserve">Οικία Νικολο(ύ) </t>
    </r>
    <r>
      <rPr>
        <sz val="12"/>
        <color rgb="FFFF0000"/>
        <rFont val="Calibri"/>
        <family val="2"/>
        <charset val="161"/>
        <scheme val="minor"/>
      </rPr>
      <t>Κονιλά</t>
    </r>
  </si>
  <si>
    <r>
      <t xml:space="preserve">Οικία Φρανσέζκο(υ) </t>
    </r>
    <r>
      <rPr>
        <sz val="12"/>
        <color rgb="FFFF0000"/>
        <rFont val="Calibri"/>
        <family val="2"/>
        <charset val="161"/>
        <scheme val="minor"/>
      </rPr>
      <t>Σοκολέο(υ)</t>
    </r>
  </si>
  <si>
    <t>Μανόλης Τραμιτόνο(ς)</t>
  </si>
  <si>
    <r>
      <t xml:space="preserve">Οικία Μανόλη </t>
    </r>
    <r>
      <rPr>
        <sz val="12"/>
        <color rgb="FFFF0000"/>
        <rFont val="Calibri"/>
        <family val="2"/>
        <charset val="161"/>
        <scheme val="minor"/>
      </rPr>
      <t>Τραμιτόνο(υ)</t>
    </r>
  </si>
  <si>
    <t>Σουλεϊμάν και στρατιώτες του</t>
  </si>
  <si>
    <t>Μουσταφά Σκορδίλης, στρατιώτης</t>
  </si>
  <si>
    <r>
      <t xml:space="preserve">Οικία Τζώρτζη </t>
    </r>
    <r>
      <rPr>
        <sz val="12"/>
        <color rgb="FFFF0000"/>
        <rFont val="Calibri"/>
        <family val="2"/>
        <charset val="161"/>
        <scheme val="minor"/>
      </rPr>
      <t>Κομμένου</t>
    </r>
  </si>
  <si>
    <t>Βελή [από το χωριό] Γάλιπε</t>
  </si>
  <si>
    <t>Σουλεϊμάν [από το χωριό] Απεσωκάρι</t>
  </si>
  <si>
    <t>Ρετζέπ [από την] Ρούμελη</t>
  </si>
  <si>
    <t>Μεχμέτ [από το χωριό] Βαρβάρους</t>
  </si>
  <si>
    <t>Χασάν [από το χωριό] Θραψανό</t>
  </si>
  <si>
    <t>Μεχμέτ [από την] Ούρφα</t>
  </si>
  <si>
    <t>Καρά Τσερίμπαση [από τους] Αστρακιούς</t>
  </si>
  <si>
    <t>Ομέρ [από τον] Άγιο Μύρωνα</t>
  </si>
  <si>
    <t>Μεχμέτ και Γιουσούφ [από το χωριό] Ασήμι</t>
  </si>
  <si>
    <t>Μουσταφά [από το χωριό] Κερά</t>
  </si>
  <si>
    <t>Ιβάζ [από το χωριό] Λοχρίδι</t>
  </si>
  <si>
    <t>Τσορμπατζής και σεροντάς του 14ου λόχου μπολούκ [και] Χουσεΐν [από το] Καμηλάρι</t>
  </si>
  <si>
    <t>Σε μία πλευρά [η οικία του] Πανίγκρα Ματίκο(υ), σε μία πλευρά [η οικία του] Μπαρμπαρίγο(υ) και σε δύο πλευρές ο δημόσιος δρόμος</t>
  </si>
  <si>
    <t>Σε μία πλευρά [η οικία και το οικόπεδο] του Μπαρμπαρίγο(υ), σε μία πλευρά ο μεγάλος δρόμος, σε μία πλευρά [η οικία του] Μαλάκη και σε μία πλευρά [η οικία του] Γαζότο(υ)</t>
  </si>
  <si>
    <t>Σε μία πλευρά [η οικία του] Ντελαπιάρα, σε μία πλευρά [η οικία του] Γαζότο(υ), σε μία πλευρά ο μεγάλος δρόμος και σε μία πλευρά ο μικρός δημόσιος δρόμος</t>
  </si>
  <si>
    <t>Σε μία πλευρά [η οικία του] Νταμόρο(υ) Κορνάρο(υ), σε μία πλευρά [η οικία του] Ντελαπιάρα, σε μία πλευρά ο μεγάλος δρόμος και σε μία πλευρά ο μικρός δρόμος</t>
  </si>
  <si>
    <r>
      <t>Οικία Μιχάλη Ντελαπιάρα και εκκλησία Αγίου</t>
    </r>
    <r>
      <rPr>
        <sz val="12"/>
        <color rgb="FFFF0000"/>
        <rFont val="Calibri"/>
        <family val="2"/>
        <charset val="161"/>
        <scheme val="minor"/>
      </rPr>
      <t xml:space="preserve"> Ιορδάνη</t>
    </r>
  </si>
  <si>
    <t>Σε μία πλευρά [η οικία της] Φρανσέζκας, σε μία πλευρά [η οικία του] Μαρουλή, σε μία πλευρά ο μεγάλος δρόμος και σε μία πλευρά ο μικρός δρόμος</t>
  </si>
  <si>
    <t>Σε μία πλευρά [η οικία του] Γιαννά Θωμά, σε μία πλευρά ο μεγάλος δρόμος, σε μία πλευρά [η οικία του] Πουλούδη Κορώνη, και σε μία πλευρά ο δεντρόκηπος του Θωμά</t>
  </si>
  <si>
    <t>Σε μία πλευρά [η οικία της] Ανέζας Πρατσαλίνας, σε μία πλευρά [η οικία της] Βαλεντόνα(ς), σε μία πλευρά ο μεγάλος δρόμος και σε μία πλευρά ο μικρός δρόμος</t>
  </si>
  <si>
    <t>Σε μία πλευρά [η οικία του] Πουλούδη, σε μία πλευρά ο μεγάλος δρόμος και σε μία πλευρά ο μικρός δρόμος</t>
  </si>
  <si>
    <t>Σε μία πλευρά ο αμπελώνας του Λίτινο(υ) Θωμά και σε τρεις πλευρές ο δημόσιος δρόμος</t>
  </si>
  <si>
    <t>Σε μία πλευρά [η οικία του Μαλάκη] και σε τρεις πλευρές δρόμος</t>
  </si>
  <si>
    <t>Σε μία πλευρά [η οικία του] Σκορδά, σε μία πλευρά [η οικία του] Κωνσταντίνου Σερεψή και σε δύο πλευρές ο δημόσιος δρόμος</t>
  </si>
  <si>
    <t>Σε μία πλευρά [η οικία του] Τζανάκη Γεωργιλά και σε τρεις πλευρές δρόμος</t>
  </si>
  <si>
    <t>Σε μία πλευρά [η οικία του] Τζανάκη Γεωργιλά, σε μία πλευρά [η οικία του] Μαραγκού, σε μία πλευρά δρόμος και σε μία πλευρά [η οικία του] Αγίου Κωνσταντίνου</t>
  </si>
  <si>
    <t>Σε μία πλευρά [η οικία του] Μπουμπούλη, σε μία πλευρά οικία επίσης του προαναφερθέντα [Κωνσταντίνου Γαϊτάνη] και σε δύο πλευρές δρόμος</t>
  </si>
  <si>
    <t>Γιάννης Ζουράρης …</t>
  </si>
  <si>
    <r>
      <t xml:space="preserve">Οικία Γιάννη Ζουράρη </t>
    </r>
    <r>
      <rPr>
        <sz val="12"/>
        <color rgb="FFFF0000"/>
        <rFont val="Calibri"/>
        <family val="2"/>
        <charset val="161"/>
        <scheme val="minor"/>
      </rPr>
      <t>…</t>
    </r>
  </si>
  <si>
    <r>
      <rPr>
        <sz val="12"/>
        <color rgb="FFFF0000"/>
        <rFont val="Calibri"/>
        <family val="2"/>
        <charset val="161"/>
        <scheme val="minor"/>
      </rPr>
      <t>Γιουσούφ</t>
    </r>
    <r>
      <rPr>
        <sz val="12"/>
        <rFont val="Calibri"/>
        <family val="2"/>
        <charset val="161"/>
        <scheme val="minor"/>
      </rPr>
      <t>, από το σώμα των γκαρίμπ</t>
    </r>
  </si>
  <si>
    <t>Οικόπεδο παπα-Στεφανάκη Θεριανού και εκκλησία Αγίου Ιωάννη της Βαγιάς</t>
  </si>
  <si>
    <t>Σε μία πλευρά ο προμαχώνας της Πύλης του Παντοκράτορα, σε μία πλευρά ο μεγάλος δρόμος και σε δύο πλευρές δρόμος</t>
  </si>
  <si>
    <t>Σε μία πλευρά [το οικόπεδο του μοναστηριού των] Αγίων Θεοδώρων, σε μία πλευρά ο δρόμος του νέου τείχους του φρουρίου, σε μία πλευρά [το οικόπεδο του] Πρατσάλη και σε μία πλευρά [η οικία του] Παπαδόπουλου και [η εκκλησία του] Αγίου Γεωργίου Μόσχο(υ)</t>
  </si>
  <si>
    <r>
      <t xml:space="preserve">Οικόπεδο Δημήτρη Πρατσάλη και Νικολο(ύ) </t>
    </r>
    <r>
      <rPr>
        <sz val="12"/>
        <color rgb="FFFF0000"/>
        <rFont val="Calibri"/>
        <family val="2"/>
        <charset val="161"/>
        <scheme val="minor"/>
      </rPr>
      <t>Καρίνη</t>
    </r>
  </si>
  <si>
    <t>Σε μία πλευρά οι οικίες του Μπομπόλη και [η εκκλησία του] Αγίου Ιωάννη Γέρακα, σε μία πλευρά το μοναστήρι της Ακρωτηριανής, σε μία πλευρά [η οικία της] Αγίας Αικατερίνης, σε μία πλευρά ο δρόμος που περνάει πλάι από τον δεντρόκηπο του παπα-Μπαρμπαρίγο(υ), η Πύλη του Παντοκράτορα και [η οικία του] Τζώρτζη Χαρακόπουλου-Κουτσού</t>
  </si>
  <si>
    <t>Σε μία πλευρά [η οικία του] Ανδρέα Ντιμίθη και σε τρεις πλευρές δρόμος</t>
  </si>
  <si>
    <t>Σε μία πλευρά ο δεντρόκηπος της Κεράς Λου[λου]διανής και σε τρεις πλευρές δρόμος</t>
  </si>
  <si>
    <t>Σε μία πλευρά [η οικία του] Μπαρμπαρίγο(υ) και σε τρεις πλευρές δρόμος</t>
  </si>
  <si>
    <r>
      <t xml:space="preserve">Οικόπεδο ντοτόρ </t>
    </r>
    <r>
      <rPr>
        <sz val="12"/>
        <color rgb="FFFF0000"/>
        <rFont val="Calibri"/>
        <family val="2"/>
        <charset val="161"/>
        <scheme val="minor"/>
      </rPr>
      <t xml:space="preserve">Κορθιο(ύ) </t>
    </r>
    <r>
      <rPr>
        <sz val="12"/>
        <rFont val="Calibri"/>
        <family val="2"/>
        <charset val="161"/>
        <scheme val="minor"/>
      </rPr>
      <t>και άλλων και εκκλησία Αγίου Αθανασίου</t>
    </r>
  </si>
  <si>
    <t xml:space="preserve">Οικία Μαθιού Τζεν, Π(ι)έρο(υ) Ψαρά και Γρηγόρη Σελανίκη </t>
  </si>
  <si>
    <t>Μαθιό(ς) Τζεν, Π(ι)έρο(ς) Ψαράς και Γρηγόρης Σελανίκη</t>
  </si>
  <si>
    <r>
      <t xml:space="preserve">Οικία Αντρέα </t>
    </r>
    <r>
      <rPr>
        <sz val="12"/>
        <color rgb="FFFF0000"/>
        <rFont val="Calibri"/>
        <family val="2"/>
        <charset val="161"/>
        <scheme val="minor"/>
      </rPr>
      <t>Ντιμίθη</t>
    </r>
  </si>
  <si>
    <r>
      <t>Οικία μάστορη Γιάννη</t>
    </r>
    <r>
      <rPr>
        <sz val="12"/>
        <color rgb="FFFF0000"/>
        <rFont val="Calibri"/>
        <family val="2"/>
        <charset val="161"/>
        <scheme val="minor"/>
      </rPr>
      <t xml:space="preserve"> Λίτινη</t>
    </r>
  </si>
  <si>
    <r>
      <t xml:space="preserve">Μεχμέτ [από τον] </t>
    </r>
    <r>
      <rPr>
        <sz val="12"/>
        <color rgb="FFFF0000"/>
        <rFont val="Calibri"/>
        <family val="2"/>
        <charset val="161"/>
        <scheme val="minor"/>
      </rPr>
      <t>Καμπανό</t>
    </r>
  </si>
  <si>
    <t>Οικία Τζώρτζη Χαρακόπουλου</t>
  </si>
  <si>
    <r>
      <t>Σε μία πλευρά βράχος, σε μία πλευρά ρέμα και σε δύο πλευρές ο</t>
    </r>
    <r>
      <rPr>
        <sz val="12"/>
        <color rgb="FFFF0000"/>
        <rFont val="Calibri"/>
        <family val="2"/>
        <charset val="161"/>
        <scheme val="minor"/>
      </rPr>
      <t xml:space="preserve"> ... </t>
    </r>
    <r>
      <rPr>
        <sz val="12"/>
        <rFont val="Calibri"/>
        <family val="2"/>
        <charset val="161"/>
        <scheme val="minor"/>
      </rPr>
      <t>δρόμος</t>
    </r>
  </si>
  <si>
    <r>
      <t xml:space="preserve">Οικία Μιχάλη </t>
    </r>
    <r>
      <rPr>
        <sz val="12"/>
        <color rgb="FFFF0000"/>
        <rFont val="Calibri"/>
        <family val="2"/>
        <charset val="161"/>
        <scheme val="minor"/>
      </rPr>
      <t>Περαστικού</t>
    </r>
  </si>
  <si>
    <r>
      <t xml:space="preserve">Οικία </t>
    </r>
    <r>
      <rPr>
        <sz val="12"/>
        <color rgb="FFFF0000"/>
        <rFont val="Calibri"/>
        <family val="2"/>
        <charset val="161"/>
        <scheme val="minor"/>
      </rPr>
      <t>Μπούκλα</t>
    </r>
  </si>
  <si>
    <t>Σερμπολούκ του 12ου λόχου μπολούκ των τοπτσήδων</t>
  </si>
  <si>
    <t>Τσορμπατζής του 30ού λόχου μπολούκ των τοπτσήδων</t>
  </si>
  <si>
    <t>Θολωτά δωμάτια</t>
  </si>
  <si>
    <t>Θολωτά δωμάτια για τους σκοπούς</t>
  </si>
  <si>
    <t>Αποθήκες</t>
  </si>
  <si>
    <t>Αποθήκη και οικία στον όροφο της</t>
  </si>
  <si>
    <t>Οικία κάπο(υ) Φραγκιά</t>
  </si>
  <si>
    <r>
      <t xml:space="preserve">Μoναστήρι της Κεράς </t>
    </r>
    <r>
      <rPr>
        <sz val="12"/>
        <color rgb="FFFF0000"/>
        <rFont val="Calibri"/>
        <family val="2"/>
        <charset val="161"/>
        <scheme val="minor"/>
      </rPr>
      <t>Παλαιο-Βαρδιάνης</t>
    </r>
  </si>
  <si>
    <t>Εργαστήρια Αγίας Αικατερίνης</t>
  </si>
  <si>
    <t>Εργαστήριο Αγίας Αικατερίνης</t>
  </si>
  <si>
    <t>Οικία Μοϊζέ (Μωυσή) Κωνσταντίνου και Ελιγιάχου (Ηλία) Ναχούμ (Ναούμ)</t>
  </si>
  <si>
    <t>Εργαστήριο μάστορη Κυριάκο(υ) Ζέγρη</t>
  </si>
  <si>
    <t>Εργαστήριο Πέρου Τσίλα</t>
  </si>
  <si>
    <t>Εργαστήριο μάστορη Αντώνη</t>
  </si>
  <si>
    <t>Εργαστήριο Τζώρτζο(υ) Μπαρμπαρίγο(υ)</t>
  </si>
  <si>
    <t>Εργαστήριο Νταβίντ (Δαβίδ) Ναχούμ (Ναούμ)</t>
  </si>
  <si>
    <t>Εργαστήριο Αβράμ (Αβραάμ) Κοχόν</t>
  </si>
  <si>
    <t>Εργαστήρια στην δεξιά πλευρά της Θολωτής Πύλης (Voltone)</t>
  </si>
  <si>
    <t>Οικία Τζεφρέ Τζασκούτση</t>
  </si>
  <si>
    <t>Οικία Έμου</t>
  </si>
  <si>
    <t>Οικία Αγίου Μάρκου του δημοσίου</t>
  </si>
  <si>
    <t>Οικία Σαν Σαλβαντόρ</t>
  </si>
  <si>
    <t>Οικία φρενοκομείου</t>
  </si>
  <si>
    <t>Οικία Αγίου Αθανασίου</t>
  </si>
  <si>
    <t>Οικία Φράγκου Ντεμένικη</t>
  </si>
  <si>
    <t>Οικία Ελιάς Βάρδαινας</t>
  </si>
  <si>
    <t>Οικία Φωτούλας Μεταξώ(ς)</t>
  </si>
  <si>
    <t>Οικία χήρας ονόματι Κορναροπούλα(ς) και Μάρκο(υ) Φράγκο(υ)</t>
  </si>
  <si>
    <t>Οικία Πυρίπληκτου</t>
  </si>
  <si>
    <t>Οικία Αγίας Μονής</t>
  </si>
  <si>
    <t>Οικία Κεράς Παναγιάς Μονής</t>
  </si>
  <si>
    <t>Βακουφική Οικία Οδηγητρίας</t>
  </si>
  <si>
    <t>Οικόπεδο Τζουάν Χρυσού, Τζώρτζη Μποάρντο και Μιχάλη Ζεάλη</t>
  </si>
  <si>
    <t>Οικία παπα-Αρμάκη και εκκλησίες Αγίας Τριάδας και Αγίου Ιωάννη Αρμάκη</t>
  </si>
  <si>
    <t>Οικόπεδο κρατικές αποθήκες (λάκκους) σιτηρών</t>
  </si>
  <si>
    <t>Κρατική αποθήκη</t>
  </si>
  <si>
    <t>Οικία ντοτόρ Βλαστού</t>
  </si>
  <si>
    <t>Οικία ντοτόρ Γέργη</t>
  </si>
  <si>
    <t>Οικία κάπο(υ) Θοδωρή</t>
  </si>
  <si>
    <t>Οικία κάπο(υ) Μιχάλη Δραζινού</t>
  </si>
  <si>
    <t>Οικία κάπο(υ) Δράκου</t>
  </si>
  <si>
    <t>Οικόπεδο κάπο(υ) Τζώρτζη Βοβάρδα</t>
  </si>
  <si>
    <t>Σε μία πλευρά το μοναστήρι του Αγίου Δημητρίου, σε μία πλευρά [η οικία του] Στιακού Αγγελή και σε δύο πλευρές ο δημόσιος δρόμος</t>
  </si>
  <si>
    <r>
      <t xml:space="preserve">Σε μία πλευρά [η οικία του] Φραδέλου, σε μία πλευρά τα δωμάτια του μοναστηριού Τοπλού, σε μία πλευρά [η οικία του] </t>
    </r>
    <r>
      <rPr>
        <sz val="12"/>
        <color rgb="FFFF0000"/>
        <rFont val="Calibri"/>
        <family val="2"/>
        <charset val="161"/>
        <scheme val="minor"/>
      </rPr>
      <t>Ματάκη</t>
    </r>
    <r>
      <rPr>
        <sz val="12"/>
        <rFont val="Calibri"/>
        <family val="2"/>
        <charset val="161"/>
        <scheme val="minor"/>
      </rPr>
      <t xml:space="preserve"> και σε μία πλευρά ο δημόσιος δρόμος</t>
    </r>
  </si>
  <si>
    <t>Σε μία πλευρά [η οικία του] Καλιγέρη, σε μία πλευρά το μοναστήρι της Κεράς … και σε δύο πλευρές δρόμος</t>
  </si>
  <si>
    <t>Οικόπεδο του μοναστηριού Σαν Ρόκο (Αγίου Ρόκκου)</t>
  </si>
  <si>
    <t>Σε μία πλευρά [η οικία του] Κιαντέμη, σε μία πλευρά το μοναστήρι του Αγίου … και σε δύο πλευρές ο δημόσιος δρόμος</t>
  </si>
  <si>
    <t>Σε δύο πλευρές το ερείπιο του Μιχάλη Σγουρού, σε μία πλευρά το δωμάτιο του μοναστηριού του Αγίου Αθανασίου και σε μία πλευρά δρόμος</t>
  </si>
  <si>
    <t>Σε δύο πλευρές [η οικία του] Δαφνομήλη, σε μία πλευρά το μοναστήρι του Αγίου Σπυρίδωνα και σε μία πλευρά ο δημόσιος δρόμος</t>
  </si>
  <si>
    <t>Σε δύο πλευρές το μοναστήρι των Αγίων Αποστόλων και σε δύο πλευρές ο δημόσιος δρόμος</t>
  </si>
  <si>
    <t>Σε μία πλευρά το μοναστήρι του Αγίου Ματθαίου και σε τρεις πλευρές δρόμος</t>
  </si>
  <si>
    <t>Σε μία πλευρά το μοναστήρι του Αγίου Γεωργίου …, και σε τρεις πλευρές ο δημόσιος δρόμος</t>
  </si>
  <si>
    <t>Σε μία πλευρά ο δρόμος του μοναστηριού, σε μία πλευρά το τείχος του φρουρίου γνωστό ως «Δερματάς» και σε δύο πλευρές δρόμος. Μπροστά από το προαναφερθέν μοναστήρι [της Ακρωτηριανής].</t>
  </si>
  <si>
    <r>
      <t>Σε μία πλευρά [η οικία του] κάπο(υ) Δημήτρη, σε μία πλευρά η</t>
    </r>
    <r>
      <rPr>
        <sz val="12"/>
        <color rgb="FFFF0000"/>
        <rFont val="Calibri"/>
        <family val="2"/>
        <charset val="161"/>
        <scheme val="minor"/>
      </rPr>
      <t xml:space="preserve"> Πύλη του Ψαλιδιού</t>
    </r>
    <r>
      <rPr>
        <sz val="12"/>
        <rFont val="Calibri"/>
        <family val="2"/>
        <charset val="161"/>
        <scheme val="minor"/>
      </rPr>
      <t xml:space="preserve"> και σε δύο πλευρές δημόσιος δρόμος</t>
    </r>
  </si>
  <si>
    <t>Σε μία πλευρά η οικία Νικολο(ύ) Ντα Κι(ό)τζα και σε τρεις πλευρές δρόμος</t>
  </si>
  <si>
    <t>Σε μία πλευρά [η οικία του] Παχάκη Βενέρ(η), σε μία πλευρά δεντρόκηπος και σε δυο πλευρές δρόμος</t>
  </si>
  <si>
    <t>Σε μία πλευρά [η οικία του] Νικολο(ύ) Σαντροβίλου, σε μία πλευρά [η οικία του] Στιακού, σε μία πλευρά [η οικία του] Βενέρ Λαμπάρδο(υ) και σε μία πλευρά ο δρόμος</t>
  </si>
  <si>
    <t>Σε μία πλευρά [η οικία του] Νικολο(ύ) Σαντροβίλο(υ), σε μία πλευρά[ η οικία του] Λαμπάρδο(υ) και σε δυο πλευρές ο δρόμος</t>
  </si>
  <si>
    <t>Σε μία πλευρά ο δρόμος, σε μία πλευρά τα δωμάτια του ερειπίου της εκκλησίας, σε μία πλευρά η αυλή του Γουνάλε  και σε μία πλευρά [η οικία του] Σαντροβίλο(υ)</t>
  </si>
  <si>
    <t>Σε μία πλευρά [η οικία του] Λαμπάρδο(υ) και σε τρεις πλευρές δρόμος</t>
  </si>
  <si>
    <t>Σε μία πλευρά [η οικία του] Γιώργη Κάρλη και [η οικία του] μάστορη Μανόλη Μπαρτέλη και σε τρεις πλευρές ο δρόμος</t>
  </si>
  <si>
    <t>Σε μία πλευρά [η οικία της Ραβδίτσας], σε μία πλευρά [η οικία του] Κάρλη Γιώργη, σε μία πλευρά [η οικία του] μάστορη Γιακουμή και σε μία πλευρά ο δρόμος</t>
  </si>
  <si>
    <t>Σε μία πλευρά [η οικία του] μάστορη Μανόλη Μπαρτέ[λη], σε μία πλευρά [η οικία του] Κάρλη Γιώργη και σε δυο πλευρές ο δρόμος</t>
  </si>
  <si>
    <t>Σε μία πλευρά [η οικία του] Κουρτέζα, σε μία πλευρά [η οικία του] Γερακάρη και σε δύο πλευρές ο δρόμος</t>
  </si>
  <si>
    <t>Σε μία πλευρά το μοναστήρι του Αγίου Αντωνίου, σε μία πλευρά [η οικία του] παπα-Δούκα και σε δυο πλευρές ο δρόμος</t>
  </si>
  <si>
    <t>Σε μία πλευρά [η οικία του] Γερακάρη, σε μία πλευρά το μοναστήρι του Αγίου Αντωνίου και σε δύο πλευρές ο δρόμος</t>
  </si>
  <si>
    <t>Σε μία πλευρά [η οικία του] Πιάζο(υ), σε μία πλευρά [το ακίνητο της] Αγίας Αικατερίνης, σε μία πλευρά [η οικία του] Μπενέτη και σε μία πλευρά δημόσιος δρόμος</t>
  </si>
  <si>
    <t>Σε μία πλευρά [η οικία του] Τζάνε Καρίνα, σε δύο πλευρές ερειπωμένο [δωμάτιο] και σε μία πλευρά δημόσιος δρόμος</t>
  </si>
  <si>
    <t>Σε μία πλευρά [η οικία του] Αβονάλ, σε μία πλευρά [η οικία του] Λομπάρντη και σε δύο πλευρές δημόσιος δρόμος</t>
  </si>
  <si>
    <t>Σε μία πλευρά [η οικία του] Γρίττη Λομπάρντο(υ), σε μία πλευρά [η οικία του] Παναγιώτη, σε μία πλευρά [η οικία της] Αυγουστίνας και σε μία πλευρά δημόσιος δρόμος</t>
  </si>
  <si>
    <t>Σε μία πλευρά [το εργαστήριο του] μάστορη Θοδωρή, σε μία πλευρά [η οικία του] Μπενέτη, σε μία πλευρά [η οικία του] Μπαρμπαρίγο(υ) και σε μία πλευρά δημόσιος δρόμος</t>
  </si>
  <si>
    <t>Σε μία πλευρά τα κρατικά αρτοποιεία, σε μία πλευρά ο δεντρόκηπος του Αρχανιώτη, σε μία πλευρά [η οικία του] Αντζολέτο(υ) και σε μία πλευρά δημόσιος δρόμος</t>
  </si>
  <si>
    <t>Σε μία πλευρά [η οικία του] Μάρκο(υ) Σαλαμών και σε τρεις πλευρές δημόσιος δρόμος</t>
  </si>
  <si>
    <t>Σε μία πλευρά [η οικία του] Ζαρμώνη, σε μία πλευρά [η οικία του] Τζώρτζο(υ) Γρίττη, σε μία πλευρά [η οικία του] Βιδάλη και σε μία πλευρά δημόσιος δρόμος</t>
  </si>
  <si>
    <t>Σε μία πλευρά [η οικία του] Ζωγράφου, σε μία πλευρά [η οικία του] Κουδουμά και σε δύο πλευρές ο δημόσιος δρόμος</t>
  </si>
  <si>
    <t>Σε μία πλευρά [η οικία του] μάστορη Αλμπάνου, σε μία πλευρά [η οικία του] παπα-Στεφανάκη, σε μία πλευρά [η οικία του] Ατζιγάτου και σε μία πλευρά δημόσιος δρόμος</t>
  </si>
  <si>
    <t>Σε μία πλευρά [η οικία του] Φούσκαρη και σε τρεις πλευρές δρόμος</t>
  </si>
  <si>
    <t>Σε δύο πλευρές [η οικία του] Ρουσάκη, σε μία πλευρά [η οικία του] Τζεν και σε μία πλευρά δρόμος</t>
  </si>
  <si>
    <t>Σε μία πλευρά [η οικία του] Πατέρα Σκλάβου …, σε μία πλευρά [η οικία του] Καπουντάν Μαθιά, σε μία πλευρά [η οικία του] Μήτου και σε μία πλευρά ο δρόμος</t>
  </si>
  <si>
    <t>Σε μία πλευρά [η οικία του] Τζαν-Πιέρρο(υ) και σε τρεις πλευρές δρόμος</t>
  </si>
  <si>
    <t>Σε μία πλευρά [η οικία του] Σπετσέρη, σε μία πλευρά [η οικία του] Καπίρη και σε δύο πλευρές δρόμος</t>
  </si>
  <si>
    <t>Σε μία πλευρά [η οικία του] Καστροφύλακα, σε μία πλευρά [η οικία του] Μιχάλη Παλεγίτη, σε μία πλευρά [η οικία του] Αμπελικόπουλου και σε μία πλευρά δρόμος</t>
  </si>
  <si>
    <t>Σε μία πλευρά [η οικία του] Ταβερνάρη, σε μία πλευρά [η έτερη οικία της] Αγίας Αικατερίνης, σε μία πλευρά [η οικία του] Γιαννά Τζεν και σε μία πλευρά ο δημόσιος δρόμος</t>
  </si>
  <si>
    <t>Σε μία πλευρά [η έτερη οικία της] Αγίας Αικατερίνης, σε μία πλευρά η έτερη [οικία της] Αγίας Αικατερίνης, σε μία πλευρά [η οικία του] Τζεν και σε μία πλευρά ο δημόσιος δρόμος</t>
  </si>
  <si>
    <t>Σε μία πλευρά [έτερη οικία της] Αγίας Αικατερίνης, σε μία πλευρά [το μοναστήρι της] Μανωλίτισσας και σε δύο πλευρές δρόμος</t>
  </si>
  <si>
    <t>Σε μία πλευρά [η οικία του] Χοράρου, σε μία πλευρά [η οικία του] Γοργοθηκάρη, σε μία πλευρά [η οικία του] Τζανή Τσαγκάρη και σε μία πλευρά ο δημόσιος δρόμος</t>
  </si>
  <si>
    <t>Σε μία πλευρά [η οικία του] Μιχάλη Καλαφάτη, σε μία πλευρά [η οικία του] Μιχάλη Χορτάτση και σε δύο πλευρές ο δημόσιος δρόμος</t>
  </si>
  <si>
    <t>Σε μία πλευρά [η οικία του] Μιχάλη Χορτάτζη, σε μία πλευρά [η οικία του] παπα-Αντώνη και σε δύο πλευρές ο δημόσιος δρόμος</t>
  </si>
  <si>
    <t>Σε μία πλευρά ο μεγάλος δρόμος, σε μία πλευρά δρόμος, σε μία πλευρά [η οικία του] Πετράτη και σε μία πλευρά [η οικία του] Ντανάπολη</t>
  </si>
  <si>
    <t>Σε μία πλευρά [η οικία του] Κουρήτου, σε μία πλευρά [η οικία του] Πετράτη και σε δύο πλευρές ο δημόσιος δρόμος</t>
  </si>
  <si>
    <t>Σε μία πλευρά [η οικία του] Συρίγου, σε μία πλευρά [η οικία του] Βαρσαμά και σε μία [πλευρά] δρόμος</t>
  </si>
  <si>
    <t>Σε μία πλευρά [η οικία του] Τζανέκου, σε μία πλευρά [η οικία του] Ζαγαρόπουλου, σε μία πλευρά ο μεγάλος δρόμος και σε μία πλευρά ο δημόσιος δρόμος</t>
  </si>
  <si>
    <t>Σε μία πλευρά με [την οικία του] Τζανμπατίστα Παναγιώτη, σε μία πλευρά με [την οικία του] Γουνάλε και σε δύο πλευρές με τον δημόσιο δρόμο</t>
  </si>
  <si>
    <t>Και στις τέσσερις πλευρές δρόμος. Απέναντι από την οικία του γραφέα.</t>
  </si>
  <si>
    <t xml:space="preserve">Σε μία πλευρά ο στρατώνας, σε μία πλευρά [η οικία του] Πατέρα Πορτάλιου και σε δύο πλευρές ο δεντρόκηπος της Κερά Παναγιάς και [η οικία του] Καστροφύλακα. Απέναντι από τον στρατώνα. </t>
  </si>
  <si>
    <t xml:space="preserve">Σε μία πλευρά ελαιώνας, σε δύο πλευρές ερειπωμένο οικόπεδο και σε μία πλευρά δρόμος. Απέναντι από το … οπλοστάσιο. </t>
  </si>
  <si>
    <t xml:space="preserve">Σε μία πλευρά ο δρόμος του Τζεμπεχανέ, σε μία πλευρά το κηπάριο με τα … πηγάδια και σε δύο πλευρές δημόσιος δρόμος. Απέναντι από το μεγάλο πηγάδι πλησίον της Γιουκσέκ Τάπιας. </t>
  </si>
  <si>
    <t>Και στις τέσσερις πλευρές δημόσιος δρόμος. Απέναντι από το τζαμί του κεχαγιά του Μεγάλου Βεζίρη.</t>
  </si>
  <si>
    <t>Σε μία πλευρά [η οικία του] Τζαν Φιλίππο(υ) και σε τρεις πλευρές δημόσιος δρόμος</t>
  </si>
  <si>
    <t>Άγιος Νικόλαος Σωτηριάκη</t>
  </si>
  <si>
    <t>Άγιος Νικόλαος Σγουρός</t>
  </si>
  <si>
    <t>Κερά Παντάνασσα</t>
  </si>
  <si>
    <t>Αποθήκη και εκκλησία Αγίου Νικολάου στον όροφο της</t>
  </si>
  <si>
    <t>1.12</t>
  </si>
  <si>
    <t>Το επιπλέον τμήμα του ακινήτου είναι ερειπωμένο. Ο ιδιοκτήτης της οικίας είναι παρών.</t>
  </si>
  <si>
    <t>Το επιπλέον τμήμα του ακινήτου είναι ερειπωμένο. Είναι ορατό ίχνος κτίσματος</t>
  </si>
  <si>
    <t>Πλευρικά είναι ορατό ίχνος κτίσματος</t>
  </si>
  <si>
    <t>Ερείπιο τείχου. Είναι ορατό ίχνος κτίσματος</t>
  </si>
  <si>
    <t>Το οικόπεδο είναι πλήρως ερειπωμένο. Πλευρικά είναι ορατό ίχνος κτίσματος</t>
  </si>
  <si>
    <t>Το οικόπεδο είναι πλήρως ερειπωμένο. Είναι ορατό ίχνος κτίσματος</t>
  </si>
  <si>
    <t>Το ακίνητο είναι πλήρως ερειπωμένο. Είναι ορατό ίχνος κτίσματος</t>
  </si>
  <si>
    <t>Το επιπλέον τμήμα του ακινήτου είναι ερειπωμένο. Πλευρικά είναι ορατό ίχνος κτίσματος</t>
  </si>
  <si>
    <t>Στις 22 Μαρτίου 1670 η οικία διαγράφηκε και προσαρτήθηκε στο χαρέμι (γυναικωνίτη) του τζαμιού της εξοχότητάς του του Μεγάλου Βεζίρη</t>
  </si>
  <si>
    <t>Μέσα ζουν δύο ηλικιωμένες γυναίκες</t>
  </si>
  <si>
    <t>Δόθηκε τεμεσούκι (απόδειξη) για (αγορές με συνολική αξία) 800 ασλάνια γρόσια</t>
  </si>
  <si>
    <t>Δόθηκε τεμεσούκι (απόδειξη) για (αγορές με συνολική αξία) 4.852 ασλάνια γρόσια</t>
  </si>
  <si>
    <t>Αφαιρέθηκαν από τα παραπάνω τα εξής, για λογαριασμό του Ρετζέπ γιου Αλή, υπέρ του βακουφιού του Μεγάλου Βεζίρη στην οικία του Τζαν Μπατίστα Γκράντεζα: ένας φούρνος σε καλή κατάσταση· δύο αποθήκες· δύο ανώγεια δωμάτια. Μήκος: 21 [πήχεις]. Πλάτος: 18,5 [πήχεις]. Δόθηκε τεμεσσούκι (απόδειξη) σύμφωνα με φιρμάνι στις 17 Μαϊου 1670 υπέρ του βακουφιού της εξοχότητάς του τού Μεγάλου Βεζίρη.</t>
  </si>
  <si>
    <t>Δόθηκε τεμεσούκι (απόδειξη) για (αγορές με συνολική αξία) 1.300 ασλάνια γρόσια</t>
  </si>
  <si>
    <t>Τα ακίνητα υπ' αριθμ. 11.10 και 11.11 πουλήθηκαν μαζί για 600 ασλάνια γρόσια.</t>
  </si>
  <si>
    <t>Τη ζητάει ο Γιουσούφ, ζαΐμης της Κριτσάς</t>
  </si>
  <si>
    <t>Ο ιδιοκτήτης είναι παρών και διαμένει σε αυτή</t>
  </si>
  <si>
    <t>Μέσα ζουν μερικές ηλικιωμένες γυναίκες</t>
  </si>
  <si>
    <t>Οικία Μαράττο(υ) Ντάντολο(υ)</t>
  </si>
  <si>
    <t>Μαράττο Ντάντολο(ς)</t>
  </si>
  <si>
    <t>Δημήτρης</t>
  </si>
  <si>
    <t>Τα 7 εργαστήρια εξαιρέθηκαν από την πώληση και πουλήθηκαν μαζί με τα εργαστήρια κάτω από το Δουκικό Παλάτι (17.27), με αντίτιμο 2400 ασλάνια γρόσια.</t>
  </si>
  <si>
    <t>Τα ακίνητα υπ' αριθμ. 18.39, 18.40 και 18.50 δημοπρατήθηκαν μαζί για 300 ασλάνια γρόσια</t>
  </si>
  <si>
    <t xml:space="preserve">Οικία ντοτόρ Μελισσηνού και εργαστήρια Περαστικού, Παύλου Τοζιάρη, Μιχαήλη, Μελισσηνού </t>
  </si>
  <si>
    <t>29/3/1670</t>
  </si>
  <si>
    <t xml:space="preserve">Ο ιδιοκτήτης είναι παρών. Η οικία παρέμεινε στον υφιστάμενο κάτοχό της Τζουάν Χανδακίτη, ο οποίος δεν εγκατέλειψε το φρούριο του Χάνδακα κατά την κατάκτηση. </t>
  </si>
  <si>
    <t>Δόθηκε τεμεσούκι (απόδειξη) για (αγορές με συνολική αξία) 300 ασλάνια γρόσια</t>
  </si>
  <si>
    <t>Δόθηκε τεμεσούκι (απόδειξη) με την ίδια ημερομηνία για την καταβολή 130 γροσιών [για το σύνολο των εξαγορών του στην ίδια δημοπρασία]</t>
  </si>
  <si>
    <t>Είναι το πατρικό σπίτι του Μεχμέτ γιου Αμπντουλλάχ</t>
  </si>
  <si>
    <t>Δόθηκε τεμεσούκι (απόδειξη) για (αγορές με συνολική αξία) 400 ασλάνια γρόσια</t>
  </si>
  <si>
    <t>Δόθηκε τεμεσούκι (απόδειξη) για (αγορές με συνολική αξία) 700 γρόσια</t>
  </si>
  <si>
    <t>Ενσωματώθηκε με φιρμάνι στο τζαμί, το οποίο ίδρυσε ο κεχαγιάς του Μεγάλου Βεζίρη Μαχμούτ Αγάς</t>
  </si>
  <si>
    <t>Τα ακίνητα υπ' αριθμ. 29.9 και 29.10 δημοπρατήθηκαν μαζί για 80 γρόσια ασλάνια</t>
  </si>
  <si>
    <t>Τα ακίνητα υπ' αριθμ. 30.15.1 και 30.15.2 δημοπρατήθηκαν μαζί για 100 ασλάνια γρόσια</t>
  </si>
  <si>
    <t>Δόθηκε τεμεσούκι (απόδειξη) για (αγορές με συνολική αξία) 550 ασλάνια γρόσια</t>
  </si>
  <si>
    <t>Τα ακίνητα υπ' αριθμ. 43.17, 43.19 και 43.20 πουλήθηκαν μαζί για 55 ασλάνια γρόσια</t>
  </si>
  <si>
    <t>Τα ακίνητα υπ' αριθμ. 44.6.1 και 44.6.2 πουλήθηκαν μαζί για 400 ασλάνια γρόσια</t>
  </si>
  <si>
    <t>Δόθηκε τεμεσούκι (απόδειξη) για (αγορές με συνολική αξία) 180.000 άσπρα</t>
  </si>
  <si>
    <t>Σεΐχη Αχμέτ Τουτσιού</t>
  </si>
  <si>
    <t>ΘΥΡΩΡΕΙΑ</t>
  </si>
  <si>
    <t>ΚΟΥΜΠΕΔΕΣ</t>
  </si>
  <si>
    <t>ΛΙΑΚΩΤΑ</t>
  </si>
  <si>
    <t>ΠΑΡΑΠΗΓΜΑΤΑ</t>
  </si>
  <si>
    <t>ΠΡΟΣΤΕΓΑΣΜΑΤΑ</t>
  </si>
  <si>
    <t>ΑΥΛΕΣ</t>
  </si>
  <si>
    <t>ΠΗΓΑΔΙΑ</t>
  </si>
  <si>
    <t>ΚΙΝΣΤΕΡΝΕΣ</t>
  </si>
  <si>
    <t>ΚΡΗΝΕΣ</t>
  </si>
  <si>
    <t>ΔΕΞΑΜΕΝΕΣ</t>
  </si>
  <si>
    <t>ΚΛΙΜΑΚΕΣ</t>
  </si>
  <si>
    <t>ΣΑΧΝΙΣΙΑ</t>
  </si>
  <si>
    <t>ΧΑΓΙΑΤΙΑ</t>
  </si>
  <si>
    <t>ΜΑΓΕΙΡΕΙΑ</t>
  </si>
  <si>
    <t>ΦΟΥΡΝΟΙ</t>
  </si>
  <si>
    <t>ΣΤΑΒΛΟΙ - ΑΧΥΡΩΝΕΣ</t>
  </si>
  <si>
    <t>ΚΕΛΑΡΙΑ</t>
  </si>
  <si>
    <t>ΑΜΠΑΡΙΑ</t>
  </si>
  <si>
    <t>ΝΤΟΥΛΑΠΙΑ</t>
  </si>
  <si>
    <t>ΜΟΥΣΑΝΤΡΕΣ</t>
  </si>
  <si>
    <t>ΒΑΡΕΛΙΑ - ΚΡΑΣΟΒΑΡΕΛΑ</t>
  </si>
  <si>
    <t>ΕΚΚΛΗΣΙΕΣ - ΜΟΝΑΣΤΗΡΙΑ</t>
  </si>
  <si>
    <t>ΤΖΑΜΙΑ</t>
  </si>
  <si>
    <t>ΙΕΡΟΣΠΟΥΔΑΣΤΗΡΙΑ</t>
  </si>
  <si>
    <t>ΣΥΝΑΓΩΓΕΣ</t>
  </si>
  <si>
    <t>ΔΕΝΤΡΟΚΗΠΟΙ</t>
  </si>
  <si>
    <t>ΚΛΗΜΑΤΑΡΙΕΣ</t>
  </si>
  <si>
    <t>ΚΥΠΑΡΙΣΣΙΑ</t>
  </si>
  <si>
    <t>ΑΚΑΚΙΕΣ</t>
  </si>
  <si>
    <t>ΚΑΡΥΔΙΕΣ</t>
  </si>
  <si>
    <t>ΤΖΙΤΖΙΦΙΕΣ</t>
  </si>
  <si>
    <t>ΜΗΛΙΕΣ</t>
  </si>
  <si>
    <t>ΛΕΜΟΝΙΕΣ</t>
  </si>
  <si>
    <t>ΜΠΟΣΤΑΝΙΑ</t>
  </si>
  <si>
    <t>ITIΕΣ</t>
  </si>
  <si>
    <t>ΔΑΦΝΕΣ</t>
  </si>
  <si>
    <t>Στις 7/12/1669 τα εργαστήρια μαζί με τα επτά εργαστήρια του Γιακουμή Φούσκαρη (17.21) δημοπρατήθηκαν με αντίτιμο 2400 ασλάνια γρόσια</t>
  </si>
  <si>
    <t>Οικία Μιχαλάκη Λιγνού και Τζώρτζο(υ) Κοντού και μοναστήρι Αγίου Κωνσταντίνου</t>
  </si>
  <si>
    <t>Εκκλησία Αγίου Ιωάννη Ερημίτη</t>
  </si>
  <si>
    <r>
      <t xml:space="preserve">Οικία </t>
    </r>
    <r>
      <rPr>
        <sz val="12"/>
        <color rgb="FFFF0000"/>
        <rFont val="Calibri"/>
        <family val="2"/>
        <charset val="161"/>
        <scheme val="minor"/>
      </rPr>
      <t xml:space="preserve">Κανονικού </t>
    </r>
    <r>
      <rPr>
        <sz val="12"/>
        <rFont val="Calibri"/>
        <family val="2"/>
        <charset val="161"/>
        <scheme val="minor"/>
      </rPr>
      <t>και εργαστήρια Αγίας Αικατερίνης</t>
    </r>
  </si>
  <si>
    <r>
      <t xml:space="preserve">Οικία Εντουάρντο </t>
    </r>
    <r>
      <rPr>
        <sz val="12"/>
        <color rgb="FFFF0000"/>
        <rFont val="Calibri"/>
        <family val="2"/>
        <charset val="161"/>
        <scheme val="minor"/>
      </rPr>
      <t>Τζα Μάριο(υ)</t>
    </r>
  </si>
  <si>
    <t>Η Πύλη του Παλαιού Φρουρίου ή αλλιώς Βολτόν(ε)</t>
  </si>
  <si>
    <t>Σάντα Κατερίνα (Αγία Αικατερίνη)</t>
  </si>
  <si>
    <t>Οικία παπα-Αδάμη και μοναστήρι Αγίας Άννας</t>
  </si>
  <si>
    <t>Αποθήκες ανώγειες</t>
  </si>
  <si>
    <t>Οικία Μιχάλη Λομπαρδού και εκκλησία Αγίας Φωτιάς</t>
  </si>
  <si>
    <t>Οικία παπα-Καλιάκη και εκκλησία Αγίας Κυριακής</t>
  </si>
  <si>
    <t>Δουκικό παλάτι (Palazzo Ducale)</t>
  </si>
  <si>
    <t>Μέγαρο Αρχιστράτηγου (Palazzo Gennerale)</t>
  </si>
  <si>
    <t>Οικία Σαν Φρανσίσκο (Αγίου Φραγκίσκου)</t>
  </si>
  <si>
    <t>Σαν Φρανσίσκο (Άγιος Φραγκίσκος)</t>
  </si>
  <si>
    <t>Οικόπεδο στην πλατεία Αγίου Γεωργίου</t>
  </si>
  <si>
    <t>Οικία Τζουάν Γαρδέλη</t>
  </si>
  <si>
    <t>Δεντρόκηπος Κεράς Παναγιάς</t>
  </si>
  <si>
    <t>Μποστάνι Κεράς Παναγιάς</t>
  </si>
  <si>
    <t>Οικία Γιάννη Παλεγίτη</t>
  </si>
  <si>
    <t>Εκκλησία Τριών Μαρτύρων</t>
  </si>
  <si>
    <t>Εργαστήριο Κεράς Φανερωμένης</t>
  </si>
  <si>
    <t>Δωμάτια Αγίου Σπυρίδωνα</t>
  </si>
  <si>
    <t>Μποστάνι Κεράς Φανερωμένης</t>
  </si>
  <si>
    <t>Μποστάνι Αγίας Αικατερίνης</t>
  </si>
  <si>
    <t>Οικία Γιαννά Μπουμπούλη και αδελφών του</t>
  </si>
  <si>
    <t>Σε μία πλευρά [η οικία του] πρωτόπαπα, σε μία πλευρά το Μοναστήρι Αγίου Αντωνίου και σε δυο πλευρές ο δρόμος</t>
  </si>
  <si>
    <t>Μοναστήρι Χριστού Κεφαλά</t>
  </si>
  <si>
    <t>Μοναστήρι Αγίου Μάρκου</t>
  </si>
  <si>
    <t xml:space="preserve">Μοναστήρι Αγίου Γεωργίου </t>
  </si>
  <si>
    <t>Μοναστήρι Αγίου Δημητρίου</t>
  </si>
  <si>
    <t>Μοναστήρι Αγίου Πέτρου</t>
  </si>
  <si>
    <t>Μοναστήρι Χριστού Σκουλούδη</t>
  </si>
  <si>
    <t>Μοναστήρι Αγίου Ιωάννη Χρυσοστόμου</t>
  </si>
  <si>
    <t>Μοναστήρι Αγίου Λαζάρου και φούρνος</t>
  </si>
  <si>
    <t>Μοναστήρι Σαν Ρόκκο (Αγίου Ρόκκου)</t>
  </si>
  <si>
    <t>Μοναστήρι Αγίου Πνεύματος</t>
  </si>
  <si>
    <t>Μοναστήρι Αγίου Γεωργίου εις την Βόλταν</t>
  </si>
  <si>
    <t>Μοναστήρι Αγίου Ιωάννη Χριστοφιλίνη</t>
  </si>
  <si>
    <t>Μοναστήρι Σαν Σαλβαντόρ (Σωτήρος)/τζαμί της Βαλιντέ Σουλτάνας</t>
  </si>
  <si>
    <t>Μοναστήρι Αγίου Ονούφριου</t>
  </si>
  <si>
    <t>Μοναστήρι [Αγίου] Συμεών</t>
  </si>
  <si>
    <t>Μοναστήρι Αγίου Νικολάου</t>
  </si>
  <si>
    <t>Μοναστήρι Αγίου Αθανασίου</t>
  </si>
  <si>
    <t>Μοναστήρι Αγίου Νικολάου Χαμαρλούδη</t>
  </si>
  <si>
    <t>Μοναστήρι Στρατηγού/ Χαμάμ του τζαμιού του κεχαγιά του μεγάλου βεζίρη</t>
  </si>
  <si>
    <t>Μοναστήρι Αγίου Ηλία</t>
  </si>
  <si>
    <t>Μοναστήρι Σαν Ιερώνυμου</t>
  </si>
  <si>
    <t>Μοναστήρι Αγίου Σπυρίδωνα</t>
  </si>
  <si>
    <t>Μοναστήρι Αγίου Βίτου</t>
  </si>
  <si>
    <t>Μοναστήρι Σαν Μάρκο</t>
  </si>
  <si>
    <t>Μοναστήρι Αγίου Μαθιού (Ματθαίου)</t>
  </si>
  <si>
    <t>Μοναστήρι Αγίου Νικολάου Μουρχουρταριά</t>
  </si>
  <si>
    <t>Μοναστήρι Στρατηγού</t>
  </si>
  <si>
    <t>Μοναστήρι Αγίου Βασιλείου</t>
  </si>
  <si>
    <t>Μοναστήρι Αγίου Ιωάννη Θεολόγου</t>
  </si>
  <si>
    <t>Μοναστήρι Σταυρωμένου Νταφώτη</t>
  </si>
  <si>
    <t>Μοναστήρι Αγίου Γεωργίου Τουρλωτού</t>
  </si>
  <si>
    <t>Μοναστήρι Αγίου Κωνσταντίνου</t>
  </si>
  <si>
    <t>Αποθήκη Αγίας Αικατερίνης και μοναστήρι Αγίας Μαρίνας</t>
  </si>
  <si>
    <t>Οικία Μίτου Αμβρόσιου και μοναστήρι Σαν Γιακουμή</t>
  </si>
  <si>
    <t>Οικία Ζαχαρία Μοροζίνη και μοναστήρι Κεράς Φανερωμένης</t>
  </si>
  <si>
    <t>Οικία Τζώρτζη Ανδρονίκου και μοναστήρι Σταυρωμένου</t>
  </si>
  <si>
    <t>Μοναστήρι Κεράς Ψυχοσώστρας και παπα-Παράσκη</t>
  </si>
  <si>
    <t>Μοναστήρι Κεράς Θεοσκέπαστης</t>
  </si>
  <si>
    <t>Μοναστήρι Κεράς Παναγιάς</t>
  </si>
  <si>
    <t>Μοναστήρι Αγίας Παρασκευής</t>
  </si>
  <si>
    <t>Μοναστήρι Σάντα Μαρία(ς) των Crossechieri (Σταυροφόρων)/ Τζαμί του Ανκεμπούτ Αχμέτ Πασά</t>
  </si>
  <si>
    <t>Μοναστήρι Κεράς Καινούργιας</t>
  </si>
  <si>
    <t>Μοναστήρι Κεράς Φανερωμένης</t>
  </si>
  <si>
    <t>Μοναστήρι Αγίας Παρασκής</t>
  </si>
  <si>
    <t>Μοναστήρι Κεράς Μανωλίτισσας</t>
  </si>
  <si>
    <t>Μοναστήρι Κεράς Πολίτισσας</t>
  </si>
  <si>
    <t>Μοναστήρι Κεράς Θεοφόρετης</t>
  </si>
  <si>
    <t>Μοναστήρι Αγίας Αικατερίνης</t>
  </si>
  <si>
    <t>Μοναστήρι Κεράς των Αγγέλων</t>
  </si>
  <si>
    <t>Μοναστήρι Αγίας Ειρήνης</t>
  </si>
  <si>
    <t>Μοναστήρι Κεράς Αγίας Φωτιάς του Εξώπορτου</t>
  </si>
  <si>
    <t>Μοναστήρι Λου[λου]διανής και παπα-Στεφανάκη Συριανού</t>
  </si>
  <si>
    <t>Μοναστήρι Ακρωτηριανής</t>
  </si>
  <si>
    <t>Μοναστήρι Κεράς Χαιρέτης</t>
  </si>
  <si>
    <t>Μοναστήρι Κεράς Αλβιζοπουλιώτισσας</t>
  </si>
  <si>
    <t>Μοναστήρι Αγίου Γεωργίου Κασιμάτη</t>
  </si>
  <si>
    <t>Οικία Κωνσταντίνου Αμπελικόπουλου και εκκλησία Αγίου Γεωργίου</t>
  </si>
  <si>
    <t>Μοναστήρι Αγίων Αναργύρων</t>
  </si>
  <si>
    <r>
      <t xml:space="preserve">Μοναστήρι Αγίου Νικολάου </t>
    </r>
    <r>
      <rPr>
        <sz val="12"/>
        <color rgb="FFFF0000"/>
        <rFont val="Calibri"/>
        <family val="2"/>
        <charset val="161"/>
        <scheme val="minor"/>
      </rPr>
      <t>Σανκάλη</t>
    </r>
  </si>
  <si>
    <t>Μοναστήρι Αγίου Γεωργίου Σουρια(νού)</t>
  </si>
  <si>
    <t>Μοναστήρι Σαν Παύλο</t>
  </si>
  <si>
    <t>Μοναστήρι Αγίων Αποστόλων</t>
  </si>
  <si>
    <r>
      <t xml:space="preserve">Μοναστήρι Αγίου Ηλία </t>
    </r>
    <r>
      <rPr>
        <sz val="12"/>
        <color rgb="FFFF0000"/>
        <rFont val="Calibri"/>
        <family val="2"/>
        <charset val="161"/>
        <scheme val="minor"/>
      </rPr>
      <t>Πρακινά</t>
    </r>
  </si>
  <si>
    <r>
      <t xml:space="preserve">Μοναστήρι Χριστού </t>
    </r>
    <r>
      <rPr>
        <sz val="12"/>
        <color rgb="FFFF0000"/>
        <rFont val="Calibri"/>
        <family val="2"/>
        <charset val="161"/>
        <scheme val="minor"/>
      </rPr>
      <t>Κολώνα</t>
    </r>
  </si>
  <si>
    <t>Μοναστήρι Κεράς Καταφυγής/Καταφιανής</t>
  </si>
  <si>
    <t>Μοναστήρι Κεράς Θαλασσομάχισσας</t>
  </si>
  <si>
    <t>Μοναστήρι Κεράς του Φόρου</t>
  </si>
  <si>
    <r>
      <t xml:space="preserve">Οικόπεδο Φραγκιά </t>
    </r>
    <r>
      <rPr>
        <sz val="12"/>
        <color rgb="FFFF0000"/>
        <rFont val="Calibri"/>
        <family val="2"/>
        <charset val="161"/>
        <scheme val="minor"/>
      </rPr>
      <t>Καλλονά</t>
    </r>
    <r>
      <rPr>
        <sz val="12"/>
        <rFont val="Calibri"/>
        <family val="2"/>
        <charset val="161"/>
        <scheme val="minor"/>
      </rPr>
      <t xml:space="preserve"> και εκκλησία Αγίων Αποστόλων</t>
    </r>
  </si>
  <si>
    <t>Μοναστήρι Κεράς Βλαχιώτισσας/Βραχιώτισσας και του Μικιαρά και του Ζαμαΐτη</t>
  </si>
  <si>
    <r>
      <t xml:space="preserve">Μοναστήρι Αγίου Γεωργίου Μουγλινού και παπα- </t>
    </r>
    <r>
      <rPr>
        <sz val="12"/>
        <color rgb="FFFF0000"/>
        <rFont val="Calibri"/>
        <family val="2"/>
        <charset val="161"/>
        <scheme val="minor"/>
      </rPr>
      <t>…</t>
    </r>
  </si>
  <si>
    <t>Οικία Πρωτοψάλτη Δαμια[νού] και Κατερούσας Παφιλοπούλας και εκκλησία Αγίου Δημητρίου</t>
  </si>
  <si>
    <t>Μοναστήρι Αγίου Γεωργίου Δωριανού και παπα-Αντρούγιαλου</t>
  </si>
  <si>
    <t>Οικόπεδο μοναστηριού του Παντοκράτορα</t>
  </si>
  <si>
    <t>Οικόπεδο Γιαννά Πεδιώτη και οικία Παπαδόπουλου και εκκλησία Αγίας Μαρίνας</t>
  </si>
  <si>
    <t>Οικόπεδο μοναστηριού Αγίου Ιωάννη Γέρακα και μοναστηριού Χριστού Σταυρωμένου</t>
  </si>
  <si>
    <t>Περιοχή του Ναυστάθμου</t>
  </si>
  <si>
    <t>Άγιος Ιωάννης Δαμασκηνός και Αγία Βαρβάρα</t>
  </si>
  <si>
    <t>Οικίες και καταστήματα των Εβραίων</t>
  </si>
  <si>
    <t>Κερά Μανωλίτισσα</t>
  </si>
  <si>
    <t>Αρχιστράτηγος</t>
  </si>
  <si>
    <t>Οδηγήτρια</t>
  </si>
  <si>
    <t>Άγιος Γεώργιος εις τη Βόλτα</t>
  </si>
  <si>
    <t>Πυρίπληκτη</t>
  </si>
  <si>
    <t>Άγιος Συμεών</t>
  </si>
  <si>
    <t>Αγία Παρασκευή και Άγιος Γεώργιος</t>
  </si>
  <si>
    <t>Άγιος Ματθαίος</t>
  </si>
  <si>
    <t>Στρατηγός παπα-Σάββας</t>
  </si>
  <si>
    <t>Κερά των Αγγέλων</t>
  </si>
  <si>
    <t>Εσταυρωμένος των Ψαράδων</t>
  </si>
  <si>
    <t>Αγία Φωτιά του Εξώπορτου</t>
  </si>
  <si>
    <t>Κερά Καταφιανή</t>
  </si>
  <si>
    <t>Α/Α</t>
  </si>
  <si>
    <t>Δόθηκε τεμεσούκι (απόδειξη) για (αγορές με συνολική αξία) 1610 ασλάνια γρόσια</t>
  </si>
  <si>
    <t>Δόθηκε τεμεσούκι (απόδειξη) για (αγορές με συνολική αξία) 650 ασλάνια γρόσια</t>
  </si>
  <si>
    <t>Δόθηκε τεμεσούκι (απόδειξη) για (αγορές με συνολική αξία) 600 ασλάνια γρόσια</t>
  </si>
  <si>
    <t>Τα ακίνητα υπ' αριθμ. 11.1 και 11.2 δημοπρατήθηκαν μαζί για 300 ασλάνια γρόσια.</t>
  </si>
  <si>
    <t>Τα ακίνητα υπ' αριθμ. 12.10, 12.11 και 16.9 δημοπρατήθηκαν μαζί έναντι 1700 ασλανιών γροσιών</t>
  </si>
  <si>
    <t>Τα ακίνητα υπ' αριθμ. 10.10, 10.12 και 10.13 πουλήθηκαν μαζί για 60 ασλάνια γρόσια</t>
  </si>
  <si>
    <t>Τα ακίνητα υπ' αριθμ. 18.11 και 18.12 δημοπρατήθηκαν μαζί</t>
  </si>
  <si>
    <t>Τα ακίνητα υπ' αριθμ. 18.28 και 18.29 πουλήθηκαν μαζί για 80 ασλάνια γρόσια</t>
  </si>
  <si>
    <t>Τα ακίνητα υπ' αριθμ. 25.3 και 25.4 πωλήθηκαν μαζί συνολικά για 60 ασλάνια γρόσια</t>
  </si>
  <si>
    <t>Τα ακίνητα υπ' αριθμ. 11.16.1 και 11.16.2 πουλήθηκαν μαζί για 200 ασλάνια γρόσια</t>
  </si>
  <si>
    <t>Τα ακίνητα υπ' αριθμ. 8.1 και 8.2 πουλήθηκαν μαζί για 80 ασλάνια γρόσια</t>
  </si>
  <si>
    <t>Η τριώροφη αποθήκη των σιτηρών και τα σιδερένια παράθυρα εξαιρέθηκαν παραμένοντας στο δημόσιο</t>
  </si>
  <si>
    <t>Η κινστέρνα δεν συμπεριλήφθηκε στο τεμεσούκι της πώλησης</t>
  </si>
  <si>
    <t>Ο ιδιοκτήτης της είναι παρών και διαμένει σε αυτή</t>
  </si>
  <si>
    <t>Ο Χασάν από τον 34ο λόχο μπολούκ ζητά το εργαστήριο</t>
  </si>
  <si>
    <t>Κερά Βλαχιώτισσα</t>
  </si>
  <si>
    <t>Άγιος Ιωάννης Θεολόγος Αρμάκη</t>
  </si>
  <si>
    <t>ΣΥΝΟΙΚΙΕΣ ΚΑΤΑΣΤΙΧΟΥ TT798</t>
  </si>
  <si>
    <r>
      <t xml:space="preserve">Μοναστήρι Κεράς </t>
    </r>
    <r>
      <rPr>
        <sz val="12"/>
        <color rgb="FFFF0000"/>
        <rFont val="Calibri"/>
        <family val="2"/>
        <charset val="161"/>
        <scheme val="minor"/>
      </rPr>
      <t xml:space="preserve">… </t>
    </r>
  </si>
  <si>
    <r>
      <t>Εργαστήριο μάστρο-</t>
    </r>
    <r>
      <rPr>
        <sz val="12"/>
        <color rgb="FFFF0000"/>
        <rFont val="Calibri"/>
        <family val="2"/>
        <charset val="161"/>
        <scheme val="minor"/>
      </rPr>
      <t>Βα</t>
    </r>
  </si>
  <si>
    <t>Σε μία πλευρά [η οικία του] Σκουλήκα, σε μία πλευρά [η οικία του] Σίδερου και σε δύο πλευρές ο δημόσιος δρόμος</t>
  </si>
  <si>
    <t>Οικία Τζώρτζη Σίδερου</t>
  </si>
  <si>
    <t>Τζώρτζης Σίδερος</t>
  </si>
  <si>
    <t>Σε δύο πλευρές [το μοναστήρι της] Κεράς Καινούργιας, σε μία πλευρά [η οικία του] Σίδερου και σε μία πλευρά ο δημόσιος δρόμος</t>
  </si>
  <si>
    <t>Αχμέτ, χουμπαρατζής</t>
  </si>
  <si>
    <t>Νταβούτ Χατζέ από τους στρατιώτες</t>
  </si>
  <si>
    <t>Μουσταφά [σπαχής του χωριού] Κούρτες</t>
  </si>
  <si>
    <t>ΠΡΩΗΝ ΙΔΙΟΚΤΗΤΗΣ/ΤΡΙΑ</t>
  </si>
  <si>
    <t>ΠΡΟΣΩΡΙΝΟΣ/Η ΙΔΙΟΚΤΗΤΗΣ/ΤΡΙΑ</t>
  </si>
  <si>
    <t>ΙΔΙΟΚΤΗΤΗΣ/ΤΡΙΑ 1</t>
  </si>
  <si>
    <t>ΙΔΙΟΚΤΗΤΗΣ/ΤΡΙΑ 2</t>
  </si>
  <si>
    <r>
      <t>Μεχμέτ, λαγουμτζής</t>
    </r>
    <r>
      <rPr>
        <sz val="12"/>
        <color rgb="FFFF0000"/>
        <rFont val="Calibri"/>
        <family val="2"/>
        <charset val="161"/>
        <scheme val="minor"/>
      </rPr>
      <t xml:space="preserve"> …</t>
    </r>
  </si>
  <si>
    <t>Μουσταφά γιος Μεχμέτ</t>
  </si>
  <si>
    <t>Χαλίλ γιος Μεχμέτ</t>
  </si>
  <si>
    <t>Μουράτ γιος Ραμαζάν</t>
  </si>
  <si>
    <t>Αλή γιος Μεχμέτ, μιρβιλάς του Χάνδακα</t>
  </si>
  <si>
    <t>Ελχάτζ (Χατζή) Μεχμέτ γιος Αχμέτ, καγίμης του τζαμιού του σουλτάνου Ιμπραήμ</t>
  </si>
  <si>
    <t>Ομέρ γιος Τσελεμπή, ιμάμης του τζαμιού του σουλτάνου Ιμπραήμ</t>
  </si>
  <si>
    <t>Ιμπραήμ γιος Αστσή Χαμζά</t>
  </si>
  <si>
    <t>Σαλομόν (Σολομών) γιος Ναχούμ (Ναούμ)</t>
  </si>
  <si>
    <t>Σουλεϊμάν γιος Αλή</t>
  </si>
  <si>
    <t>Ρετζέπ γιος Χιζίρ</t>
  </si>
  <si>
    <t>Μουστετζάμπ γιος Μεχμέτ</t>
  </si>
  <si>
    <t>Μουσταφά γιος Αχμέτ</t>
  </si>
  <si>
    <t>Μεχμέτ γιος Μουσταφά</t>
  </si>
  <si>
    <t>Ιμπραήμ γιος Αμπντουλλάχ</t>
  </si>
  <si>
    <t>Αλή γιος Αμπντουλλάχ</t>
  </si>
  <si>
    <t>Σαμπάν γιος Μουσταφά</t>
  </si>
  <si>
    <t>Χουσεΐν γιος Σινάν</t>
  </si>
  <si>
    <t>Ομέρ γιος Αμπντουλλάχ</t>
  </si>
  <si>
    <t>Μεχμέτ γιος Αλή</t>
  </si>
  <si>
    <t>Αλή γιος Ιμπραήμ</t>
  </si>
  <si>
    <t>Μεχμέτ γιος Αμπντουλλάχ</t>
  </si>
  <si>
    <t>Αχμέτ γιος Ισά</t>
  </si>
  <si>
    <t>Μεχμέτ γιος Αχμέτ</t>
  </si>
  <si>
    <t>Μουσταφά γιος Αμπντουλλάχ</t>
  </si>
  <si>
    <t>Οσμάν γιος Μουσά</t>
  </si>
  <si>
    <t>Χαλίλ γιος Αχμέτ</t>
  </si>
  <si>
    <t>Καντίλ γιος Σαλίμ</t>
  </si>
  <si>
    <t>Μεχμέτ γιος Αμπντουλλάχ, ιμάμης του τζαμιού του Σοφού Μεχμέτ Πασά</t>
  </si>
  <si>
    <t>Χατζή Χασάν γιος Μεχμέτ</t>
  </si>
  <si>
    <t>Αλή γιος Μεχμέτ, τσορμπατζής των ντόπιων γενιτσάρων</t>
  </si>
  <si>
    <t>Ιμπραήμ γιος Μεχμέτ</t>
  </si>
  <si>
    <t>Χασάν γιος Μουσλή</t>
  </si>
  <si>
    <t>Μεχμέτ γιος Χασάν</t>
  </si>
  <si>
    <t>Οσμάν γιος Ρετζέπ</t>
  </si>
  <si>
    <t>Χασάν γιος Αμπντουλλάχ</t>
  </si>
  <si>
    <t>Μεχμέτ γιος Σεγίτ Αχμέτ Μπεντεβή, σεΐχης</t>
  </si>
  <si>
    <t>Μουσταφά γιος Ντερβίς</t>
  </si>
  <si>
    <t>Αμπντουλλάχ γιος Μεχμέτ</t>
  </si>
  <si>
    <t>Ομέρ γιος Μεχμέτ</t>
  </si>
  <si>
    <t>Χουσεΐν γιος Ιμπραήμ</t>
  </si>
  <si>
    <t>Σουλεϊμάν, σπαχής γιος Μεχμέτ</t>
  </si>
  <si>
    <t>Μολλά Σουλεϊμάν γιος Ομέρ</t>
  </si>
  <si>
    <t>Αχμέτ γιος Χουσεΐν</t>
  </si>
  <si>
    <t>Αντώνης Πατελάρης γιος Θανάση</t>
  </si>
  <si>
    <t>Αλή γιος Χασάν</t>
  </si>
  <si>
    <t>Χουσεΐν γιος Μεχμέτ</t>
  </si>
  <si>
    <t>Ιμπραήμ γιος Μουσταφά</t>
  </si>
  <si>
    <t>Οσμάν, κουμπαρατζή γιος Ορούτς</t>
  </si>
  <si>
    <t>Ντεφτερντάρ Αχμέτ Πασά</t>
  </si>
  <si>
    <r>
      <t xml:space="preserve">Οικία Τζουάν </t>
    </r>
    <r>
      <rPr>
        <sz val="12"/>
        <color rgb="FFFF0000"/>
        <rFont val="Calibri"/>
        <family val="2"/>
        <charset val="161"/>
        <scheme val="minor"/>
      </rPr>
      <t>Μπόζα</t>
    </r>
  </si>
  <si>
    <t>Οικία Μπενέτο(υ) Γαζότο(υ) και μάστορη Τζώρτζη Ράφτη</t>
  </si>
  <si>
    <t>Σε μία πλευρά οι [οικίες των] Consiglieri (Σύμβουλοι), σε μία πλευρά ο Προμαχώνας του Ναυστάθμου, σε μία πλευρά το μέγαρο του Βενέρ Κουφού και σε μία πλευρά δρόμος</t>
  </si>
  <si>
    <t>Αποθήκες χωρίς στέγη</t>
  </si>
  <si>
    <t>Στην αριστερή πλευρά της εξωτερικής όψης της Πύλης του Λιμανιού</t>
  </si>
  <si>
    <t>Στην δεξιά πλευρά της εξωτερικής όψης της Πύλης του Λιμανιού</t>
  </si>
  <si>
    <t>Στην δεξιά πλευρά της σκοπιάς στην εσωτερική όψη της Πύλης του Λιμανιού</t>
  </si>
  <si>
    <t>Στην αριστερή πλευρά της Πύλης του Λιμανιού με κατεύθυνση προς την Πύλη του Ναυστάθμου</t>
  </si>
  <si>
    <t>Στη βάση της κλίμακας στην αριστερή πλευρά της Πύλης του Ναυστάθμου</t>
  </si>
  <si>
    <t>Στη δεξιά πλευρά, κοντά στην Πύλη του Ναυστάθμου</t>
  </si>
  <si>
    <t>Νεώρια: 14 (εκ των οποίων 5 χωρούν από δύο κωπήλατα πλοία και 9 από ένα)</t>
  </si>
  <si>
    <t>Η εν λόγω αποθήκη διαθέτει και στέγη</t>
  </si>
  <si>
    <t>2.11</t>
  </si>
  <si>
    <t>2.5</t>
  </si>
  <si>
    <t>Εκκλησία ονόματι Σπανοπουλιώτισσα</t>
  </si>
  <si>
    <t>Σε μία πλευρά το μέγαρο Μιχαήλη Βενέρη και σε τρεις πλευρές δρόμος</t>
  </si>
  <si>
    <t>Σε δύο πλευρές το μέγαρο Μιχαήλη Βενέρη και σε δύο πλευρές δρόμος</t>
  </si>
  <si>
    <t>Μεγάλος βεζίρης</t>
  </si>
  <si>
    <t>Επειδή ο τίτλος ιδιοκτησίας που δόθηκε στον [Μουσταφά Μπέη] χάθηκε, διατάχθηκε με φιρμάνι να του δοθεί νέος τίτλος. Στις 12/1/1673.</t>
  </si>
  <si>
    <t>Οικία παπα-Δραμουντάνου</t>
  </si>
  <si>
    <t>Οικία Μιχαήλη Ζεγγαρέλη και παπα-Δραμουντάνου</t>
  </si>
  <si>
    <t>Σε μία πλευρά [η οικία της] Ντάντολας, σε μία πλευρά [η οικία του] παπα-Δραμουντάνου, σε μία πλευρά δρόμος και σε μία πλευρά [η οικία του] Αντρουλή Μουδάτσου</t>
  </si>
  <si>
    <t>Παπα-Δραμουντάνος</t>
  </si>
  <si>
    <t>Σε μία πλευρά [η οικία του] μάστορη Μιχαήλη, σε μία πλευρά [η οικία του] παπα-Δραμουντάνου και σε δύο πλευρές δημόσιος δρόμος</t>
  </si>
  <si>
    <t>Μιχαήλης Ζεγγαρέλης και παπα-Δραμουντάνος</t>
  </si>
  <si>
    <t>Σε μία πλευρά [η οικία του] παπα-Δραμουντάνου, σε μία πλευρά [η οικία της] Ντάντολα(ς), σε μία πλευρά [η οικία της] Αυγουστίνας, και σε μία πλευρά ο δημόσιος δρόμος</t>
  </si>
  <si>
    <t>2.50</t>
  </si>
  <si>
    <t>2.49</t>
  </si>
  <si>
    <t>3.6</t>
  </si>
  <si>
    <t>Εκκλησία Κεράς Πισωτει[χιώτι]σσας</t>
  </si>
  <si>
    <t>Οικία παπα-Νταρόδου</t>
  </si>
  <si>
    <t>Σε δύο πλευρές [η οικία του] παπα Νταρόδο(υ) και σε δύο πλευρές δημόσιος δρόμος. Βρίσκεται απέναντι από το Τζαμί του Σουλτάνου.</t>
  </si>
  <si>
    <t>Σε μία πλευρά [η οικία του] παπα Νταρόδο(υ), σε μία πλευρά [η οικία του] Τζα Μάρκο(υ), σε μία πλευρά [η οικία του] Μιχαήλη Κορνάρο(υ) και σε μία πλευρά δημόσιος δρόμος</t>
  </si>
  <si>
    <t>Σε μία πλευρά [η οικία του] Μάρκο(υ) Μουδάτσο(υ), σε μία πλευρά [η οικία του] παπα-Νταρόδο(υ) και σε δύο πλευρές δημόσιος δρόμος</t>
  </si>
  <si>
    <t>Παπα-Νταρόδος</t>
  </si>
  <si>
    <t>7.1</t>
  </si>
  <si>
    <t>Μοναστήρι Σαν Τίτο (Αγίου Τίτου)</t>
  </si>
  <si>
    <t>7.28</t>
  </si>
  <si>
    <t>11.3</t>
  </si>
  <si>
    <t>11.35</t>
  </si>
  <si>
    <t>17.23</t>
  </si>
  <si>
    <t>22.26</t>
  </si>
  <si>
    <t>23.1</t>
  </si>
  <si>
    <t>Μοναστήρι Κεράς Παντάνασσας</t>
  </si>
  <si>
    <t>Παπα-Αχλαμπά</t>
  </si>
  <si>
    <t>Σε μία πλευρά [η οικία του] παπα-Αχλαμπά, σε μία πλευρά ο μεγάλος δρόμος και σε δύο πλευρές ο μικρός δρόμος</t>
  </si>
  <si>
    <r>
      <t>Οικία παπα-</t>
    </r>
    <r>
      <rPr>
        <sz val="12"/>
        <color rgb="FFFF0000"/>
        <rFont val="Calibri"/>
        <family val="2"/>
        <charset val="161"/>
        <scheme val="minor"/>
      </rPr>
      <t xml:space="preserve">Αχλαμπά </t>
    </r>
    <r>
      <rPr>
        <sz val="12"/>
        <rFont val="Calibri"/>
        <family val="2"/>
        <charset val="161"/>
        <scheme val="minor"/>
      </rPr>
      <t>και μοναστήρι Κεράς Ελεούσας και Σκυλίτση</t>
    </r>
  </si>
  <si>
    <t>Νεόφυτος γιος Λαρέντζου, μητροπολίτης Κρήτης</t>
  </si>
  <si>
    <t>Το επιπλέον τμήμα του ακινήτου είναι ερειπωμένο.Του δόθηκε τεμεσούκι (απόδειξη) με την ίδια ημερομηνία, στο οποίο εξαιρείται η εκκλησία.</t>
  </si>
  <si>
    <r>
      <t>Οικία Κωνσταντίνου παπα-</t>
    </r>
    <r>
      <rPr>
        <sz val="12"/>
        <color rgb="FFFF0000"/>
        <rFont val="Calibri"/>
        <family val="2"/>
        <charset val="161"/>
        <scheme val="minor"/>
      </rPr>
      <t>Μπαρταπέρη</t>
    </r>
  </si>
  <si>
    <r>
      <t>Σε μία πλευρά [οι οικίες των] παπα Μπ</t>
    </r>
    <r>
      <rPr>
        <sz val="12"/>
        <color rgb="FFFF0000"/>
        <rFont val="Calibri"/>
        <family val="2"/>
        <charset val="161"/>
        <scheme val="minor"/>
      </rPr>
      <t>αρταμπέρη</t>
    </r>
    <r>
      <rPr>
        <sz val="12"/>
        <rFont val="Calibri"/>
        <family val="2"/>
        <charset val="161"/>
        <scheme val="minor"/>
      </rPr>
      <t xml:space="preserve"> και Κουλοκοπόδη και σε τρεις πλευρές ο δημόσιος δρόμος</t>
    </r>
  </si>
  <si>
    <t>Σε μία πλευρά [η οικία του] Μαθιού Νομικού, σε μία πλευρά [η οικία του] Τσικαλά, σε μία πλευρά ο μεγάλος δρόμος και σε μία πλευρά ο μικρός δρόμος</t>
  </si>
  <si>
    <t>Οικία Τσικαλά Αγγελή</t>
  </si>
  <si>
    <t>Τσικαλάς Αγγελής</t>
  </si>
  <si>
    <t>Σε δύο πλευρά [η οικία του] Τσικαλά, σε μία πλευρά [το μοναστήρι της] Κεράς Ελεούσας και σε μία πλευρά δρόμος</t>
  </si>
  <si>
    <t>Σε μία πλευρά [η οικία του] Μανολάκη, σε μία πλευρά [η οικία του] Τζαν Τούρκου, σε μία πλευρά [η οικία του] Capitano Grando και σε μία πλευρά ο δημόσιος δρόμος και η αγορά</t>
  </si>
  <si>
    <t>Οικία Capitano Grando</t>
  </si>
  <si>
    <t>Σε μία πλευρά [η οικία του] Κωνσταντίνου Φράγκου, σε μία πλευρά [η οικία του] Capitano Grando και σε δύο πλευρές ο δημόσιος δρόμος και η αγορά</t>
  </si>
  <si>
    <t>Σε μία πλευρά [η οικία του] Τζαν Τούρκου, σε μία πλευρά οι αποθήκες του δημοσίου, σε μία πλευρά [η οικία του] Capitano Grando και σε μία πλευρά ο δημόσιος δρόμος και η αγορά</t>
  </si>
  <si>
    <t>Σε μία πλευρά [η οικία του] Capitano Grando, σε μία πλευρά οι αποθήκες του δημοσίου και σε δύο πλευρές ο δημόσιος δρόμος και η αγορά</t>
  </si>
  <si>
    <t>Capitano Grando</t>
  </si>
  <si>
    <t>Σε μία πλευρά [η οικία του] Ντιμάτσο(υ), σε μία πλευρά [η οικία του] Τζάγου και σε δύο πλευρές ο δημόσιος δρόμος</t>
  </si>
  <si>
    <t>Σε μία πλευρά [η οικία του] Πρε Τζώρτζη, σε μία πλευρά [η οικία του] Πρε Ντιμάτσο(υ) και σε δύο πλευρές ο δημόσιος δρόμος</t>
  </si>
  <si>
    <t>Σε μία πλευρά [η οικία του] Πρε Ντιμάτσο(υ), σε μία πλευρά [η οικία του] Πρε Τζώρτζο(υ), σε μία πλευρά [η οικία του] Μόσκο(υ) και σε μία πλευρά ο δημόσιος δρόμος</t>
  </si>
  <si>
    <t>Οικία Τσιρκολέτο(υ) Θοδωρή</t>
  </si>
  <si>
    <t>Σε μία πλευρά [η οικία του] Τσιρκολέτο(υ), σε δύο πλευρές ο δημόσιος δρόμος και σε μία πλευρά το μοναστήρι της Αγίας Άννας</t>
  </si>
  <si>
    <t>Μωϊζέ(ς)</t>
  </si>
  <si>
    <t>Είναι μέσα ο Μωϊζέ(ς)</t>
  </si>
  <si>
    <t>Οικία Ελιγιάχου Νομικού</t>
  </si>
  <si>
    <t>Σε μία πλευρά ο δεντρόκηπος του Ελιγιάχου, σε μία πλευρά [η οικία του] Νταπόρτο(υ) και σε δύο πλευρές ο δημόσιος δρόμος</t>
  </si>
  <si>
    <t>Οικία Πατίστου Μπερνάρδο(υ)</t>
  </si>
  <si>
    <t>Οικία Ελέας Νομικο(ύ)</t>
  </si>
  <si>
    <t>Ελέα Νομικο(ύ)</t>
  </si>
  <si>
    <t>Σαλομόν (Σολομών) Χαβλής</t>
  </si>
  <si>
    <t>Οικία Σαλομόν (Σολωμών) Χαβλή</t>
  </si>
  <si>
    <t>Ελιγιάχο(ς) (Ηλίας) Χαβλή</t>
  </si>
  <si>
    <t>Οικία Ελιγιάχου Νταλμέντιγκο και Ελιγιάχου Χαβλή</t>
  </si>
  <si>
    <t>Ελιγιάχο(ς) Νταλμέντιγκο και Ελιγιάχο(ς) Χαβλή</t>
  </si>
  <si>
    <t>Οικόπεδο Ελιγιάχου (Ηλία) Χαβλή</t>
  </si>
  <si>
    <t>Οικία Ελιγιάχου (Ηλία) Χαβλή</t>
  </si>
  <si>
    <t>Ντοτόρ Τσιρκολέτο(ς)</t>
  </si>
  <si>
    <t>Οικόπεδο Τσιρκολέτο και Ισπανού</t>
  </si>
  <si>
    <t>Οικία Τσιρκολέτο</t>
  </si>
  <si>
    <t>Οικία ντοτόρ Τσιρκολέτο</t>
  </si>
  <si>
    <t>Ελέα Χαβλή</t>
  </si>
  <si>
    <t>Οικία Ελέας Χαβλή</t>
  </si>
  <si>
    <t>Μαρτσίσα Τιακίντο και Σολομών</t>
  </si>
  <si>
    <t>Οικόπεδο Μαρτσίσα Τζιακίντο και Σολομών</t>
  </si>
  <si>
    <r>
      <t xml:space="preserve">Οικία </t>
    </r>
    <r>
      <rPr>
        <sz val="12"/>
        <color rgb="FFFF0000"/>
        <rFont val="Calibri"/>
        <family val="2"/>
        <charset val="161"/>
        <scheme val="minor"/>
      </rPr>
      <t>Μπέλλας Μπονίκι</t>
    </r>
  </si>
  <si>
    <t>Αρμένιος Μπαϊράμ</t>
  </si>
  <si>
    <t>Τώρα διαμένει εδώ ο πρεσβευτής</t>
  </si>
  <si>
    <t>Ζιμμής Ευσέβιος</t>
  </si>
  <si>
    <t>Ζιμμής Habro</t>
  </si>
  <si>
    <t>Ζιμμής Μηλιώτης</t>
  </si>
  <si>
    <t>Ζιμμής Μανόλης</t>
  </si>
  <si>
    <t>Ζιμμής Τζουάν, κάτοικος [στο χωριό] Σταυράκια</t>
  </si>
  <si>
    <t>Ζιμμής Τζουάν</t>
  </si>
  <si>
    <t>Οικία Τζώρτζη Γαρόδου</t>
  </si>
  <si>
    <t>18/3/1669</t>
  </si>
  <si>
    <t>Μοναστήρι Περιβλέπτου</t>
  </si>
  <si>
    <t>ΣΧΟΛΙΑ ΤΟΥ ΓΡΑΦΕΑ</t>
  </si>
  <si>
    <t>ΣΧΟΛΙΑ ΔΙΚΑ ΜΑΣ</t>
  </si>
  <si>
    <t xml:space="preserve">Το επιπλέον τμήμα του ακινήτου είναι ερειπωμένο. </t>
  </si>
  <si>
    <t xml:space="preserve">Δεν είναι ορατό ίχνος κτίσματος. </t>
  </si>
  <si>
    <t xml:space="preserve">Πριν τη μεταβίβαση ήταν μαγειρείο του Δημήτρη. </t>
  </si>
  <si>
    <t>Στην αριστερή πλευρά της εσωτερικής όψης της Πύλης του Λιμανιού, κάτω από [δυσανάγνωστη λέξη]</t>
  </si>
  <si>
    <t>Σεΐχης Οσμάν Εφέντης, βαΐζ</t>
  </si>
  <si>
    <t>Ρετζέπ Αγάς, μουτεβελλής των βακουφιών του Μεγάλου Βεζίρη</t>
  </si>
  <si>
    <t>Μικές αποθήκες</t>
  </si>
  <si>
    <t>Ρετζέπ Αγάς, βεκίλχαρτζ του Μεγαλου Βεζίρη</t>
  </si>
  <si>
    <t>Κινστέρνες</t>
  </si>
  <si>
    <t xml:space="preserve">Κρατικό οικόπεδο: οικίες ονόματι «των Consiglieri (Συμβούλων)» </t>
  </si>
  <si>
    <t>Η κάθε οικία διαθέτει ξεχωριστή θύρα εισόδου</t>
  </si>
  <si>
    <t>Δόθηκε τεμεσούκι (απόδειξη) με την ίδια ημερομηνία για [το σύνολο των αγορών του με αξία] 271 ασλάνια γρόσια</t>
  </si>
  <si>
    <r>
      <t xml:space="preserve">Σε μία πλευρά το τείχος του φρουρίου, σε μία πλευρά [η οικία του] Μπαμπουτάκη, σε μία πλευρά [η οικία του] Βαλέριο(υ) Μιχαήλη, σε μία πλευρά [η οικία του] </t>
    </r>
    <r>
      <rPr>
        <sz val="12"/>
        <color rgb="FFFF0000"/>
        <rFont val="Calibri"/>
        <family val="2"/>
        <charset val="161"/>
        <scheme val="minor"/>
      </rPr>
      <t>Ονόριου;</t>
    </r>
    <r>
      <rPr>
        <sz val="12"/>
        <rFont val="Calibri"/>
        <family val="2"/>
        <charset val="161"/>
        <scheme val="minor"/>
      </rPr>
      <t xml:space="preserve"> και σε μία πλευρά δημόσιος δρόμος</t>
    </r>
  </si>
  <si>
    <r>
      <t xml:space="preserve">Οικία </t>
    </r>
    <r>
      <rPr>
        <sz val="12"/>
        <color rgb="FFFF0000"/>
        <rFont val="Calibri"/>
        <family val="2"/>
        <charset val="161"/>
        <scheme val="minor"/>
      </rPr>
      <t>Ονόριου</t>
    </r>
    <r>
      <rPr>
        <sz val="12"/>
        <rFont val="Calibri"/>
        <family val="2"/>
        <charset val="161"/>
        <scheme val="minor"/>
      </rPr>
      <t>;</t>
    </r>
  </si>
  <si>
    <r>
      <t xml:space="preserve">Σε μία πλευρά [η οικία του] </t>
    </r>
    <r>
      <rPr>
        <sz val="12"/>
        <color rgb="FFFF0000"/>
        <rFont val="Calibri"/>
        <family val="2"/>
        <charset val="161"/>
        <scheme val="minor"/>
      </rPr>
      <t>Ονόριου;</t>
    </r>
    <r>
      <rPr>
        <sz val="12"/>
        <rFont val="Calibri"/>
        <family val="2"/>
        <charset val="161"/>
        <scheme val="minor"/>
      </rPr>
      <t>, σε μία πλευρά το μοναστήρι της Αγίας Αικατερίνης, σε μία πλευρά [η οικία του] μάστορη Λαμπριανού του ράφτη και σε μία πλευρά δρόμος</t>
    </r>
  </si>
  <si>
    <t>Ονόριος;</t>
  </si>
  <si>
    <t>Ντερβίς Αγάς</t>
  </si>
  <si>
    <r>
      <t xml:space="preserve">Σε μία πλευρά το τείχος του φρουρίου, σε μία πλευρά η οικία του </t>
    </r>
    <r>
      <rPr>
        <sz val="12"/>
        <color rgb="FFFF0000"/>
        <rFont val="Calibri"/>
        <family val="2"/>
        <charset val="161"/>
        <scheme val="minor"/>
      </rPr>
      <t>Ονόριου</t>
    </r>
    <r>
      <rPr>
        <sz val="12"/>
        <rFont val="Calibri"/>
        <family val="2"/>
        <charset val="161"/>
        <scheme val="minor"/>
      </rPr>
      <t>;, σε μία πλευρά [η οικία του] Αντρέα Κορνάρο(υ) και σε μία πλευρά δρόμος</t>
    </r>
  </si>
  <si>
    <r>
      <t>Οικόπεδο Αγίου Νικολού</t>
    </r>
    <r>
      <rPr>
        <sz val="12"/>
        <color rgb="FFFF0000"/>
        <rFont val="Calibri"/>
        <family val="2"/>
        <charset val="161"/>
        <scheme val="minor"/>
      </rPr>
      <t xml:space="preserve"> </t>
    </r>
    <r>
      <rPr>
        <sz val="12"/>
        <rFont val="Calibri"/>
        <family val="2"/>
        <charset val="161"/>
        <scheme val="minor"/>
      </rPr>
      <t>του Μικρού</t>
    </r>
  </si>
  <si>
    <t>Ντερβίς Μπεσές</t>
  </si>
  <si>
    <t>Αλής Μπεσές</t>
  </si>
  <si>
    <t>Δόθηκε τεμεσούκι (απόδειξη) με την ίδια ημερομηνία για (αγορές με συνολική αξία) 200 γρόσια</t>
  </si>
  <si>
    <t>Κενό οικόπεδο για ανέγερση εργαστηρίου</t>
  </si>
  <si>
    <t>Ακ Μεχμέτ Αγάς, από τον 53ο λόχο μπολούκ</t>
  </si>
  <si>
    <t>Χουσεΐν Μπεσές, τζεμπετζής</t>
  </si>
  <si>
    <t>Κεχαγιά Μπέης</t>
  </si>
  <si>
    <t>Ομέρ Μπέης, ακόλουθος του Αχμέτ Πασά</t>
  </si>
  <si>
    <t>Ομέρ Μπέης, γενίτσαρος από την ακολουθία του Αχμέτ Πασά</t>
  </si>
  <si>
    <t>Αλή Μπέης</t>
  </si>
  <si>
    <t>Αλή Μπέης, τσορμπατζής από τον 18ο λόχο τζεμαάτ</t>
  </si>
  <si>
    <t>Ιμπραήμ Μπέης, σπαχής στο Πλατυπόδι</t>
  </si>
  <si>
    <t>Σατήρ Αλή Μπέης, σπαχής στους Αστυράκους</t>
  </si>
  <si>
    <t>Χασάν Μπέης, σπαχής της Έμπαρου</t>
  </si>
  <si>
    <t>Χασάν Μπέης</t>
  </si>
  <si>
    <t>Σαμσουντζής Χατζή Μουσταφά, Χασάν Μπέης [σπαχής του χωριού] Πραιτώρια, Αλή [σπαχής του χωριού] Αρκάδι, Χουσεΐν [σπαχής του χωριού] Δαμάστα</t>
  </si>
  <si>
    <t>Αλή Μπέης, σπαχής (του χωριού) Άγιες Παρασιές</t>
  </si>
  <si>
    <t>Οσμάν Μπέης, πρώην μιρβιλάς του Αυλώνα</t>
  </si>
  <si>
    <t>Κενάν Μπέης, 102ος λόχος τζεμαάτ</t>
  </si>
  <si>
    <t>Μουράτ Μπέης/ Μεχμέτ Μπέης Μουράτ-Πασά-ζαντέ (του δόθηκε στις 18//2/1670)</t>
  </si>
  <si>
    <t>Ιβάζ …/ Μεχμέτ Μπέης</t>
  </si>
  <si>
    <t>Αλή Μπεσές, χαμαμτζής</t>
  </si>
  <si>
    <t>Αχμέτ Μπεσές, τζεμπετζής από τον 20ό λόχο μπολούκ</t>
  </si>
  <si>
    <t>Ιμπραήμ Μπεσές, από τον 62ο λόχο τζεμαάτ</t>
  </si>
  <si>
    <t>Σεγίτ Χασάν και Αμπντουλλάχ Μπεσές</t>
  </si>
  <si>
    <t>Αχμέτ Μπεσές, τσορμπατζής του 16ου λόχου μπολούκ</t>
  </si>
  <si>
    <t>Οσμάν Μπεσές</t>
  </si>
  <si>
    <t>Αμπντουλλάχ Μπεσές, από τον 95ο λόχο τζεμαάτ</t>
  </si>
  <si>
    <t>Μεχμέτ Μπεσές, μουμτζής</t>
  </si>
  <si>
    <t>Χουσεΐν Μπεσές, από τον 30ό λόχο μπολούκ</t>
  </si>
  <si>
    <t>Μεχμέτ Μπεσές, μουμτζής από τον 52ο λόχο μπολούκ</t>
  </si>
  <si>
    <t>Χαλίλ Μπεσές, από τον 52ο λόχο μπολούκ</t>
  </si>
  <si>
    <t>Ισμαήλ Μπεσές, από τον 16ο λόχο μπολούκ</t>
  </si>
  <si>
    <t>Αχμέτ Μπεσές, Ρετζέπ Μπεσές, Οσμάν Μπεσές και άλλοι</t>
  </si>
  <si>
    <t>Μουμτζής Μεχμέτ Μπεσές</t>
  </si>
  <si>
    <t>Μεχμέτ Μπεσές, από τον 72ο λόχο τζεμαάτ</t>
  </si>
  <si>
    <t>Μιρζά, Μεχμέτ Μπεσές, από τον 36ο λόχο μπολούκ και Αχμέτ, σπαχής [στο χωριό] Μελέσες</t>
  </si>
  <si>
    <t>Μουσταφά Μπεσές, από τον 29ο λόχο μπολούκ</t>
  </si>
  <si>
    <t>Αχμέτ Μπεσές, από τον 88ο λόχο τζεμαάτ</t>
  </si>
  <si>
    <t>Μουσταφά Μπεσές, από τον 95ο λόχο μπολούκ</t>
  </si>
  <si>
    <t>Ιμπραήμ Μπεσές, από τον 27ο λόχο μπολούκ</t>
  </si>
  <si>
    <t>Οσμάν Μπεσές, από τον 61ο λόχο τζεμαάτ</t>
  </si>
  <si>
    <t>Ρετζέπ Μπεσές, από τον 98ο λόχο τζεμαάτ</t>
  </si>
  <si>
    <t>Μεχμέτ Μπεσές, από τον 27ο λόχο μπολούκ</t>
  </si>
  <si>
    <t>Αλή Μπεσές, από τον 55ο λόχο μπολούκ</t>
  </si>
  <si>
    <t>Χαλίλ Μπεσές και Αχμέτ Μπεσές, από τον 17ο λόχο τζεμαάτ</t>
  </si>
  <si>
    <t>Ρετζέπ Μπεσές, από τον 75ο λόχο τζεμαάτ</t>
  </si>
  <si>
    <t>Μπεκτάς Μπεσές, από τον 31ο λόχο μπολούκ</t>
  </si>
  <si>
    <t>Αλή Μπεσές, πυροβολητής από τον 7ο λόχο τζεμαάτ</t>
  </si>
  <si>
    <t>Αχμέτ Μπεσές, σεροντάς των τζεμπετζήσων από τον 7ο λόχο τζεμαάτ</t>
  </si>
  <si>
    <t>Τσορμπατζής του 50ου λόχου μπολούκ/ Ρετζέπ Μπεσές τσιφτσής</t>
  </si>
  <si>
    <t>Μουσταφά Μπεσές, τζεμπετζής από τον 7ο λόχο τζεμαάτ</t>
  </si>
  <si>
    <t>Ρετζέπ Μπεσές, τσιφτσής</t>
  </si>
  <si>
    <t>Μεχμέτ Μπεσές, από τον 29ο λόχο τζεμαάτ</t>
  </si>
  <si>
    <t>Ραμαζάν Μπεσές, ακόλουθος του μπεηλέρμπεη του Χαλεπιού</t>
  </si>
  <si>
    <t>Αμπντουλλάχ Μπεσές, τοπτσής από τον 1ο λόχο μπολούκ</t>
  </si>
  <si>
    <t>Χαλίλ Μπεσές, από τον 17ο λόχο τζεμαάτ</t>
  </si>
  <si>
    <t>Μουσταφά και Μεχμέτ Μπεσές</t>
  </si>
  <si>
    <t>Γιουσούφ Μπεσές, από τον 55ο λόχο τζεμαάτ</t>
  </si>
  <si>
    <t>Ιμπραήμ Μπεσές, πυροβολητής από τον 13ο λόχο μπολούκ</t>
  </si>
  <si>
    <t>Ιμπραήμ Μπεσές, πυροβολητής από τον 2ο λόχο μπολούκ</t>
  </si>
  <si>
    <t>Βελή Μπεσές, από τον 94ο λόχο τζεμαάτ και Αλή Κούλογλου</t>
  </si>
  <si>
    <t>Μεχμέτ Μπεσές, από τον 44ο λόχο μπολούκ</t>
  </si>
  <si>
    <t>Ιμπραήμ Μπεσές, από τον 36ο λόχο μπολούκ των τζεμπετζήδων</t>
  </si>
  <si>
    <t>Αχμέτ Μπεσές</t>
  </si>
  <si>
    <t>Σουλεϊμάν Μπεσές, από τον 95ο λόχο τζεμαάτ</t>
  </si>
  <si>
    <t>Χαλίλ Μπεσές, από τον 51ο λόχο μπολούκ</t>
  </si>
  <si>
    <t>Χουσεΐν Μπεσές, από τον 40ο λόχο μπολούκ</t>
  </si>
  <si>
    <t>Μουσταφά Μπεσές, από τον 40ό λόχο μπολούκ</t>
  </si>
  <si>
    <t>Οσμάν Μπεσές, από τον 40ό λόχο μπολούκ</t>
  </si>
  <si>
    <t>Αγάς των γενιτσάρων/ Μεχμέτ Μπεσές, από τον 24ο λόχο μπολούκ</t>
  </si>
  <si>
    <t>Αμπντουλλάχ/ Ντερβίς Μπεσές, από τον 54ο λόχο μπολούκ</t>
  </si>
  <si>
    <t>Αγάς των γενιτσάρων/ Μεχμέτ Μπεσές, από τον 26ο λόχο μπολούκ</t>
  </si>
  <si>
    <t>Οσμάν Μπέης, μπαϊρακτάρης και Σεγίτ-ζαντέ και Μεχμέτ Μπεσές, από τον 94ος λόχο τζεμαάτ</t>
  </si>
  <si>
    <t>Ραμαζάν Μπεσές, από τον 5ο λόχο μπολούκ των τζεμπετζήδων</t>
  </si>
  <si>
    <t>Χουσεΐν Μπεσές, από τον 33ο λόχο μπολούκ</t>
  </si>
  <si>
    <t>Οσμάν Μπεσές …</t>
  </si>
  <si>
    <t>Αλή Μπεσές, από τον 6ο λόχο τζεμαάτ</t>
  </si>
  <si>
    <t>Αλή Μπεσές, κουλουκτσής</t>
  </si>
  <si>
    <t>Οσμάν Μπεσές, από τον 24ο λόχο μπολούκ</t>
  </si>
  <si>
    <t>Αχμέτ Μπεσές, τοπτσής του 29ου λόχου</t>
  </si>
  <si>
    <t>Ζορλού Μεχμέτ Μπεσές</t>
  </si>
  <si>
    <t>Εσκί Μπεσές, επικεφαλής των ζαγαρτζήδων</t>
  </si>
  <si>
    <t>Μεχμέτ Μπεσές, από τον 36ο λόχο των τζεμπετζήδων</t>
  </si>
  <si>
    <t>Αχμέτ Μπεσές τζεμπετζής, κουλουκτσής</t>
  </si>
  <si>
    <t>Μαχμούτ Μπεσές και Αχμέτ, από τον 27ο λόχο τζεμαάτ</t>
  </si>
  <si>
    <t>Ιμπραήμ Μπεσές, από τον 13ο λόχο μπολούκ</t>
  </si>
  <si>
    <t>Ντερβίς Μπεσές, από τον 5ο λόχο των σεκμπάν</t>
  </si>
  <si>
    <t>Καρά Ομέρ Μπεσές</t>
  </si>
  <si>
    <t>Μεχμέτ Μπεσές και Οσμάν Μπεσές, από τον 16ο λόχο μπολούκ</t>
  </si>
  <si>
    <t>Οσμάν Μπεσές, από τον 2ο λόχο τζεμαάτ</t>
  </si>
  <si>
    <t>Μαχμούτ, από τους ζαγαρτζήδες [και] Χουσεΐν Μπεσές, από τον 94ο λόχο τζεμαάτ</t>
  </si>
  <si>
    <t>Αλή Μπεσές, τοπτσής, από τους τζεμπετζήδες</t>
  </si>
  <si>
    <t>Μεχμέτ Μπεσές, από τον 55ο λόχο μπολούκ</t>
  </si>
  <si>
    <t>Μεχμέτ Μπεσές, από τον 75ο λόχο τζεμαάτ</t>
  </si>
  <si>
    <t>Μεβλούτ Μπεσές από τον 31ο λόχο μπολούκ</t>
  </si>
  <si>
    <t>Ιβάζ Μπεσές, 63ος λόχος τζεμαάτ</t>
  </si>
  <si>
    <t>Αλή, σπαχής/ Μουσά Μπεσές</t>
  </si>
  <si>
    <t>Αχμέτ Μπεσές, από τον 99ο λόχο τζεμαάτ</t>
  </si>
  <si>
    <t>Χιμμέτ Μπεσές, τοπτσής …</t>
  </si>
  <si>
    <t>Γιακούμπ Αγάς, από τον 2ο λόχο τζεμαάτ</t>
  </si>
  <si>
    <t>Γιουσούφ Αγάς, από τον 2ο λόχο τζεμαάτ</t>
  </si>
  <si>
    <t>Σιγιαβούς Αγάς</t>
  </si>
  <si>
    <t>Ζουλφικάρ Αγάς</t>
  </si>
  <si>
    <t>Ιλιάς Αγάς, τσορμπατζής του 32ου λόχου τζεμαάτ</t>
  </si>
  <si>
    <t>Ντερβίς Αγάς, Αγάς του 42ου λόχου των τοπτσήδων του στόλου</t>
  </si>
  <si>
    <t>Ιμπραήμ Αγάς, τσορμπατζής των τοπτσήδων του 62ου λόχου</t>
  </si>
  <si>
    <t>Αχμέτ Αγάς, τσορμπατζής των τοπτσήδων του 29ου λόχου</t>
  </si>
  <si>
    <t>Αχμέτ Αγάς, καρά κουλάκ</t>
  </si>
  <si>
    <t>Ρετζέπ Αγάς, μουτεβελής των βακουφιών του μεγάλου βεζίρη Αχμέτ Πασά</t>
  </si>
  <si>
    <t>Μεχμέτ Αγάς</t>
  </si>
  <si>
    <t>Αλή Αγάς, κεχαγιάς του σουλτανικού ναυστάθμου</t>
  </si>
  <si>
    <t>Αλή Αγάς, σπαχής των ελαίων</t>
  </si>
  <si>
    <t>Αχμέτ Αγάς, κεχαγιάς του μεγάλου βεζίρη</t>
  </si>
  <si>
    <t>Μαχμούτ Αγάς, κεχαγιάς του μεγάλου βεζίρη</t>
  </si>
  <si>
    <t>Αχμέτ Αγάς, επικεφαλής των ζαγαρτζήδων</t>
  </si>
  <si>
    <t>Αχμέτ Αγάς, γραφέας του κεχαγιά των γενιτσάρων της Υψηλής Πύλης</t>
  </si>
  <si>
    <t>Χαλίλ Αγάς, από τον 31ο λόχο μπολούκ των σεκμπάν, τσορμπατζής των γενιτσάρων της Υψηλής Πύλης που φρουρούν τον Χάνδακα</t>
  </si>
  <si>
    <t>Αλή Αγάς, από τον 43ο λόχο τζεμαάτ των γενιτσάρων της Υψηλής Πύλης που φρουρούν τον Χάνδακα</t>
  </si>
  <si>
    <t>Σουλεϊμάν Αγάς, εμίνης του μπεϊτουλμάλ</t>
  </si>
  <si>
    <t>Αχμέτ Αγάς, από τον 101ο λόχο τζεμαάτ</t>
  </si>
  <si>
    <t>Ιμπραήμ Αγάς, τσορμπατζής του 101ου λόχου τζεμαάτ των γενιτσάρων της Υψηλής Πύλης που φρουρούν τον Χάνδακα</t>
  </si>
  <si>
    <t>Αχμέτ Αγάς, από τους γραφείς της Ρούμελης</t>
  </si>
  <si>
    <t>Αλή Αγάς, των γερλήδων</t>
  </si>
  <si>
    <t>Ομέρ Αγάς, τσορμπατζής του 81ου λόχου τζεμαάτ των γενιτσάρων της Υψηλής Πύλης που φρουρούν τον Χάνδακα</t>
  </si>
  <si>
    <t>Γιουσούφ Αγάς, τσορμπατζής του 33ου λόχου μπολούκ</t>
  </si>
  <si>
    <t>Χουσεΐν Αγάς, από τον 72ο λόχο τζεμαάτ των γενιτσάρων της Υψηλής Πύλης που φρουρούν τον Χάνδακα</t>
  </si>
  <si>
    <t>Χουσεΐν Αγάς, τσορμπατζής του 72ου λόχου τζεμαάτ</t>
  </si>
  <si>
    <t>Χατζή Αλή Αγάς, τσορμπατζής του 61ου λόχου μπολούκ των γενιτσάρων της Υψηλής Πύλης</t>
  </si>
  <si>
    <t>Μεχμέτ Αγάς, τσορμπατζής του 35ου λόχου μπολούκ των γενιτσάρων της Υψηλής Πύλης</t>
  </si>
  <si>
    <t>Μεχμέτ Αγάς, τσορμπατζής του 61ου λόχου μπολούκ των γενιτσάρων της Υψηλής Πύλης που φρουρούν τον Χάνδακα</t>
  </si>
  <si>
    <t>Μεχμέτ Αγάς, από τον 4ο λόχο τζεμαάτ</t>
  </si>
  <si>
    <t>Μαχμούτ Αγάς</t>
  </si>
  <si>
    <t>Σουλεϊμάν Αγάς</t>
  </si>
  <si>
    <t>Αχμέτ Αγάς, τσορμπατζής των ντόπιων γενιτσάρων</t>
  </si>
  <si>
    <t>Χασάν Αγάς, μουτεβελής των βακουφιών του ντεφτερντάρ Αχμέτ Πασά</t>
  </si>
  <si>
    <t>Μεχμέτ Αγάς, από τον 47ο λόχο μπολούκ</t>
  </si>
  <si>
    <t>Ρετζέπ Αγάς, από τον 22ο λόχο μπολούκ</t>
  </si>
  <si>
    <t>Μεχμέτ Αγάς, τσορμπατζής του 47ου λόχου μπολούκ των γενιτσάρων της Υψηλής Πύλης που φρουρούν τον Χάνδακα</t>
  </si>
  <si>
    <t>Μουσταφά Αγάς, τσορμπατζής του 59ου λόχου μπολούκ των γενιτσάρων της Υψηλής Πύλης που φρουρούν τον Χάνδακα</t>
  </si>
  <si>
    <t>Μουσταφά Αγάς</t>
  </si>
  <si>
    <t>Τζανικλή Αγάς, από τον 14ο λόχο τζεμαάτ</t>
  </si>
  <si>
    <t>Ιβάζ Αγάς, τσορμπατζής του 50ου λόχου μπολούκ των γενιτσάρων της Υψηλής Πύλης που φρουρούν τον Χάνδακα</t>
  </si>
  <si>
    <t>Χιζίρ Αγάς</t>
  </si>
  <si>
    <t>Καδής του στρατού/ Ιμπραήμ Αγάς, από τον 1ο λόχο μπολούκ</t>
  </si>
  <si>
    <t>Γιουσούφ Αγάς, ζαΐμης της Κριτσάς</t>
  </si>
  <si>
    <t>Αχμέτ Αγάς, σερ τουρνατζής</t>
  </si>
  <si>
    <t>Μουράτ Αγάς, σερ γκουλάμ-ι σανί</t>
  </si>
  <si>
    <t>Αχμέτ Αγάς, σερμεχτεράν … του μεγάλου βεζίρη</t>
  </si>
  <si>
    <t>Σαχίν Αγάς, μουτεβελής των βακουφιών της Βαλιντέ Σουλτάνας</t>
  </si>
  <si>
    <t>Μεχμέτ Αγάς, πρώην κεχαγιάς του Ντεφτερντάρ Πασά</t>
  </si>
  <si>
    <t>Αλή Αγάς, τσορμπατζής του 27ου λόχου τζεμαάτ</t>
  </si>
  <si>
    <t>Χουσεΐν Αγάς, τσορμπατζής του 76ου λόχου τζεμαάτ των γενιτσάρων της Υψηλής Πύλης που φρουρούν τον Χάνδακα</t>
  </si>
  <si>
    <t>Χουσεΐν Αγάς, τσορμπατζής των γενιτσάρων της Υψηλής Πύλης που φρουρούν τον Χάνδακα</t>
  </si>
  <si>
    <t>Χουσεΐν Αγάς</t>
  </si>
  <si>
    <t>Σουλεϊμάν Αγάς, τσορμπατζής του 74ου λόχου τζεμαάτ</t>
  </si>
  <si>
    <t>Μεχμέτ Αγάς, τσορμπατζής του 24ου λόχου τζεμαάτ</t>
  </si>
  <si>
    <t xml:space="preserve">Μουσταφά Αγάς </t>
  </si>
  <si>
    <t>Μεχμέτ Αγάς, τσαούσης των ιππέων του Ντεφτερντάρ Πασά</t>
  </si>
  <si>
    <t>Σαλίχ Αγάς, τσορμπατζής του 95ου λόχου τζεμαάτ των γενιτσάρων της Υψηλής Πύλης που φρουρούν τον Χάνδακα</t>
  </si>
  <si>
    <t>Μουσταφά Αγάς, από τον 22ο λόχοο τζεμαάτ</t>
  </si>
  <si>
    <t>Μουσταφά Αγάς, τσορμπατζής του 26ου λόχου τζεμαάτ των γενιτσάρων της Υψηλής Πύλης που φρουρούν τον Χάνδακα</t>
  </si>
  <si>
    <t>Ιμπραήμ Αγάς Χασεκή, από τον 7ο λόχο μπολούκ</t>
  </si>
  <si>
    <t>Ιμπραήμ Αγάς, τσορμπατζής του 7ου λόχου μπολούκ των γενιτσάρων της Υψηλής Πύλης που φρουρούν τον Χάνδακα</t>
  </si>
  <si>
    <t>Χασάν Αγάς, χασεκή από τον 14ο λόχο μπολούκ</t>
  </si>
  <si>
    <t>Χασάν Αγάς Χασεκή, από τον 14ο λόχο μπολούκ</t>
  </si>
  <si>
    <t>Αχμέτ Αγάς, σερτουρνατζής</t>
  </si>
  <si>
    <t>Μεχμέτ Αγάς Μιμάρ Αγάς-Ζαντέ</t>
  </si>
  <si>
    <t>Χουσεϊν Αγάς, κεχαγιάς των γενιτσάρων του Χάνδακα</t>
  </si>
  <si>
    <t>Γιουσούφ Αγάς, από τον 28ο λόχο μπολούκ</t>
  </si>
  <si>
    <t>Γιουσούφ Αγάς, τσορμπατζής του τάγματος των γενιτσάρων της Υψηλής Πύλης</t>
  </si>
  <si>
    <t>Αχμέτ Αγάς, από τον 36ο λόχο μπολούκ</t>
  </si>
  <si>
    <t>Φαζλή Αγάς, τσορμπατζής του 57ου λόχου τζεμαάτ των γενιτσάρων της Υψηλής Πύλης που φρουρούν τον Χάνδακα</t>
  </si>
  <si>
    <t>Χασάν Αγάς, μουτεβελής των βακουφιών του βεζίρη Ντεφτερντάρ Αχμέτ Πασά</t>
  </si>
  <si>
    <t>Μεχμέτ Αγάς, από τον 45ο λόχο μπολούκ</t>
  </si>
  <si>
    <t>Μουσταφά Αγάς, τσορμπατζής του 34ου λόχου τζεμαάτ των γενιτσάρων της Υψηλής Πύλης που φρουρούν τον Χάνδακα</t>
  </si>
  <si>
    <t>Μεχμέτ Αγάς, τσορμπατζής του 4ου λόχου σεκμπάν των γενιτσάρων της Υψηλής Πύλης που φρουρούν</t>
  </si>
  <si>
    <t>Αμπντουλλάχ Αγάς</t>
  </si>
  <si>
    <t>Ζουλφικάρ Αγάς, κεχαγιάς των γενιτσάρων της Υψηλής Πύλης</t>
  </si>
  <si>
    <t>Ισκεντέρ Αγάς, τσορμπατζής των γενιτσάρων της Υψηλής Πύλης</t>
  </si>
  <si>
    <t>Αχμέτ Αγάς</t>
  </si>
  <si>
    <t>Χουσεΐν Αγάς, τσορμπατζής του 3ου λόχου μπολούκ των γενιτσάρων της Υψηλής Πύλης που φρουρούν τον Χάνδακα</t>
  </si>
  <si>
    <t>Χασάν Αγάς</t>
  </si>
  <si>
    <t>Οσμάν Αγάς, τσορμπατζής των γενιτσάρων της Υψηλής Πύλης</t>
  </si>
  <si>
    <t>Εμπουμπεκίρ Αγάς, τουράμπ εμινί</t>
  </si>
  <si>
    <t>Σαλίχ Αγάς, από τον 75ο λόχο μπολούκ</t>
  </si>
  <si>
    <t>Μιμάρ Αγάς-ζαντέ</t>
  </si>
  <si>
    <t>Σελίμ Αγάς</t>
  </si>
  <si>
    <t>Χατζή Αλή Αγάς, επικεφαλής των πυροβολητών της Υψηλής Πύλης</t>
  </si>
  <si>
    <t>Ντερβίς Αγάς, από τον 75ο λόχο τζεμαάτ</t>
  </si>
  <si>
    <t>Σαμπάν Αγάς, τσορμπατζής του 51ου λόχου μπολούκ του πυροβολικού</t>
  </si>
  <si>
    <t>Σουλεϊμάν Αγάς, ακόλουθος του Ιμπραήμ Πασά και Χασάν Τσελεμπή</t>
  </si>
  <si>
    <t>Σουλεϊμάν Αγάς, ακόλουθος του Ιμπραήμ Πασά</t>
  </si>
  <si>
    <t>Σαμπάν Αγάς, από τον 69ο λόχο μπολούκ</t>
  </si>
  <si>
    <t>Μεχμέτ Αγάς, από τον 35ο λόχο μπολούκ</t>
  </si>
  <si>
    <t>Γιουσούφ Αγάς, σερμπολούκ</t>
  </si>
  <si>
    <t>Ρεσούλ Αγάς, τσορμπατζής από τον 25ο λόχο μπολούκ των πυροβολητών</t>
  </si>
  <si>
    <t>Αλή Αγάς</t>
  </si>
  <si>
    <t>Ραμαζάν Αγάς, τσορμπατζής του 31ου λόχου μπολούκ</t>
  </si>
  <si>
    <t>Αχμέτ Αγάς, επικεφαλής των τζεμπετζήδων</t>
  </si>
  <si>
    <t>Ντερβίς Αγάς, τσορμπατζής, του 75ου λόχου τζεμαάτ των γενιτσάρων της Υψηλής Πύλης που φρουρούν τον Χάνδακα</t>
  </si>
  <si>
    <t>Μεχμέτ Αγάς, από τον 78ο λόχο τζεμαάτ</t>
  </si>
  <si>
    <t>Αχμέτ Αγάς, τσορμπατζής, από τον 8ο λόχο μπολούκ των γενιτσάρων</t>
  </si>
  <si>
    <t>Χουσεΐν Αγάς, τσορμπατζής από τον 44ο λόχο μπολούκ των τζεμπετζήδων</t>
  </si>
  <si>
    <t>Ντερβίς Αγάς, τσορμπατζής από τον 42ο λόχο τζεμαάτ</t>
  </si>
  <si>
    <t>Μουσλή Αγάς, μιραλάης του Χάνδακα</t>
  </si>
  <si>
    <t>Αχμέτ Αγάς, σερκουμπαρατζή</t>
  </si>
  <si>
    <t>Σαμπάν Αγάς, από τον 42ο λόχο τζεμαάτ</t>
  </si>
  <si>
    <t>Οσμάν Αγάς</t>
  </si>
  <si>
    <t>Σαμπάν Αγάς, από τον 41ο λόχο τζεμαάτ</t>
  </si>
  <si>
    <t>Χιζίρ Αγάς, τσορμπατζής, από τον 6ο λόχο μπολούκ</t>
  </si>
  <si>
    <t>Σαλίχ Αγάς, από τον 98ο λόχο τζεμαάτ</t>
  </si>
  <si>
    <t>Σαχίν Αγάς, εμίνης του μαγειρείου του ντεφτερντάρη</t>
  </si>
  <si>
    <t>Μεχμέτ Αγάς, τσορμπατζής από τον 52ο λόχο μπολούκ</t>
  </si>
  <si>
    <t>Χεκίμ Μεχμέτ Αγάς, ζαΐμης</t>
  </si>
  <si>
    <t>Γιουσούφ Αγάς</t>
  </si>
  <si>
    <t>Σουλεϊμάν Αγάς, σερ-τζεμπετζιγιάν</t>
  </si>
  <si>
    <t>Μεχμέτ Αγάς, ζαΐμης του Χάνδακα</t>
  </si>
  <si>
    <t>Αλή Αγάς, μέλος των τοπτσήδων της Υψηλής Πύλης</t>
  </si>
  <si>
    <t>Σουλεϊμάν Αγάς, από το σώμα των τζεμπετζήδων</t>
  </si>
  <si>
    <t>Μαχμούτ Αγάς Αμαριανός</t>
  </si>
  <si>
    <t>Άνδρες του Μουσλή Αγάς, μιραλάη του Χάνδακα</t>
  </si>
  <si>
    <t>Μπουρνάζ Σαχίν Αγάς Συκαρά</t>
  </si>
  <si>
    <t>Τσορμπατζής από τον 3ο λόχο μπολούκ και Ορούτς Αγάς, από τον 32ο λόχο μπολούκ των τοπτσήδων</t>
  </si>
  <si>
    <t>Χασάν Αγάς, τσορμπατζής από τον 7ο λόχο μπολούκ των τοπτσήδων</t>
  </si>
  <si>
    <t>Αχμέτ Αγάς, από τον 79ο λόχο τζεμαάτ</t>
  </si>
  <si>
    <t>Αχμέτ Αγάς, τσορμπατζής, 79ος λόχος τζεμαάτ</t>
  </si>
  <si>
    <t>Μεχμέτ Αγάς, 46ος λόχος τζεμαάτ/ Ιλιάς Μπέης</t>
  </si>
  <si>
    <t>Οσμάν Αγάς, από τον 99ο λόχο τζεμαάτ</t>
  </si>
  <si>
    <t>Ιμπραήμ Αγάς, ακόλουθος του Ντεφτερντάρ Πασά</t>
  </si>
  <si>
    <t>Ιλιάς Αγάς</t>
  </si>
  <si>
    <t>Οσμάν Μπέης και Αχμέτ Αγάς</t>
  </si>
  <si>
    <t xml:space="preserve">Αχμέτ Αγάς, σερτουρναΐ </t>
  </si>
  <si>
    <t xml:space="preserve">Αχμέτ Αγάς, σερ-τουρναΐ </t>
  </si>
  <si>
    <t>Αλή γιαζιτζή/ Οσμάν, Αγάς των σερντέν-γκετστί</t>
  </si>
  <si>
    <t>Αμπντουραχμάν Αγάς, Αγάς των γενιτσάρων της Υψηλής Πύλης</t>
  </si>
  <si>
    <t>Αχμέτ γιος Χασάν, Αγάς της [Άσπρης] Τάπιας</t>
  </si>
  <si>
    <t>Εμπουμπεκίρ Αγάς, Αγάς του Πύργου της Θάλασσας</t>
  </si>
  <si>
    <t>Αμπντουλλάχ, Αγάς της Ιστανμπούλ</t>
  </si>
  <si>
    <t>Αγάς των γενιτσάρων/ Ντερβίς Αγάς, σεμπιλτζή</t>
  </si>
  <si>
    <t>Αλή Αγάς, Αγάς των ντόπιων γενιτσάρων</t>
  </si>
  <si>
    <t>Αχμέτ Εφέντης</t>
  </si>
  <si>
    <t>Αμπντουλχαλίμ Εφέντης</t>
  </si>
  <si>
    <t>Μεχμέτ Εφέντης</t>
  </si>
  <si>
    <t>Χουσεΐν Εφέντης, ρεΐσουλκουτάμπ</t>
  </si>
  <si>
    <t>Αλή Εφέντης, χατίπης</t>
  </si>
  <si>
    <t>Τσαβούς Εφέντης</t>
  </si>
  <si>
    <t>Αμπντί Εφέντης, μουχασεμπετζής του φρουρίου του Χάνδακα</t>
  </si>
  <si>
    <t>Οσμάν Εφέντης, βαΐζ</t>
  </si>
  <si>
    <t>Αλή Εφέντης, ιμάμης του τζαμιού του μεγάλου βεζίρη</t>
  </si>
  <si>
    <t>Ομέρ Εφέντης</t>
  </si>
  <si>
    <t>Εμπουμπεκίρ Εφέντης, γραφέας του σώματος των τοπτσήδων του φρουρίου του Χάνδακα</t>
  </si>
  <si>
    <t>Μουσταφά Εφέντης</t>
  </si>
  <si>
    <t>Μεχμέτ Εφέντης, αρχιράφτης</t>
  </si>
  <si>
    <t>Εγιούπ Εφέντης, ακόλουθος του Καπουντάν Πασά</t>
  </si>
  <si>
    <t>Μουχαρέμ Εφέντης, εμίνης του μπεϊτουλμάλ</t>
  </si>
  <si>
    <t>Αλή Εφέντης, χατίμπης του τζαμιού του σουλτάνου Ιμπραήμ</t>
  </si>
  <si>
    <t>Σεΐχη Μεχμέτ Εφέντης</t>
  </si>
  <si>
    <t>Ιμπραήμ Εφέντης</t>
  </si>
  <si>
    <t>Μεχμέτ Εφέντης, ιμάμης του τζαμιού του Σοφού Μεχμέτ Πασά</t>
  </si>
  <si>
    <t>Ντερβίς Οσμάν Εφέντης</t>
  </si>
  <si>
    <t>Σεγίτ Γιουσούφ Εφέντης</t>
  </si>
  <si>
    <t>Εμπουμπεκίρ Εφέντης, από τον 62ο λόχο μπολούκ των τοπτσήδων</t>
  </si>
  <si>
    <t>Χουσεΐν Εφέντης, ρεϊσουλκουτάμπ</t>
  </si>
  <si>
    <t>Ρεΐς Εφέντης</t>
  </si>
  <si>
    <t>Μεστζίτι του Ρεΐς Εφέντης</t>
  </si>
  <si>
    <t>Γιουνούς Εφέντης</t>
  </si>
  <si>
    <t>Ιμάμης του Αγά των γενιτσάρων</t>
  </si>
  <si>
    <t>Σταβλάρχης του Αγά των γενιτσάρων</t>
  </si>
  <si>
    <t>Λόχος του Αγά των γενιτσάρων του φρουρίου του Ναυπλίου</t>
  </si>
  <si>
    <t>Ντιβάν Εφέντης του Αγά των γενιτσάρων</t>
  </si>
  <si>
    <t>Βεκίλχαρτζ του Αγά των γενιτσάρων</t>
  </si>
  <si>
    <t>Μουσταφά Μπεσές</t>
  </si>
  <si>
    <t>Ρετζέπ Μπεσές</t>
  </si>
  <si>
    <t>Χουσεΐν Μπεσές</t>
  </si>
  <si>
    <t>Μεχμέτ Μπεσές</t>
  </si>
  <si>
    <t>Ιμπραήμ Μπεσές</t>
  </si>
  <si>
    <t>Γιουσούφ Μπεσές</t>
  </si>
  <si>
    <t>Χαλίλ Μπεσές</t>
  </si>
  <si>
    <t>Αλή Μπεσές</t>
  </si>
  <si>
    <t>Χασάν Μπεσές, γενίτσαρος</t>
  </si>
  <si>
    <t>Σεγίτ Αχμέτ Μπεσές</t>
  </si>
  <si>
    <t>Χασάν Μπεσές</t>
  </si>
  <si>
    <t>Βελή Μπεσές</t>
  </si>
  <si>
    <t>Χασάν Μπεσές, γενίτσαρος της Υψηλής Πύλης</t>
  </si>
  <si>
    <t>Μουρταζά Μπεσές</t>
  </si>
  <si>
    <t>Αχμέτ Μπεσές …</t>
  </si>
  <si>
    <t>Ισά Μπεσές</t>
  </si>
  <si>
    <t>Γκιργκίρ Αχμέτ Μπεσές</t>
  </si>
  <si>
    <t>Μουχαρέμ Μπεσές</t>
  </si>
  <si>
    <t>Μπαϊράμ Μπεσές</t>
  </si>
  <si>
    <t>Ισμαήλ Μπεσές</t>
  </si>
  <si>
    <t>Ομέρ Μπεσές</t>
  </si>
  <si>
    <t>Μαχμούτ Μπεσές</t>
  </si>
  <si>
    <t>Χουσεΐν Μπεσές, αρχιπυριτιδοποιός</t>
  </si>
  <si>
    <t>Μουσταφά Μπέης</t>
  </si>
  <si>
    <t>Γιουσούφ, ακόλουθος του Μπέης Εφέντης</t>
  </si>
  <si>
    <t>Ιμπραήμ Μπέης, Μαντζά-Τσαρίκ-ζαντέ</t>
  </si>
  <si>
    <t>Μεχμέτ Μπέης</t>
  </si>
  <si>
    <t>Αμπντί Μπέης</t>
  </si>
  <si>
    <t>Ιβάζ Μπέης</t>
  </si>
  <si>
    <t>Μπαϊράμ Μπέης</t>
  </si>
  <si>
    <t>Ραμαζάν Μπέης</t>
  </si>
  <si>
    <t>Σαχίν Μπέης</t>
  </si>
  <si>
    <t>Ντιλαβέρ Αμπντουλλάχ, γαμπρός του αοίδιμου Ομέρ Μπέης</t>
  </si>
  <si>
    <t>Χουσεΐν Μπέης</t>
  </si>
  <si>
    <t>Γιουσούφ Πασά, από τους Μπέηςδες της θάλασσας</t>
  </si>
  <si>
    <t>Ιμπραήμ Μπέης, μιρβιλάς της Σητείας</t>
  </si>
  <si>
    <t>Αχμέτ Μπέης</t>
  </si>
  <si>
    <t>Μεχμέτ [Μπέης]</t>
  </si>
  <si>
    <t>Αλή, [γιος] Μουσταφά Μπέης</t>
  </si>
  <si>
    <t>Αλή, τζεμπετζής και Γιουσούφ Μπέης, σπαχής</t>
  </si>
  <si>
    <t>Ιμπραήμ Μπέης</t>
  </si>
  <si>
    <t>Σουλεϊμάν Μπέης, σπαχής</t>
  </si>
  <si>
    <t>Σουλεϊμάν Μπέης</t>
  </si>
  <si>
    <t>Οσμάν Μπέης</t>
  </si>
  <si>
    <t>Μουσλή Μπέης</t>
  </si>
  <si>
    <t>Γιουσούφ Μπέης</t>
  </si>
  <si>
    <t>Χαλίλ Μπέης</t>
  </si>
  <si>
    <t>Εμρουλλάχ Μπέης</t>
  </si>
  <si>
    <t>Σινάν Μπέης</t>
  </si>
  <si>
    <t>Ρετζέπ Μπέης</t>
  </si>
  <si>
    <t>Μεχμέτ Μπέης και Χουσεΐν Μπέης</t>
  </si>
  <si>
    <t>Μαχμούτ Μπέης</t>
  </si>
  <si>
    <t>Κενάν Μπέης</t>
  </si>
  <si>
    <t>Σαμπάν Μπέης</t>
  </si>
  <si>
    <t>Αλή Τσελεμπή, μουεζίνης του τζαμιού του Κεχαγιά Μπέης</t>
  </si>
  <si>
    <t>Μεχμέτ Μπέης Μουράτ Πασά-ζαντέ</t>
  </si>
  <si>
    <t>Μεχμέτ Μπέης Πεχλιβάν</t>
  </si>
  <si>
    <t>Χιζίρ Μπέης</t>
  </si>
  <si>
    <t>Μουσταφά Μπέης, από τους Μπέηςδες της θάλασσας</t>
  </si>
  <si>
    <r>
      <t xml:space="preserve">Αντρουλής Μουδάτσος </t>
    </r>
    <r>
      <rPr>
        <sz val="12"/>
        <color rgb="FFFF0000"/>
        <rFont val="Calibri"/>
        <family val="2"/>
        <charset val="161"/>
        <scheme val="minor"/>
      </rPr>
      <t>Τζίλλιο(ς)</t>
    </r>
  </si>
  <si>
    <r>
      <t xml:space="preserve">Οικία Αντρουλή Μουδάτσου </t>
    </r>
    <r>
      <rPr>
        <sz val="12"/>
        <color rgb="FFFF0000"/>
        <rFont val="Calibri"/>
        <family val="2"/>
        <charset val="161"/>
        <scheme val="minor"/>
      </rPr>
      <t>Τζίλλιο(υ)</t>
    </r>
  </si>
  <si>
    <t>Σε μία πλευρά το μέγαρο του Μιχαήλη Βενέρη και σε τρεις πλευρές δρόμος</t>
  </si>
  <si>
    <r>
      <t xml:space="preserve">Αντώνης </t>
    </r>
    <r>
      <rPr>
        <sz val="12"/>
        <color rgb="FFFF0000"/>
        <rFont val="Calibri"/>
        <family val="2"/>
        <charset val="161"/>
        <scheme val="minor"/>
      </rPr>
      <t>Ούγος(;)</t>
    </r>
  </si>
  <si>
    <t>Μάρκο(ς) Γκριμάνη</t>
  </si>
  <si>
    <t>Οικία Μάρκο(υ) Γκριμάνη</t>
  </si>
  <si>
    <t>Σε μία πλευρά [η άλλη οικία του] Μάρκο(υ) Γκριμάνη, σε μία πλευρά [η οικία του] Μάρκο(υ) Κορνάρο(υ) και σε δύο πλευρές ο δρόμος</t>
  </si>
  <si>
    <t>Ερείπιο οικίας. Η στέγη των δωματίων είναι ερειπωμένη</t>
  </si>
  <si>
    <t>Οικία Φραγκιά Ντιλαγάδη</t>
  </si>
  <si>
    <t>Οικία Τζαγάρη Ρεθυμνιώτη</t>
  </si>
  <si>
    <t>Οικία μάστορη Πιέρρη Ζαγάρη</t>
  </si>
  <si>
    <t>Μοναστήρι Αγίου Ιωάννη των Σκοινοπλόκων/ τζαμί του κεχαγιά του Μεγάλου Βεζίρη Μαχμούτ Αγά</t>
  </si>
  <si>
    <t>Οικία μάστορη Μανόλη Ζαγάρη</t>
  </si>
  <si>
    <t>Οικία Μανόλη Ζαγάρη</t>
  </si>
  <si>
    <t>Οικόπεδο Γιώργη Ζαγάρη</t>
  </si>
  <si>
    <t>Οικία μάστορη Γιακουμή Ζαγάρη</t>
  </si>
  <si>
    <t>Οικία Τζανή Ζαγάρη</t>
  </si>
  <si>
    <t>Οικία Τζώρτζη Ζαγάρη</t>
  </si>
  <si>
    <t>Σε μία πλευρά το τζαμί του Αγά των γενιτσάρων και σε τρεις πλευρές δρόμος</t>
  </si>
  <si>
    <t>Σε δύο πλευρές η αποθήκη και τα δωμάτια του ιερού τζαμιού [του Αγά των γενιτσάρων], σε μία πλευρά [η οικία του] Τζώρτζη Πασκάλη και σε μία πλευρά δημόσιος δρόμος</t>
  </si>
  <si>
    <t>Σε μία πλευρά [η οικία του] Μανόλη Ζαγάρη και σε τρεις πλευρές ο δημόσιος δρόμος</t>
  </si>
  <si>
    <t>Σε μία πλευρά με [την οικία του] Γιάννη Ζαγάρη, σε μία πλευρά με [την οικία του] Μανόλη Ζαγάρη και σε δύο πλερές με τον δημόσιο δρόμο</t>
  </si>
  <si>
    <t>Σε μία πλευρά [η οικία του] Γιάννη Ζαγάρη, σε μία πλευρά [το μοναστήρι του] Αγίου Νικολάου και σε δύο πλευρές ο δημόσιος δρόμος</t>
  </si>
  <si>
    <t>Σε μία πλευρά [το οικόπεδο του] Γιώργη Ζαγάρη, σε μία πλευρά [το μοναστήρι του] Αγίου Νικολάου και σε δύο πλευρές ο δημόσιος δρόμος</t>
  </si>
  <si>
    <t>Σε μία πλευρά [το οικόπεδο του] Γιώργη Ζαγάρη και [η οικία της] Καλίτσας και σε τρεις πλευρές ο δημόσιος δρόμος</t>
  </si>
  <si>
    <t>Σε μία πλευρά [η οικία του] κάπο(υ) Αντώνη, σε μία πλευρά [η οικία του] Τζανή Ζαγάρη, σε μία πλευρά [η οικία του] Κολύβα και σε μία πλευρά ο δημόσιος δρόμος</t>
  </si>
  <si>
    <t>Σε μία πλευρά [η οικία του] Τζανή Ζαγάρη, σε μία πλευρά [η οικία του] Μιχάλη Καλαφάτη, σε μία πλευρά [η οικία του] Χορτάτζη και σε μία πλευρά ο δημόσιος δρόμος</t>
  </si>
  <si>
    <t>Σε μία πλευρά [η οικία του] Γοργοθηκάρη, σε μία πλευρά [η οικία του] Τζανή Ζαγάρη και σε δύο πλευρές ο δημόσιος δρόμος</t>
  </si>
  <si>
    <t>Σε μία πλευρά [η οικία του] Μανόλη Ζαγάρη, σε μία πλευρά [η οικία του] Κολύβα, σε μία πλευρά [η οικία του] Πέρη Γοργοθηκάρη και σε μία πλευρά ο δημόσιος δρόμος</t>
  </si>
  <si>
    <t>Και στις τέσσερις πλευρές δρόμος. Απέναντι από το Τζαμί του Ζουλφικάρ Αγά.</t>
  </si>
  <si>
    <t>Μάστορης Πιέρρη(ς) Ζαγάρης</t>
  </si>
  <si>
    <t>Μάστορης Μανόλης Ζαγάρης</t>
  </si>
  <si>
    <t>Μανόλης Ζαγάρης</t>
  </si>
  <si>
    <t>Γιώργης Ζαγάρης</t>
  </si>
  <si>
    <t>Μάστορης Γιακουμής Ζαγάρης</t>
  </si>
  <si>
    <t>Τζανής Ζαγάρης</t>
  </si>
  <si>
    <t>Τζαγάρης Ρεθυμνιώτης</t>
  </si>
  <si>
    <t>ΑΚΙΝΗΤΗ ΠΕΡΙΟΥΣΙΑ</t>
  </si>
</sst>
</file>

<file path=xl/styles.xml><?xml version="1.0" encoding="utf-8"?>
<styleSheet xmlns="http://schemas.openxmlformats.org/spreadsheetml/2006/main">
  <numFmts count="2">
    <numFmt numFmtId="164" formatCode="[$-408]d\ mmmm\ yyyy;@"/>
    <numFmt numFmtId="165" formatCode="dd/mm/yy;@"/>
  </numFmts>
  <fonts count="8">
    <font>
      <sz val="11"/>
      <color theme="1"/>
      <name val="Calibri"/>
      <family val="2"/>
      <charset val="161"/>
      <scheme val="minor"/>
    </font>
    <font>
      <b/>
      <sz val="12"/>
      <color theme="1"/>
      <name val="Calibri"/>
      <family val="2"/>
      <charset val="161"/>
      <scheme val="minor"/>
    </font>
    <font>
      <sz val="12"/>
      <color theme="1"/>
      <name val="Calibri"/>
      <family val="2"/>
      <charset val="161"/>
      <scheme val="minor"/>
    </font>
    <font>
      <sz val="12"/>
      <name val="Calibri"/>
      <family val="2"/>
      <charset val="161"/>
      <scheme val="minor"/>
    </font>
    <font>
      <sz val="12"/>
      <color rgb="FFFF0000"/>
      <name val="Calibri"/>
      <family val="2"/>
      <charset val="161"/>
      <scheme val="minor"/>
    </font>
    <font>
      <sz val="12"/>
      <name val="Calibri"/>
      <family val="2"/>
      <charset val="161"/>
      <scheme val="minor"/>
    </font>
    <font>
      <b/>
      <sz val="12"/>
      <color theme="1"/>
      <name val="Calibri"/>
      <scheme val="minor"/>
    </font>
    <font>
      <sz val="12"/>
      <name val="Calibri"/>
      <scheme val="minor"/>
    </font>
  </fonts>
  <fills count="2">
    <fill>
      <patternFill patternType="none"/>
    </fill>
    <fill>
      <patternFill patternType="gray125"/>
    </fill>
  </fills>
  <borders count="2">
    <border>
      <left/>
      <right/>
      <top/>
      <bottom/>
      <diagonal/>
    </border>
    <border>
      <left/>
      <right/>
      <top/>
      <bottom style="thin">
        <color theme="1"/>
      </bottom>
      <diagonal/>
    </border>
  </borders>
  <cellStyleXfs count="1">
    <xf numFmtId="0" fontId="0" fillId="0" borderId="0"/>
  </cellStyleXfs>
  <cellXfs count="28">
    <xf numFmtId="0" fontId="0" fillId="0" borderId="0" xfId="0"/>
    <xf numFmtId="0" fontId="2" fillId="0" borderId="0" xfId="0" applyFont="1"/>
    <xf numFmtId="0" fontId="1" fillId="0" borderId="1" xfId="0" applyFont="1" applyBorder="1"/>
    <xf numFmtId="0" fontId="2" fillId="0" borderId="0" xfId="0" applyFont="1" applyBorder="1"/>
    <xf numFmtId="0" fontId="2" fillId="0" borderId="0" xfId="0" applyNumberFormat="1" applyFont="1" applyBorder="1"/>
    <xf numFmtId="164" fontId="2" fillId="0" borderId="0" xfId="0" applyNumberFormat="1" applyFont="1"/>
    <xf numFmtId="165" fontId="1" fillId="0" borderId="1" xfId="0" applyNumberFormat="1" applyFont="1" applyBorder="1"/>
    <xf numFmtId="165" fontId="2" fillId="0" borderId="0" xfId="0" applyNumberFormat="1" applyFont="1"/>
    <xf numFmtId="0" fontId="3" fillId="0" borderId="0" xfId="0" applyFont="1" applyFill="1"/>
    <xf numFmtId="0" fontId="3" fillId="0" borderId="0" xfId="0" applyNumberFormat="1" applyFont="1" applyFill="1"/>
    <xf numFmtId="165" fontId="3" fillId="0" borderId="0" xfId="0" applyNumberFormat="1" applyFont="1" applyFill="1"/>
    <xf numFmtId="0" fontId="3" fillId="0" borderId="0" xfId="0" applyFont="1" applyFill="1" applyAlignment="1"/>
    <xf numFmtId="0" fontId="3" fillId="0" borderId="0" xfId="0" applyFont="1" applyFill="1" applyBorder="1"/>
    <xf numFmtId="0" fontId="3" fillId="0" borderId="0" xfId="0" applyNumberFormat="1" applyFont="1" applyFill="1" applyBorder="1"/>
    <xf numFmtId="165" fontId="3" fillId="0" borderId="0" xfId="0" applyNumberFormat="1" applyFont="1" applyFill="1" applyBorder="1"/>
    <xf numFmtId="0" fontId="3" fillId="0" borderId="0" xfId="0" applyFont="1" applyFill="1" applyBorder="1" applyAlignment="1"/>
    <xf numFmtId="0" fontId="3" fillId="0" borderId="0" xfId="0" applyFont="1" applyFill="1" applyAlignment="1">
      <alignment vertical="center"/>
    </xf>
    <xf numFmtId="164" fontId="3" fillId="0" borderId="0" xfId="0" applyNumberFormat="1" applyFont="1" applyFill="1"/>
    <xf numFmtId="164" fontId="3" fillId="0" borderId="0" xfId="0" applyNumberFormat="1" applyFont="1" applyFill="1" applyBorder="1"/>
    <xf numFmtId="0" fontId="4" fillId="0" borderId="0" xfId="0" applyFont="1" applyFill="1"/>
    <xf numFmtId="0" fontId="4" fillId="0" borderId="0" xfId="0" applyFont="1" applyFill="1" applyBorder="1"/>
    <xf numFmtId="0" fontId="5" fillId="0" borderId="0" xfId="0" applyFont="1" applyFill="1" applyBorder="1"/>
    <xf numFmtId="0" fontId="6" fillId="0" borderId="1" xfId="0" applyFont="1" applyBorder="1"/>
    <xf numFmtId="0" fontId="7" fillId="0" borderId="0" xfId="0" applyFont="1" applyFill="1"/>
    <xf numFmtId="0" fontId="7" fillId="0" borderId="0" xfId="0" applyFont="1" applyFill="1" applyBorder="1"/>
    <xf numFmtId="0" fontId="7" fillId="0" borderId="0" xfId="0" applyFont="1" applyFill="1" applyAlignment="1"/>
    <xf numFmtId="164" fontId="7" fillId="0" borderId="0" xfId="0" applyNumberFormat="1" applyFont="1" applyFill="1"/>
    <xf numFmtId="164" fontId="7" fillId="0" borderId="0" xfId="0" applyNumberFormat="1" applyFont="1" applyFill="1" applyBorder="1"/>
  </cellXfs>
  <cellStyles count="1">
    <cellStyle name="Κανονικό" xfId="0" builtinId="0"/>
  </cellStyles>
  <dxfs count="99">
    <dxf>
      <border outline="0">
        <bottom style="thin">
          <color theme="1"/>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numFmt numFmtId="165" formatCode="dd/mm/yy;@"/>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strike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strike val="0"/>
        <outline val="0"/>
        <shadow val="0"/>
        <u val="none"/>
        <vertAlign val="baseline"/>
        <sz val="12"/>
        <color auto="1"/>
        <name val="Calibri"/>
        <scheme val="minor"/>
      </font>
      <fill>
        <patternFill patternType="none">
          <fgColor indexed="64"/>
          <bgColor indexed="65"/>
        </patternFill>
      </fill>
    </dxf>
    <dxf>
      <font>
        <strike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strike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dxf>
    <dxf>
      <border outline="0">
        <top style="thin">
          <color theme="1"/>
        </top>
      </border>
    </dxf>
    <dxf>
      <font>
        <strike val="0"/>
        <outline val="0"/>
        <shadow val="0"/>
        <u val="none"/>
        <vertAlign val="baseline"/>
        <sz val="12"/>
        <color auto="1"/>
        <name val="Calibri"/>
        <scheme val="minor"/>
      </font>
      <fill>
        <patternFill patternType="none">
          <fgColor indexed="64"/>
          <bgColor indexed="65"/>
        </patternFill>
      </fill>
    </dxf>
    <dxf>
      <border outline="0">
        <bottom style="thin">
          <color theme="1"/>
        </bottom>
      </border>
    </dxf>
    <dxf>
      <font>
        <b/>
        <i val="0"/>
        <strike val="0"/>
        <condense val="0"/>
        <extend val="0"/>
        <outline val="0"/>
        <shadow val="0"/>
        <u val="none"/>
        <vertAlign val="baseline"/>
        <sz val="12"/>
        <color theme="1"/>
        <name val="Calibri"/>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Πίνακας1" displayName="Πίνακας1" ref="A1:CP1386" totalsRowShown="0" headerRowDxfId="98" dataDxfId="96" headerRowBorderDxfId="97" tableBorderDxfId="95">
  <autoFilter ref="A1:CP1386"/>
  <tableColumns count="94">
    <tableColumn id="1" name="ΑΡΙΘΜΟΣ" dataDxfId="94"/>
    <tableColumn id="18" name="ΣΥΝΟΙΚΙΑ" dataDxfId="93"/>
    <tableColumn id="3" name="ΚΑΤΑΣΤΑΣΗ" dataDxfId="92"/>
    <tableColumn id="2" name="ΑΚΙΝΗΤΗ ΠΕΡΙΟΥΣΙΑ" dataDxfId="91"/>
    <tableColumn id="5" name="ΟΡΙΑ - ΧΩΡΟΘΕΤΗΣΗ" dataDxfId="90"/>
    <tableColumn id="6" name="ΜΗΚΟΣ (πήχεις)" dataDxfId="89"/>
    <tableColumn id="7" name="ΠΛΑΤΟΣ (πήχεις)" dataDxfId="88"/>
    <tableColumn id="8" name="ΜΗΚΟΣ (μέτρα)" dataDxfId="87"/>
    <tableColumn id="9" name="ΠΛΑΤΟΣ (μέτρα)" dataDxfId="86"/>
    <tableColumn id="33" name="ΟΡΟΦΟΙ" dataDxfId="85"/>
    <tableColumn id="41" name="ΟΙΚΙΕΣ" dataDxfId="84"/>
    <tableColumn id="30" name="ΕΡΓΑΣΤΗΡΙΑ" dataDxfId="83"/>
    <tableColumn id="32" name="ΑΠΟΘΗΚΕΣ" dataDxfId="82"/>
    <tableColumn id="99" name="ΟΙΚΟΠΕΔΑ" dataDxfId="81"/>
    <tableColumn id="40" name="ΕΡΕΙΠΙΑ" dataDxfId="80"/>
    <tableColumn id="17" name="ΘΥΡΕΣ" dataDxfId="79"/>
    <tableColumn id="10" name="ΔΩΜΑΤΙΑ" dataDxfId="78"/>
    <tableColumn id="15" name="ΑΙΘ. ΥΠΟΔΟΧΗΣ" dataDxfId="77"/>
    <tableColumn id="101" name="ΘΥΡΩΡΕΙΑ" dataDxfId="76"/>
    <tableColumn id="11" name="ΚΑΜΑΡΕΣ" dataDxfId="75"/>
    <tableColumn id="136" name="ΚΟΥΜΠΕΔΕΣ" dataDxfId="74"/>
    <tableColumn id="100" name="ΥΠΟΓΕΙΑ" dataDxfId="73"/>
    <tableColumn id="84" name="ΠΑΡΑΘΥΡΑ ΞΥΛΙΝΑ" dataDxfId="72"/>
    <tableColumn id="85" name="ΠΑΡΑΘΥΡΑ ΣΙΔΕΡΕΝΙΑ" dataDxfId="71"/>
    <tableColumn id="86" name="ΠΑΡΑΘΥΡΑ ΓΥΑΛΙΝΑ" dataDxfId="70"/>
    <tableColumn id="16" name="ΠΑΡΑΘΥΡΑ" dataDxfId="69"/>
    <tableColumn id="82" name="ΚΙΓΚΛΙΔΩΜΑΤΑ ΣΙΔΕΡΕΝΙΑ" dataDxfId="68"/>
    <tableColumn id="96" name="ΣΑΧΝΙΣΙΑ" dataDxfId="67"/>
    <tableColumn id="102" name="ΧΑΓΙΑΤΙΑ" dataDxfId="66"/>
    <tableColumn id="13" name="ΛΙΑΚΩΤΑ" dataDxfId="65"/>
    <tableColumn id="93" name="ΠΑΡΑΠΗΓΜΑΤΑ" dataDxfId="64"/>
    <tableColumn id="56" name="ΠΡΟΣΤΕΓΑΣΜΑΤΑ" dataDxfId="63"/>
    <tableColumn id="57" name="ΛΟΤΖΕΣ" dataDxfId="62"/>
    <tableColumn id="22" name="ΑΥΛΕΣ" dataDxfId="61"/>
    <tableColumn id="23" name="ΠΗΓΑΔΙΑ" dataDxfId="60"/>
    <tableColumn id="24" name="ΚΙΝΣΤΕΡΝΕΣ" dataDxfId="59"/>
    <tableColumn id="39" name="ΚΡΗΝΕΣ" dataDxfId="58"/>
    <tableColumn id="123" name="ΔΕΞΑΜΕΝΕΣ" dataDxfId="57"/>
    <tableColumn id="37" name="ΚΛΙΜΑΚΕΣ" dataDxfId="56"/>
    <tableColumn id="31" name="ΜΑΓΕΙΡΕΙΑ" dataDxfId="55"/>
    <tableColumn id="59" name="ΦΟΥΡΝΟΙ" dataDxfId="54"/>
    <tableColumn id="36" name="ΣΤΑΒΛΟΙ - ΑΧΥΡΩΝΕΣ" dataDxfId="53"/>
    <tableColumn id="79" name="ΚΕΛΑΡΙΑ" dataDxfId="52"/>
    <tableColumn id="127" name="ΑΜΠΑΡΙΑ" dataDxfId="51"/>
    <tableColumn id="27" name="ΝΤΟΥΛΑΠΙΑ" dataDxfId="50"/>
    <tableColumn id="28" name="ΜΟΥΣΑΝΤΡΕΣ" dataDxfId="49"/>
    <tableColumn id="114" name="ΡΑΦΙΑ" dataDxfId="48"/>
    <tableColumn id="105" name="ΒΑΡΕΛΙΑ - ΚΡΑΣΟΒΑΡΕΛΑ" dataDxfId="47"/>
    <tableColumn id="25" name="ΚΙΟΥΠΙΑ" dataDxfId="46"/>
    <tableColumn id="26" name="ΣΕΝΤΟΥΚΙΑ" dataDxfId="45"/>
    <tableColumn id="71" name="ΞΥΛΕΙΑ" dataDxfId="44"/>
    <tableColumn id="72" name="ΣΙΔΕΡΑ" dataDxfId="43"/>
    <tableColumn id="80" name="ΣΑΝΙΔΕΣ" dataDxfId="42"/>
    <tableColumn id="73" name="ΣΚΑΜΝΙΑ" dataDxfId="41"/>
    <tableColumn id="116" name="ΔΟΚΑΡΙA" dataDxfId="40"/>
    <tableColumn id="38" name="ΕΚΚΛΗΣΙΕΣ - ΜΟΝΑΣΤΗΡΙΑ" dataDxfId="39"/>
    <tableColumn id="90" name="ΤΖΑΜΙΑ" dataDxfId="38"/>
    <tableColumn id="76" name="ΙΕΡΟΣΠΟΥΔΑΣΤΗΡΙΑ" dataDxfId="37"/>
    <tableColumn id="53" name="ΣΥΝΑΓΩΓΕΣ" dataDxfId="36"/>
    <tableColumn id="125" name="ΜΠΟΣΤΑΝΙΑ" dataDxfId="35"/>
    <tableColumn id="34" name="ΔΕΝΤΡΟΚΗΠΟΙ" dataDxfId="34"/>
    <tableColumn id="55" name="ΚΛΗΜΑΤΑΡΙΕΣ" dataDxfId="33"/>
    <tableColumn id="62" name="ΡΟΔΙΕΣ" dataDxfId="32"/>
    <tableColumn id="63" name="ΣΥΚΙΕΣ" dataDxfId="31"/>
    <tableColumn id="89" name="ΡΟΔΑΚΙΝΙΕΣ" dataDxfId="30"/>
    <tableColumn id="64" name="ΜΟΥΡΙΕΣ" dataDxfId="29"/>
    <tableColumn id="65" name="ΝΕΡΑΤΖΙΕΣ" dataDxfId="28"/>
    <tableColumn id="66" name="ΑΜΥΔΓΑΛΙΕΣ" dataDxfId="27"/>
    <tableColumn id="67" name="ΚΥΠΑΡΙΣΣΙΑ" dataDxfId="26"/>
    <tableColumn id="68" name="ΕΛΙΕΣ" dataDxfId="25"/>
    <tableColumn id="91" name="ΚΑΪΣΙΕΣ" dataDxfId="24"/>
    <tableColumn id="115" name="ΑΜΠΕΛΙΑ" dataDxfId="23"/>
    <tableColumn id="92" name="ΑΧΛΑΔΙΕΣ" dataDxfId="22"/>
    <tableColumn id="12" name="ΤΡΙΑΝΤΑΦΥΛΛΙΕΣ" dataDxfId="21"/>
    <tableColumn id="69" name="ΧΟΥΡΜΑΔΙΕΣ" dataDxfId="20"/>
    <tableColumn id="35" name="ΒΕΛΑΝΙΔΙΕΣ" dataDxfId="19"/>
    <tableColumn id="120" name="ΑΚΑΚΙΕΣ" dataDxfId="18"/>
    <tableColumn id="113" name="ΚΑΡΥΔΙΕΣ" dataDxfId="17"/>
    <tableColumn id="124" name="ΤΖΙΤΖΙΦΙΕΣ" dataDxfId="16"/>
    <tableColumn id="128" name="ΜΗΛΙΕΣ" dataDxfId="15"/>
    <tableColumn id="135" name="ΛΕΜΟΝΙΕΣ" dataDxfId="14"/>
    <tableColumn id="130" name="ITIΕΣ" dataDxfId="13"/>
    <tableColumn id="129" name="ΔΑΦΝΕΣ" dataDxfId="12"/>
    <tableColumn id="42" name="ΠΡΩΗΝ ΙΔΙΟΚΤΗΤΗΣ/ΤΡΙΑ" dataDxfId="11"/>
    <tableColumn id="43" name="ΠΡΟΣΩΡΙΝΟΣ/Η ΙΔΙΟΚΤΗΤΗΣ/ΤΡΙΑ" dataDxfId="10"/>
    <tableColumn id="44" name="ΜΕΤΑΒΙΒΑΣΗ 1" dataDxfId="9"/>
    <tableColumn id="45" name="ΙΔΙΟΚΤΗΤΗΣ/ΤΡΙΑ 1" dataDxfId="8"/>
    <tableColumn id="46" name="ΑΞΙΑ 1 (ασλάνια γρόσια)" dataDxfId="7"/>
    <tableColumn id="47" name="ΗΜΕΡΟΜΗΝΙΑ 1" dataDxfId="6"/>
    <tableColumn id="48" name="ΜΕΤΑΒΙΒΑΣΗ 2" dataDxfId="5"/>
    <tableColumn id="49" name="ΙΔΙΟΚΤΗΤΗΣ/ΤΡΙΑ 2" dataDxfId="4"/>
    <tableColumn id="103" name="ΑΞΙΑ 2 (ασλάνια γρόσια)" dataDxfId="3"/>
    <tableColumn id="81" name="ΗΜΕΡΟΜΗΝΙΑ 2" dataDxfId="2"/>
    <tableColumn id="52" name="ΗΜΕΡΗΣΙΟ ΕΝΟΙΚΙΟ (άσπρα)" dataDxfId="1"/>
  </tableColumns>
  <tableStyleInfo name="TableStyleLight8" showFirstColumn="0" showLastColumn="0" showRowStripes="1" showColumnStripes="0"/>
</table>
</file>

<file path=xl/tables/table2.xml><?xml version="1.0" encoding="utf-8"?>
<table xmlns="http://schemas.openxmlformats.org/spreadsheetml/2006/main" id="6" name="Πίνακας6" displayName="Πίνακας6" ref="CQ1:CR1048576" totalsRowShown="0" headerRowBorderDxfId="0">
  <autoFilter ref="CQ1:CR1048576"/>
  <tableColumns count="2">
    <tableColumn id="1" name="ΣΧΟΛΙΑ ΤΟΥ ΓΡΑΦΕΑ"/>
    <tableColumn id="2" name="ΣΧΟΛΙΑ ΔΙΚΑ ΜΑΣ"/>
  </tableColumns>
  <tableStyleInfo name="TableStyleLight8" showFirstColumn="0" showLastColumn="0" showRowStripes="1" showColumnStripes="0"/>
</table>
</file>

<file path=xl/tables/table3.xml><?xml version="1.0" encoding="utf-8"?>
<table xmlns="http://schemas.openxmlformats.org/spreadsheetml/2006/main" id="2" name="Πίνακας2" displayName="Πίνακας2" ref="A1:A2" insertRow="1" totalsRowShown="0">
  <autoFilter ref="A1:A2"/>
  <tableColumns count="1">
    <tableColumn id="1" name="Στήλη1"/>
  </tableColumns>
  <tableStyleInfo name="TableStyleLight8"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DF1443"/>
  <sheetViews>
    <sheetView tabSelected="1" zoomScale="80" zoomScaleNormal="80" workbookViewId="0">
      <pane xSplit="1" topLeftCell="B1" activePane="topRight" state="frozen"/>
      <selection pane="topRight" activeCell="D12" sqref="D12"/>
    </sheetView>
  </sheetViews>
  <sheetFormatPr defaultColWidth="9.109375" defaultRowHeight="15.6"/>
  <cols>
    <col min="1" max="1" width="9.21875" style="1" customWidth="1"/>
    <col min="2" max="2" width="6.33203125" style="1" customWidth="1"/>
    <col min="3" max="3" width="9.88671875" style="1" customWidth="1"/>
    <col min="4" max="4" width="48.44140625" customWidth="1"/>
    <col min="5" max="5" width="42.44140625" style="1" customWidth="1"/>
    <col min="6" max="6" width="15.44140625" customWidth="1"/>
    <col min="8" max="8" width="10.109375" style="1" customWidth="1"/>
    <col min="9" max="9" width="13.109375" style="1" customWidth="1"/>
    <col min="10" max="10" width="13.44140625" style="1" customWidth="1"/>
    <col min="11" max="11" width="10.33203125" style="1" customWidth="1"/>
    <col min="12" max="13" width="15" style="1" customWidth="1"/>
    <col min="15" max="15" width="13" style="1" customWidth="1"/>
    <col min="16" max="16" width="11.33203125" style="1" customWidth="1"/>
    <col min="17" max="17" width="11.109375" style="1" customWidth="1"/>
    <col min="18" max="18" width="11.77734375" style="1" customWidth="1"/>
    <col min="19" max="19" width="14.109375" customWidth="1"/>
    <col min="20" max="20" width="12.88671875" style="1" customWidth="1"/>
    <col min="21" max="21" width="11.33203125" customWidth="1"/>
    <col min="22" max="22" width="12.109375" style="1" customWidth="1"/>
    <col min="23" max="23" width="7" customWidth="1"/>
    <col min="24" max="24" width="7.44140625" customWidth="1"/>
    <col min="25" max="25" width="8.33203125" customWidth="1"/>
    <col min="26" max="26" width="14.6640625" customWidth="1"/>
    <col min="27" max="27" width="18.88671875" style="1" customWidth="1"/>
    <col min="28" max="28" width="11.44140625" style="1" customWidth="1"/>
    <col min="30" max="30" width="10.44140625" customWidth="1"/>
    <col min="31" max="31" width="13.109375" style="1" customWidth="1"/>
    <col min="32" max="32" width="16.109375" customWidth="1"/>
    <col min="33" max="33" width="11.77734375" style="1" customWidth="1"/>
    <col min="34" max="34" width="8.88671875" customWidth="1"/>
    <col min="35" max="35" width="12" customWidth="1"/>
    <col min="36" max="36" width="10.109375" customWidth="1"/>
    <col min="37" max="37" width="11.77734375" customWidth="1"/>
    <col min="38" max="38" width="10.6640625" customWidth="1"/>
    <col min="39" max="39" width="10.6640625" style="1" customWidth="1"/>
    <col min="41" max="41" width="11.77734375" style="1" customWidth="1"/>
    <col min="42" max="42" width="11" style="1" customWidth="1"/>
    <col min="43" max="43" width="11.109375" style="1" customWidth="1"/>
    <col min="44" max="44" width="12" customWidth="1"/>
    <col min="46" max="46" width="11.21875" style="1" customWidth="1"/>
    <col min="47" max="47" width="9.6640625" style="1" customWidth="1"/>
    <col min="48" max="48" width="10.88671875" customWidth="1"/>
    <col min="49" max="49" width="11.21875" customWidth="1"/>
    <col min="50" max="50" width="11" style="1" customWidth="1"/>
    <col min="51" max="51" width="11" customWidth="1"/>
    <col min="52" max="52" width="9.6640625" customWidth="1"/>
    <col min="53" max="53" width="11.88671875" style="1" customWidth="1"/>
    <col min="54" max="54" width="12.33203125" style="1" customWidth="1"/>
    <col min="55" max="55" width="10.5546875" style="1" customWidth="1"/>
    <col min="57" max="58" width="11.21875" style="1" customWidth="1"/>
    <col min="59" max="59" width="10.33203125" style="1" customWidth="1"/>
    <col min="60" max="60" width="9.109375" customWidth="1"/>
    <col min="61" max="61" width="9.88671875" customWidth="1"/>
    <col min="62" max="62" width="11.33203125" style="1" customWidth="1"/>
    <col min="63" max="63" width="10.5546875" customWidth="1"/>
    <col min="66" max="66" width="7.88671875" customWidth="1"/>
    <col min="67" max="67" width="11.44140625" customWidth="1"/>
    <col min="68" max="68" width="9.77734375" customWidth="1"/>
    <col min="69" max="69" width="10.88671875" customWidth="1"/>
    <col min="70" max="70" width="13.109375" customWidth="1"/>
    <col min="71" max="71" width="10.33203125" customWidth="1"/>
    <col min="72" max="72" width="9.5546875" style="1" customWidth="1"/>
    <col min="73" max="73" width="12.109375" style="1" customWidth="1"/>
    <col min="74" max="74" width="11" customWidth="1"/>
    <col min="75" max="75" width="8.33203125" style="1" customWidth="1"/>
    <col min="76" max="76" width="9.33203125" style="1" customWidth="1"/>
    <col min="77" max="77" width="9.5546875" style="1" customWidth="1"/>
    <col min="78" max="78" width="10.5546875" style="1" customWidth="1"/>
    <col min="79" max="79" width="9.33203125" style="1" customWidth="1"/>
    <col min="80" max="80" width="8.6640625" style="1" customWidth="1"/>
    <col min="81" max="81" width="8.33203125" style="1" customWidth="1"/>
    <col min="82" max="82" width="8.6640625" style="1" customWidth="1"/>
    <col min="83" max="83" width="10.109375" style="1" customWidth="1"/>
    <col min="84" max="84" width="19.77734375" style="1" customWidth="1"/>
    <col min="85" max="85" width="17.77734375" customWidth="1"/>
    <col min="86" max="86" width="14.77734375" customWidth="1"/>
    <col min="87" max="87" width="56.33203125" style="1" customWidth="1"/>
    <col min="88" max="88" width="16.109375" style="1" customWidth="1"/>
    <col min="89" max="89" width="14.6640625" style="1" customWidth="1"/>
    <col min="90" max="90" width="15.6640625" style="1" customWidth="1"/>
    <col min="91" max="91" width="20.44140625" style="1" customWidth="1"/>
    <col min="92" max="92" width="15.5546875" style="1" customWidth="1"/>
    <col min="93" max="93" width="12.77734375" style="1" customWidth="1"/>
    <col min="94" max="94" width="22.5546875" style="1" customWidth="1"/>
    <col min="95" max="96" width="51.77734375" customWidth="1"/>
    <col min="97" max="97" width="16.5546875" style="1" customWidth="1"/>
    <col min="98" max="98" width="14.21875" style="1" customWidth="1"/>
    <col min="99" max="99" width="17.5546875" style="1" customWidth="1"/>
    <col min="100" max="100" width="11.5546875" style="1" customWidth="1"/>
    <col min="101" max="101" width="15.33203125" style="1" customWidth="1"/>
    <col min="102" max="102" width="10.21875" style="1" customWidth="1"/>
    <col min="103" max="103" width="18.44140625" style="1" customWidth="1"/>
    <col min="104" max="104" width="11.6640625" style="1" customWidth="1"/>
    <col min="105" max="105" width="11.88671875" style="1" customWidth="1"/>
    <col min="106" max="106" width="29.88671875" style="1" customWidth="1"/>
    <col min="107" max="107" width="91.88671875" style="7" customWidth="1"/>
    <col min="108" max="108" width="10.77734375" style="1" customWidth="1"/>
    <col min="109" max="109" width="9.6640625" style="1" customWidth="1"/>
    <col min="110" max="110" width="18.77734375" style="1" customWidth="1"/>
    <col min="111" max="111" width="31.6640625" style="1" customWidth="1"/>
    <col min="112" max="112" width="20.109375" style="1" customWidth="1"/>
    <col min="113" max="113" width="13.33203125" style="1" customWidth="1"/>
    <col min="114" max="114" width="18.6640625" style="1" customWidth="1"/>
    <col min="115" max="115" width="75.44140625" style="1" bestFit="1" customWidth="1"/>
    <col min="116" max="116" width="26.5546875" style="1" customWidth="1"/>
    <col min="117" max="117" width="18" style="1" bestFit="1" customWidth="1"/>
    <col min="118" max="118" width="33.109375" style="1" customWidth="1"/>
    <col min="119" max="119" width="20" style="1" customWidth="1"/>
    <col min="120" max="121" width="18" style="1" customWidth="1"/>
    <col min="122" max="122" width="12.88671875" style="1" bestFit="1" customWidth="1"/>
    <col min="123" max="123" width="16.88671875" style="1" customWidth="1"/>
    <col min="124" max="124" width="13.5546875" customWidth="1"/>
    <col min="125" max="125" width="28.5546875" style="1" bestFit="1" customWidth="1"/>
    <col min="126" max="126" width="19.88671875" style="1" bestFit="1" customWidth="1"/>
    <col min="127" max="127" width="19.6640625" style="1" bestFit="1" customWidth="1"/>
    <col min="128" max="128" width="31.21875" style="1" bestFit="1" customWidth="1"/>
    <col min="129" max="129" width="255.77734375" style="5" bestFit="1" customWidth="1"/>
    <col min="130" max="130" width="24.33203125" style="1" bestFit="1" customWidth="1"/>
    <col min="131" max="131" width="117.6640625" style="1" bestFit="1" customWidth="1"/>
    <col min="132" max="132" width="28.5546875" style="1" bestFit="1" customWidth="1"/>
    <col min="133" max="133" width="19.6640625" style="1" bestFit="1" customWidth="1"/>
    <col min="134" max="134" width="30.6640625" style="1" bestFit="1" customWidth="1"/>
    <col min="135" max="135" width="26.33203125" style="1" bestFit="1" customWidth="1"/>
    <col min="136" max="136" width="255.6640625" style="1" bestFit="1" customWidth="1"/>
    <col min="137" max="16384" width="9.109375" style="1"/>
  </cols>
  <sheetData>
    <row r="1" spans="1:129">
      <c r="A1" s="2" t="s">
        <v>0</v>
      </c>
      <c r="B1" s="2" t="s">
        <v>4727</v>
      </c>
      <c r="C1" s="2" t="s">
        <v>1</v>
      </c>
      <c r="D1" s="2" t="s">
        <v>6256</v>
      </c>
      <c r="E1" s="2" t="s">
        <v>4090</v>
      </c>
      <c r="F1" s="2" t="s">
        <v>4214</v>
      </c>
      <c r="G1" s="2" t="s">
        <v>4215</v>
      </c>
      <c r="H1" s="2" t="s">
        <v>4216</v>
      </c>
      <c r="I1" s="2" t="s">
        <v>4217</v>
      </c>
      <c r="J1" s="2" t="s">
        <v>121</v>
      </c>
      <c r="K1" s="2" t="s">
        <v>414</v>
      </c>
      <c r="L1" s="2" t="s">
        <v>416</v>
      </c>
      <c r="M1" s="2" t="s">
        <v>415</v>
      </c>
      <c r="N1" s="2" t="s">
        <v>417</v>
      </c>
      <c r="O1" s="2" t="s">
        <v>418</v>
      </c>
      <c r="P1" s="2" t="s">
        <v>3</v>
      </c>
      <c r="Q1" s="2" t="s">
        <v>2</v>
      </c>
      <c r="R1" s="2" t="s">
        <v>3663</v>
      </c>
      <c r="S1" s="2" t="s">
        <v>5531</v>
      </c>
      <c r="T1" s="2" t="s">
        <v>185</v>
      </c>
      <c r="U1" s="2" t="s">
        <v>5532</v>
      </c>
      <c r="V1" s="2" t="s">
        <v>419</v>
      </c>
      <c r="W1" s="2" t="s">
        <v>70</v>
      </c>
      <c r="X1" s="2" t="s">
        <v>71</v>
      </c>
      <c r="Y1" s="2" t="s">
        <v>72</v>
      </c>
      <c r="Z1" s="2" t="s">
        <v>15</v>
      </c>
      <c r="AA1" s="2" t="s">
        <v>3664</v>
      </c>
      <c r="AB1" s="2" t="s">
        <v>5542</v>
      </c>
      <c r="AC1" s="2" t="s">
        <v>5543</v>
      </c>
      <c r="AD1" s="2" t="s">
        <v>5533</v>
      </c>
      <c r="AE1" s="2" t="s">
        <v>5534</v>
      </c>
      <c r="AF1" s="2" t="s">
        <v>5535</v>
      </c>
      <c r="AG1" s="2" t="s">
        <v>3661</v>
      </c>
      <c r="AH1" s="2" t="s">
        <v>5536</v>
      </c>
      <c r="AI1" s="2" t="s">
        <v>5537</v>
      </c>
      <c r="AJ1" s="2" t="s">
        <v>5538</v>
      </c>
      <c r="AK1" s="2" t="s">
        <v>5539</v>
      </c>
      <c r="AL1" s="2" t="s">
        <v>5540</v>
      </c>
      <c r="AM1" s="2" t="s">
        <v>5541</v>
      </c>
      <c r="AN1" s="2" t="s">
        <v>5544</v>
      </c>
      <c r="AO1" s="2" t="s">
        <v>5545</v>
      </c>
      <c r="AP1" s="2" t="s">
        <v>5546</v>
      </c>
      <c r="AQ1" s="2" t="s">
        <v>5547</v>
      </c>
      <c r="AR1" s="2" t="s">
        <v>5548</v>
      </c>
      <c r="AS1" s="2" t="s">
        <v>5549</v>
      </c>
      <c r="AT1" s="2" t="s">
        <v>5550</v>
      </c>
      <c r="AU1" s="2" t="s">
        <v>1101</v>
      </c>
      <c r="AV1" s="2" t="s">
        <v>5551</v>
      </c>
      <c r="AW1" s="2" t="s">
        <v>413</v>
      </c>
      <c r="AX1" s="2" t="s">
        <v>4</v>
      </c>
      <c r="AY1" s="2" t="s">
        <v>61</v>
      </c>
      <c r="AZ1" s="2" t="s">
        <v>62</v>
      </c>
      <c r="BA1" s="2" t="s">
        <v>64</v>
      </c>
      <c r="BB1" s="2" t="s">
        <v>63</v>
      </c>
      <c r="BC1" s="2" t="s">
        <v>3662</v>
      </c>
      <c r="BD1" s="2" t="s">
        <v>5552</v>
      </c>
      <c r="BE1" s="2" t="s">
        <v>5553</v>
      </c>
      <c r="BF1" s="2" t="s">
        <v>5554</v>
      </c>
      <c r="BG1" s="2" t="s">
        <v>5555</v>
      </c>
      <c r="BH1" s="2" t="s">
        <v>5564</v>
      </c>
      <c r="BI1" s="2" t="s">
        <v>5556</v>
      </c>
      <c r="BJ1" s="2" t="s">
        <v>5557</v>
      </c>
      <c r="BK1" s="2" t="s">
        <v>54</v>
      </c>
      <c r="BL1" s="2" t="s">
        <v>55</v>
      </c>
      <c r="BM1" s="2" t="s">
        <v>217</v>
      </c>
      <c r="BN1" s="2" t="s">
        <v>56</v>
      </c>
      <c r="BO1" s="2" t="s">
        <v>57</v>
      </c>
      <c r="BP1" s="2" t="s">
        <v>58</v>
      </c>
      <c r="BQ1" s="2" t="s">
        <v>5558</v>
      </c>
      <c r="BR1" s="2" t="s">
        <v>59</v>
      </c>
      <c r="BS1" s="2" t="s">
        <v>83</v>
      </c>
      <c r="BT1" s="2" t="s">
        <v>1105</v>
      </c>
      <c r="BU1" s="2" t="s">
        <v>84</v>
      </c>
      <c r="BV1" s="2" t="s">
        <v>412</v>
      </c>
      <c r="BW1" s="2" t="s">
        <v>60</v>
      </c>
      <c r="BX1" s="2" t="s">
        <v>441</v>
      </c>
      <c r="BY1" s="2" t="s">
        <v>5559</v>
      </c>
      <c r="BZ1" s="2" t="s">
        <v>5560</v>
      </c>
      <c r="CA1" s="2" t="s">
        <v>5561</v>
      </c>
      <c r="CB1" s="2" t="s">
        <v>5562</v>
      </c>
      <c r="CC1" s="2" t="s">
        <v>5563</v>
      </c>
      <c r="CD1" s="2" t="s">
        <v>5565</v>
      </c>
      <c r="CE1" s="2" t="s">
        <v>5566</v>
      </c>
      <c r="CF1" s="2" t="s">
        <v>5713</v>
      </c>
      <c r="CG1" s="2" t="s">
        <v>5714</v>
      </c>
      <c r="CH1" s="2" t="s">
        <v>5</v>
      </c>
      <c r="CI1" s="2" t="s">
        <v>5715</v>
      </c>
      <c r="CJ1" s="2" t="s">
        <v>4169</v>
      </c>
      <c r="CK1" s="6" t="s">
        <v>6</v>
      </c>
      <c r="CL1" s="2" t="s">
        <v>7</v>
      </c>
      <c r="CM1" s="2" t="s">
        <v>5716</v>
      </c>
      <c r="CN1" s="2" t="s">
        <v>4147</v>
      </c>
      <c r="CO1" s="2" t="s">
        <v>8</v>
      </c>
      <c r="CP1" s="2" t="s">
        <v>937</v>
      </c>
      <c r="CQ1" s="2" t="s">
        <v>5867</v>
      </c>
      <c r="CR1" s="22" t="s">
        <v>5868</v>
      </c>
      <c r="DC1" s="1"/>
      <c r="DT1" s="1"/>
      <c r="DY1" s="1"/>
    </row>
    <row r="2" spans="1:129">
      <c r="A2" s="8" t="s">
        <v>108</v>
      </c>
      <c r="B2" s="8">
        <v>1</v>
      </c>
      <c r="C2" s="8" t="s">
        <v>9</v>
      </c>
      <c r="D2" s="8" t="s">
        <v>5390</v>
      </c>
      <c r="E2" s="8" t="s">
        <v>5771</v>
      </c>
      <c r="F2" s="8">
        <v>10</v>
      </c>
      <c r="G2" s="8">
        <v>7</v>
      </c>
      <c r="H2" s="8">
        <f>F2*0.758</f>
        <v>7.58</v>
      </c>
      <c r="I2" s="8">
        <f>G2*0.758</f>
        <v>5.306</v>
      </c>
      <c r="J2" s="8">
        <v>1</v>
      </c>
      <c r="K2" s="8"/>
      <c r="L2" s="8"/>
      <c r="M2" s="8"/>
      <c r="N2" s="8"/>
      <c r="O2" s="8"/>
      <c r="P2" s="8"/>
      <c r="Q2" s="8">
        <v>2</v>
      </c>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9"/>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10"/>
      <c r="CL2" s="8"/>
      <c r="CM2" s="8"/>
      <c r="CN2" s="8"/>
      <c r="CO2" s="8"/>
      <c r="CP2" s="8"/>
      <c r="CQ2" s="8"/>
      <c r="CR2" s="23"/>
      <c r="DC2" s="1"/>
      <c r="DT2" s="1"/>
      <c r="DY2" s="1"/>
    </row>
    <row r="3" spans="1:129">
      <c r="A3" s="8" t="s">
        <v>109</v>
      </c>
      <c r="B3" s="8">
        <v>1</v>
      </c>
      <c r="C3" s="8" t="s">
        <v>9</v>
      </c>
      <c r="D3" s="8" t="s">
        <v>5490</v>
      </c>
      <c r="E3" s="8" t="s">
        <v>5772</v>
      </c>
      <c r="F3" s="8">
        <v>20</v>
      </c>
      <c r="G3" s="8">
        <v>14</v>
      </c>
      <c r="H3" s="8">
        <f t="shared" ref="H3:I14" si="0">F3*0.758</f>
        <v>15.16</v>
      </c>
      <c r="I3" s="8">
        <f t="shared" si="0"/>
        <v>10.612</v>
      </c>
      <c r="J3" s="8">
        <v>2</v>
      </c>
      <c r="K3" s="8"/>
      <c r="L3" s="8"/>
      <c r="M3" s="8">
        <v>1</v>
      </c>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9"/>
      <c r="BD3" s="8">
        <v>1</v>
      </c>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10"/>
      <c r="CL3" s="8"/>
      <c r="CM3" s="8"/>
      <c r="CN3" s="8"/>
      <c r="CO3" s="8"/>
      <c r="CP3" s="8"/>
      <c r="CQ3" s="8"/>
      <c r="CR3" s="23"/>
      <c r="DC3" s="1"/>
      <c r="DT3" s="1"/>
      <c r="DY3" s="1"/>
    </row>
    <row r="4" spans="1:129">
      <c r="A4" s="8" t="s">
        <v>110</v>
      </c>
      <c r="B4" s="8">
        <v>1</v>
      </c>
      <c r="C4" s="8" t="s">
        <v>122</v>
      </c>
      <c r="D4" s="8" t="s">
        <v>339</v>
      </c>
      <c r="E4" s="8" t="s">
        <v>5773</v>
      </c>
      <c r="F4" s="8">
        <v>28</v>
      </c>
      <c r="G4" s="8">
        <v>12</v>
      </c>
      <c r="H4" s="8">
        <f t="shared" si="0"/>
        <v>21.224</v>
      </c>
      <c r="I4" s="8">
        <f t="shared" si="0"/>
        <v>9.0960000000000001</v>
      </c>
      <c r="J4" s="8">
        <v>1</v>
      </c>
      <c r="K4" s="8"/>
      <c r="L4" s="8"/>
      <c r="M4" s="8"/>
      <c r="N4" s="8"/>
      <c r="O4" s="8"/>
      <c r="P4" s="8"/>
      <c r="Q4" s="8">
        <v>3</v>
      </c>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9"/>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10"/>
      <c r="CL4" s="8"/>
      <c r="CM4" s="8"/>
      <c r="CN4" s="8"/>
      <c r="CO4" s="8"/>
      <c r="CP4" s="8"/>
      <c r="CQ4" s="8"/>
      <c r="CR4" s="23"/>
      <c r="DC4" s="1"/>
      <c r="DT4" s="1"/>
      <c r="DY4" s="1"/>
    </row>
    <row r="5" spans="1:129">
      <c r="A5" s="8" t="s">
        <v>111</v>
      </c>
      <c r="B5" s="8">
        <v>1</v>
      </c>
      <c r="C5" s="8" t="s">
        <v>10</v>
      </c>
      <c r="D5" s="8" t="s">
        <v>5391</v>
      </c>
      <c r="E5" s="8" t="s">
        <v>5872</v>
      </c>
      <c r="F5" s="8">
        <v>10</v>
      </c>
      <c r="G5" s="8">
        <v>10</v>
      </c>
      <c r="H5" s="8">
        <f t="shared" si="0"/>
        <v>7.58</v>
      </c>
      <c r="I5" s="8">
        <f t="shared" si="0"/>
        <v>7.58</v>
      </c>
      <c r="J5" s="8">
        <v>1</v>
      </c>
      <c r="K5" s="8"/>
      <c r="L5" s="8"/>
      <c r="M5" s="8"/>
      <c r="N5" s="8"/>
      <c r="O5" s="8"/>
      <c r="P5" s="8"/>
      <c r="Q5" s="8">
        <v>2</v>
      </c>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9"/>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10"/>
      <c r="CL5" s="8"/>
      <c r="CM5" s="8"/>
      <c r="CN5" s="8"/>
      <c r="CO5" s="8"/>
      <c r="CP5" s="8"/>
      <c r="CQ5" s="8"/>
      <c r="CR5" s="23"/>
      <c r="DC5" s="1"/>
      <c r="DT5" s="1"/>
      <c r="DY5" s="1"/>
    </row>
    <row r="6" spans="1:129">
      <c r="A6" s="8" t="s">
        <v>112</v>
      </c>
      <c r="B6" s="8">
        <v>1</v>
      </c>
      <c r="C6" s="8" t="s">
        <v>9</v>
      </c>
      <c r="D6" s="8" t="s">
        <v>5770</v>
      </c>
      <c r="E6" s="8" t="s">
        <v>5774</v>
      </c>
      <c r="F6" s="8">
        <v>80</v>
      </c>
      <c r="G6" s="8">
        <v>6</v>
      </c>
      <c r="H6" s="8">
        <f t="shared" si="0"/>
        <v>60.64</v>
      </c>
      <c r="I6" s="8">
        <f t="shared" si="0"/>
        <v>4.548</v>
      </c>
      <c r="J6" s="8">
        <v>1</v>
      </c>
      <c r="K6" s="8"/>
      <c r="L6" s="8"/>
      <c r="M6" s="8">
        <v>5</v>
      </c>
      <c r="N6" s="8"/>
      <c r="O6" s="8"/>
      <c r="P6" s="8"/>
      <c r="Q6" s="8"/>
      <c r="R6" s="8"/>
      <c r="S6" s="8"/>
      <c r="T6" s="8"/>
      <c r="U6" s="8"/>
      <c r="V6" s="8"/>
      <c r="W6" s="8"/>
      <c r="X6" s="8"/>
      <c r="Y6" s="8"/>
      <c r="Z6" s="8">
        <v>8</v>
      </c>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9"/>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t="s">
        <v>11</v>
      </c>
      <c r="CI6" s="8" t="s">
        <v>5873</v>
      </c>
      <c r="CJ6" s="8">
        <v>50</v>
      </c>
      <c r="CK6" s="10" t="s">
        <v>660</v>
      </c>
      <c r="CL6" s="8" t="s">
        <v>11</v>
      </c>
      <c r="CM6" s="12" t="s">
        <v>5874</v>
      </c>
      <c r="CN6" s="8">
        <v>100</v>
      </c>
      <c r="CO6" s="8" t="s">
        <v>661</v>
      </c>
      <c r="CP6" s="8"/>
      <c r="CQ6" s="8"/>
      <c r="CR6" s="23"/>
      <c r="DC6" s="1"/>
      <c r="DT6" s="1"/>
      <c r="DY6" s="1"/>
    </row>
    <row r="7" spans="1:129">
      <c r="A7" s="8" t="s">
        <v>113</v>
      </c>
      <c r="B7" s="8">
        <v>1</v>
      </c>
      <c r="C7" s="8"/>
      <c r="D7" s="8" t="s">
        <v>5392</v>
      </c>
      <c r="E7" s="8" t="s">
        <v>5775</v>
      </c>
      <c r="F7" s="8">
        <v>27</v>
      </c>
      <c r="G7" s="8">
        <v>12</v>
      </c>
      <c r="H7" s="8">
        <f t="shared" si="0"/>
        <v>20.466000000000001</v>
      </c>
      <c r="I7" s="8">
        <f t="shared" si="0"/>
        <v>9.0960000000000001</v>
      </c>
      <c r="J7" s="8">
        <v>2</v>
      </c>
      <c r="K7" s="8"/>
      <c r="L7" s="8"/>
      <c r="M7" s="8">
        <v>3</v>
      </c>
      <c r="N7" s="8"/>
      <c r="O7" s="8"/>
      <c r="P7" s="8">
        <v>2</v>
      </c>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9"/>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10"/>
      <c r="CL7" s="8"/>
      <c r="CM7" s="8"/>
      <c r="CN7" s="8"/>
      <c r="CO7" s="8"/>
      <c r="CP7" s="8"/>
      <c r="CQ7" s="8"/>
      <c r="CR7" s="23"/>
      <c r="DC7" s="1"/>
      <c r="DT7" s="1"/>
      <c r="DY7" s="1"/>
    </row>
    <row r="8" spans="1:129">
      <c r="A8" s="8" t="s">
        <v>114</v>
      </c>
      <c r="B8" s="8">
        <v>1</v>
      </c>
      <c r="C8" s="8"/>
      <c r="D8" s="8" t="s">
        <v>5875</v>
      </c>
      <c r="E8" s="8" t="s">
        <v>47</v>
      </c>
      <c r="F8" s="8"/>
      <c r="G8" s="8"/>
      <c r="H8" s="8"/>
      <c r="I8" s="8"/>
      <c r="J8" s="8">
        <v>1</v>
      </c>
      <c r="K8" s="8"/>
      <c r="L8" s="8"/>
      <c r="M8" s="8">
        <v>2</v>
      </c>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9"/>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t="s">
        <v>11</v>
      </c>
      <c r="CI8" s="12" t="s">
        <v>5876</v>
      </c>
      <c r="CJ8" s="8">
        <v>31</v>
      </c>
      <c r="CK8" s="10" t="s">
        <v>662</v>
      </c>
      <c r="CL8" s="8"/>
      <c r="CM8" s="8"/>
      <c r="CN8" s="8"/>
      <c r="CO8" s="8"/>
      <c r="CP8" s="8"/>
      <c r="CQ8" s="8" t="s">
        <v>5880</v>
      </c>
      <c r="CR8" s="8"/>
      <c r="DC8" s="1"/>
      <c r="DT8" s="1"/>
      <c r="DY8" s="1"/>
    </row>
    <row r="9" spans="1:129">
      <c r="A9" s="8" t="s">
        <v>115</v>
      </c>
      <c r="B9" s="8">
        <v>1</v>
      </c>
      <c r="C9" s="8"/>
      <c r="D9" s="8" t="s">
        <v>5393</v>
      </c>
      <c r="E9" s="8" t="s">
        <v>5776</v>
      </c>
      <c r="F9" s="8">
        <v>24</v>
      </c>
      <c r="G9" s="8">
        <v>8</v>
      </c>
      <c r="H9" s="8">
        <f t="shared" si="0"/>
        <v>18.192</v>
      </c>
      <c r="I9" s="8">
        <f t="shared" si="0"/>
        <v>6.0640000000000001</v>
      </c>
      <c r="J9" s="8">
        <v>2</v>
      </c>
      <c r="K9" s="8">
        <v>1</v>
      </c>
      <c r="L9" s="8"/>
      <c r="M9" s="8">
        <v>1</v>
      </c>
      <c r="N9" s="8"/>
      <c r="O9" s="8"/>
      <c r="P9" s="8">
        <v>1</v>
      </c>
      <c r="Q9" s="8"/>
      <c r="R9" s="8"/>
      <c r="S9" s="8"/>
      <c r="T9" s="8"/>
      <c r="U9" s="8"/>
      <c r="V9" s="8"/>
      <c r="W9" s="8"/>
      <c r="X9" s="8"/>
      <c r="Y9" s="8"/>
      <c r="Z9" s="8"/>
      <c r="AA9" s="8"/>
      <c r="AB9" s="8"/>
      <c r="AC9" s="8"/>
      <c r="AD9" s="8"/>
      <c r="AE9" s="8"/>
      <c r="AF9" s="8"/>
      <c r="AG9" s="8"/>
      <c r="AH9" s="8"/>
      <c r="AI9" s="8"/>
      <c r="AJ9" s="8"/>
      <c r="AK9" s="8"/>
      <c r="AL9" s="8"/>
      <c r="AM9" s="8">
        <v>1</v>
      </c>
      <c r="AN9" s="8"/>
      <c r="AO9" s="8"/>
      <c r="AP9" s="8"/>
      <c r="AQ9" s="8"/>
      <c r="AR9" s="8"/>
      <c r="AS9" s="8"/>
      <c r="AT9" s="8"/>
      <c r="AU9" s="8"/>
      <c r="AV9" s="8"/>
      <c r="AW9" s="8"/>
      <c r="AX9" s="8"/>
      <c r="AY9" s="8"/>
      <c r="AZ9" s="8"/>
      <c r="BA9" s="8"/>
      <c r="BB9" s="8"/>
      <c r="BC9" s="9"/>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t="s">
        <v>11</v>
      </c>
      <c r="CI9" s="12" t="s">
        <v>5876</v>
      </c>
      <c r="CJ9" s="8">
        <v>200</v>
      </c>
      <c r="CK9" s="10" t="s">
        <v>662</v>
      </c>
      <c r="CL9" s="8"/>
      <c r="CM9" s="8"/>
      <c r="CN9" s="8"/>
      <c r="CO9" s="8"/>
      <c r="CP9" s="8"/>
      <c r="CQ9" s="8" t="s">
        <v>5880</v>
      </c>
      <c r="CR9" s="8"/>
      <c r="DC9" s="1"/>
      <c r="DT9" s="1"/>
      <c r="DY9" s="1"/>
    </row>
    <row r="10" spans="1:129">
      <c r="A10" s="8" t="s">
        <v>116</v>
      </c>
      <c r="B10" s="8">
        <v>1</v>
      </c>
      <c r="C10" s="8" t="s">
        <v>9</v>
      </c>
      <c r="D10" s="8" t="s">
        <v>5392</v>
      </c>
      <c r="E10" s="8" t="s">
        <v>3780</v>
      </c>
      <c r="F10" s="8">
        <v>12</v>
      </c>
      <c r="G10" s="8">
        <v>6</v>
      </c>
      <c r="H10" s="8">
        <f t="shared" si="0"/>
        <v>9.0960000000000001</v>
      </c>
      <c r="I10" s="8">
        <f t="shared" si="0"/>
        <v>4.548</v>
      </c>
      <c r="J10" s="8">
        <v>2</v>
      </c>
      <c r="K10" s="8"/>
      <c r="L10" s="8"/>
      <c r="M10" s="8">
        <v>1</v>
      </c>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9"/>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t="s">
        <v>11</v>
      </c>
      <c r="CI10" s="12" t="s">
        <v>5874</v>
      </c>
      <c r="CJ10" s="8">
        <v>50</v>
      </c>
      <c r="CK10" s="10" t="s">
        <v>663</v>
      </c>
      <c r="CL10" s="8"/>
      <c r="CM10" s="8"/>
      <c r="CN10" s="8"/>
      <c r="CO10" s="8"/>
      <c r="CP10" s="8"/>
      <c r="CQ10" s="8" t="s">
        <v>5880</v>
      </c>
      <c r="CR10" s="8"/>
      <c r="DC10" s="1"/>
      <c r="DT10" s="1"/>
      <c r="DY10" s="1"/>
    </row>
    <row r="11" spans="1:129">
      <c r="A11" s="8" t="s">
        <v>117</v>
      </c>
      <c r="B11" s="8">
        <v>1</v>
      </c>
      <c r="C11" s="8"/>
      <c r="D11" s="8" t="s">
        <v>123</v>
      </c>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9"/>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10"/>
      <c r="CL11" s="8"/>
      <c r="CM11" s="8"/>
      <c r="CN11" s="8"/>
      <c r="CO11" s="8"/>
      <c r="CP11" s="8"/>
      <c r="CQ11" s="8" t="s">
        <v>5777</v>
      </c>
      <c r="CR11" s="23"/>
      <c r="DC11" s="1"/>
      <c r="DT11" s="1"/>
      <c r="DY11" s="1"/>
    </row>
    <row r="12" spans="1:129">
      <c r="A12" s="8" t="s">
        <v>118</v>
      </c>
      <c r="B12" s="8">
        <v>1</v>
      </c>
      <c r="C12" s="8"/>
      <c r="D12" s="8" t="s">
        <v>120</v>
      </c>
      <c r="E12" s="8" t="s">
        <v>48</v>
      </c>
      <c r="F12" s="8"/>
      <c r="G12" s="8"/>
      <c r="H12" s="8"/>
      <c r="I12" s="8"/>
      <c r="J12" s="8">
        <v>1</v>
      </c>
      <c r="K12" s="8"/>
      <c r="L12" s="8"/>
      <c r="M12" s="8">
        <v>1</v>
      </c>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9"/>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10"/>
      <c r="CL12" s="8"/>
      <c r="CM12" s="8"/>
      <c r="CN12" s="8"/>
      <c r="CO12" s="8"/>
      <c r="CP12" s="8"/>
      <c r="CQ12" s="8"/>
      <c r="CR12" s="23"/>
      <c r="DC12" s="1"/>
      <c r="DT12" s="1"/>
      <c r="DY12" s="1"/>
    </row>
    <row r="13" spans="1:129">
      <c r="A13" s="8" t="s">
        <v>5491</v>
      </c>
      <c r="B13" s="8">
        <v>1</v>
      </c>
      <c r="C13" s="8"/>
      <c r="D13" s="8" t="s">
        <v>5392</v>
      </c>
      <c r="E13" s="8" t="s">
        <v>3779</v>
      </c>
      <c r="F13" s="8">
        <v>83</v>
      </c>
      <c r="G13" s="8">
        <v>32</v>
      </c>
      <c r="H13" s="8">
        <f>F13*0.758</f>
        <v>62.914000000000001</v>
      </c>
      <c r="I13" s="8">
        <f>G13*0.758</f>
        <v>24.256</v>
      </c>
      <c r="J13" s="8">
        <v>1</v>
      </c>
      <c r="K13" s="8"/>
      <c r="L13" s="8"/>
      <c r="M13" s="8">
        <v>2</v>
      </c>
      <c r="N13" s="8"/>
      <c r="O13" s="8"/>
      <c r="P13" s="8">
        <v>4</v>
      </c>
      <c r="Q13" s="8"/>
      <c r="R13" s="8"/>
      <c r="S13" s="8"/>
      <c r="T13" s="8"/>
      <c r="U13" s="8"/>
      <c r="V13" s="8"/>
      <c r="W13" s="8"/>
      <c r="X13" s="8"/>
      <c r="Y13" s="8"/>
      <c r="Z13" s="8"/>
      <c r="AA13" s="8"/>
      <c r="AB13" s="8"/>
      <c r="AC13" s="8"/>
      <c r="AD13" s="8"/>
      <c r="AE13" s="8"/>
      <c r="AF13" s="8"/>
      <c r="AG13" s="8"/>
      <c r="AH13" s="8"/>
      <c r="AI13" s="8"/>
      <c r="AJ13" s="8"/>
      <c r="AK13" s="8"/>
      <c r="AL13" s="8"/>
      <c r="AM13" s="8">
        <v>1</v>
      </c>
      <c r="AN13" s="8"/>
      <c r="AO13" s="8"/>
      <c r="AP13" s="8"/>
      <c r="AQ13" s="8"/>
      <c r="AR13" s="8"/>
      <c r="AS13" s="8"/>
      <c r="AT13" s="8"/>
      <c r="AU13" s="8"/>
      <c r="AV13" s="8"/>
      <c r="AW13" s="8"/>
      <c r="AX13" s="8"/>
      <c r="AY13" s="8"/>
      <c r="AZ13" s="8"/>
      <c r="BA13" s="8"/>
      <c r="BB13" s="8"/>
      <c r="BC13" s="9"/>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10"/>
      <c r="CL13" s="8"/>
      <c r="CM13" s="8"/>
      <c r="CN13" s="8"/>
      <c r="CO13" s="8"/>
      <c r="CP13" s="8"/>
      <c r="CQ13" s="8" t="s">
        <v>5778</v>
      </c>
      <c r="CR13" s="23"/>
      <c r="DC13" s="1"/>
      <c r="DT13" s="1"/>
      <c r="DY13" s="1"/>
    </row>
    <row r="14" spans="1:129">
      <c r="A14" s="8" t="s">
        <v>119</v>
      </c>
      <c r="B14" s="8">
        <v>1</v>
      </c>
      <c r="C14" s="8" t="s">
        <v>122</v>
      </c>
      <c r="D14" s="8" t="s">
        <v>124</v>
      </c>
      <c r="E14" s="8" t="s">
        <v>49</v>
      </c>
      <c r="F14" s="8">
        <v>54</v>
      </c>
      <c r="G14" s="8">
        <v>18</v>
      </c>
      <c r="H14" s="8">
        <f t="shared" si="0"/>
        <v>40.932000000000002</v>
      </c>
      <c r="I14" s="8">
        <f t="shared" si="0"/>
        <v>13.644</v>
      </c>
      <c r="J14" s="8">
        <v>1</v>
      </c>
      <c r="K14" s="8"/>
      <c r="L14" s="8"/>
      <c r="M14" s="8">
        <v>1</v>
      </c>
      <c r="N14" s="8"/>
      <c r="O14" s="8"/>
      <c r="P14" s="8"/>
      <c r="Q14" s="8"/>
      <c r="R14" s="8"/>
      <c r="S14" s="8"/>
      <c r="T14" s="8"/>
      <c r="U14" s="8"/>
      <c r="V14" s="8"/>
      <c r="W14" s="8"/>
      <c r="X14" s="8"/>
      <c r="Y14" s="8"/>
      <c r="Z14" s="8">
        <v>4</v>
      </c>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9"/>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10"/>
      <c r="CL14" s="8"/>
      <c r="CM14" s="8"/>
      <c r="CN14" s="8"/>
      <c r="CO14" s="8"/>
      <c r="CP14" s="8"/>
      <c r="CQ14" s="8" t="s">
        <v>3781</v>
      </c>
      <c r="CR14" s="23"/>
      <c r="DC14" s="1"/>
      <c r="DT14" s="1"/>
      <c r="DY14" s="1"/>
    </row>
    <row r="15" spans="1:129">
      <c r="A15" s="8" t="s">
        <v>125</v>
      </c>
      <c r="B15" s="8">
        <v>2</v>
      </c>
      <c r="C15" s="8"/>
      <c r="D15" s="8" t="s">
        <v>5877</v>
      </c>
      <c r="E15" s="8" t="s">
        <v>3782</v>
      </c>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v>2</v>
      </c>
      <c r="AK15" s="8"/>
      <c r="AL15" s="8"/>
      <c r="AM15" s="8"/>
      <c r="AN15" s="8"/>
      <c r="AO15" s="8"/>
      <c r="AP15" s="8"/>
      <c r="AQ15" s="8"/>
      <c r="AR15" s="8"/>
      <c r="AS15" s="8"/>
      <c r="AT15" s="8"/>
      <c r="AU15" s="8"/>
      <c r="AV15" s="8"/>
      <c r="AW15" s="8"/>
      <c r="AX15" s="8"/>
      <c r="AY15" s="8"/>
      <c r="AZ15" s="8"/>
      <c r="BA15" s="8"/>
      <c r="BB15" s="8"/>
      <c r="BC15" s="9"/>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10"/>
      <c r="CL15" s="8"/>
      <c r="CM15" s="8"/>
      <c r="CN15" s="8"/>
      <c r="CO15" s="8"/>
      <c r="CP15" s="8"/>
      <c r="CQ15" s="8"/>
      <c r="CR15" s="23"/>
      <c r="DC15" s="1"/>
      <c r="DT15" s="1"/>
      <c r="DY15" s="1"/>
    </row>
    <row r="16" spans="1:129">
      <c r="A16" s="8" t="s">
        <v>126</v>
      </c>
      <c r="B16" s="8">
        <v>2</v>
      </c>
      <c r="C16" s="8" t="s">
        <v>9</v>
      </c>
      <c r="D16" s="8" t="s">
        <v>5878</v>
      </c>
      <c r="E16" s="8" t="s">
        <v>3783</v>
      </c>
      <c r="F16" s="8">
        <v>64</v>
      </c>
      <c r="G16" s="8">
        <v>62</v>
      </c>
      <c r="H16" s="8">
        <f t="shared" ref="H16:I28" si="1">F16*0.758</f>
        <v>48.512</v>
      </c>
      <c r="I16" s="8">
        <f t="shared" si="1"/>
        <v>46.996000000000002</v>
      </c>
      <c r="J16" s="8"/>
      <c r="K16" s="8">
        <v>2</v>
      </c>
      <c r="L16" s="8"/>
      <c r="M16" s="8"/>
      <c r="N16" s="8"/>
      <c r="O16" s="8"/>
      <c r="P16" s="8">
        <v>2</v>
      </c>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9"/>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t="s">
        <v>3880</v>
      </c>
      <c r="CG16" s="8"/>
      <c r="CH16" s="8" t="s">
        <v>11</v>
      </c>
      <c r="CI16" s="8" t="s">
        <v>6218</v>
      </c>
      <c r="CJ16" s="8">
        <v>444</v>
      </c>
      <c r="CK16" s="10" t="s">
        <v>664</v>
      </c>
      <c r="CL16" s="8"/>
      <c r="CM16" s="8"/>
      <c r="CN16" s="8"/>
      <c r="CO16" s="8"/>
      <c r="CP16" s="8"/>
      <c r="CQ16" s="8" t="s">
        <v>5879</v>
      </c>
      <c r="CR16" s="23"/>
      <c r="DC16" s="1"/>
      <c r="DT16" s="1"/>
      <c r="DY16" s="1"/>
    </row>
    <row r="17" spans="1:129">
      <c r="A17" s="8" t="s">
        <v>127</v>
      </c>
      <c r="B17" s="8">
        <v>2</v>
      </c>
      <c r="C17" s="8" t="s">
        <v>9</v>
      </c>
      <c r="D17" s="8" t="s">
        <v>3666</v>
      </c>
      <c r="E17" s="8" t="s">
        <v>5769</v>
      </c>
      <c r="F17" s="8">
        <v>50</v>
      </c>
      <c r="G17" s="8">
        <v>15</v>
      </c>
      <c r="H17" s="8">
        <f t="shared" si="1"/>
        <v>37.9</v>
      </c>
      <c r="I17" s="8">
        <f t="shared" si="1"/>
        <v>11.370000000000001</v>
      </c>
      <c r="J17" s="8">
        <v>1</v>
      </c>
      <c r="K17" s="8">
        <v>1</v>
      </c>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9"/>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t="s">
        <v>3667</v>
      </c>
      <c r="CG17" s="8"/>
      <c r="CH17" s="8"/>
      <c r="CI17" s="8"/>
      <c r="CJ17" s="8"/>
      <c r="CK17" s="10"/>
      <c r="CL17" s="8"/>
      <c r="CM17" s="8"/>
      <c r="CN17" s="8"/>
      <c r="CO17" s="8"/>
      <c r="CP17" s="8"/>
      <c r="CQ17" s="8"/>
      <c r="CR17" s="23"/>
      <c r="DC17" s="1"/>
      <c r="DT17" s="1"/>
      <c r="DY17" s="1"/>
    </row>
    <row r="18" spans="1:129">
      <c r="A18" s="8" t="s">
        <v>128</v>
      </c>
      <c r="B18" s="8">
        <v>2</v>
      </c>
      <c r="C18" s="8" t="s">
        <v>9</v>
      </c>
      <c r="D18" s="8" t="s">
        <v>3668</v>
      </c>
      <c r="E18" s="8" t="s">
        <v>3786</v>
      </c>
      <c r="F18" s="8">
        <v>25</v>
      </c>
      <c r="G18" s="8">
        <v>14</v>
      </c>
      <c r="H18" s="8">
        <f t="shared" si="1"/>
        <v>18.95</v>
      </c>
      <c r="I18" s="8">
        <f t="shared" si="1"/>
        <v>10.612</v>
      </c>
      <c r="J18" s="8">
        <v>1</v>
      </c>
      <c r="K18" s="8">
        <v>1</v>
      </c>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9"/>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t="s">
        <v>13</v>
      </c>
      <c r="CG18" s="8"/>
      <c r="CH18" s="8"/>
      <c r="CI18" s="8"/>
      <c r="CJ18" s="8"/>
      <c r="CK18" s="10"/>
      <c r="CL18" s="8"/>
      <c r="CM18" s="8"/>
      <c r="CN18" s="8"/>
      <c r="CO18" s="8"/>
      <c r="CP18" s="8"/>
      <c r="CQ18" s="8"/>
      <c r="CR18" s="23"/>
      <c r="DC18" s="1"/>
      <c r="DT18" s="1"/>
      <c r="DY18" s="1"/>
    </row>
    <row r="19" spans="1:129">
      <c r="A19" s="8" t="s">
        <v>5780</v>
      </c>
      <c r="B19" s="8">
        <v>2</v>
      </c>
      <c r="C19" s="8" t="s">
        <v>122</v>
      </c>
      <c r="D19" s="8" t="s">
        <v>140</v>
      </c>
      <c r="E19" s="8" t="s">
        <v>3785</v>
      </c>
      <c r="F19" s="8">
        <v>23</v>
      </c>
      <c r="G19" s="8">
        <v>21</v>
      </c>
      <c r="H19" s="8">
        <f t="shared" si="1"/>
        <v>17.434000000000001</v>
      </c>
      <c r="I19" s="8">
        <f t="shared" si="1"/>
        <v>15.917999999999999</v>
      </c>
      <c r="J19" s="8">
        <v>1</v>
      </c>
      <c r="K19" s="8">
        <v>1</v>
      </c>
      <c r="L19" s="8"/>
      <c r="M19" s="8"/>
      <c r="N19" s="8"/>
      <c r="O19" s="8"/>
      <c r="P19" s="8"/>
      <c r="Q19" s="8">
        <v>4</v>
      </c>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9"/>
      <c r="BD19" s="8"/>
      <c r="BE19" s="8"/>
      <c r="BF19" s="8"/>
      <c r="BG19" s="8"/>
      <c r="BH19" s="8"/>
      <c r="BI19" s="8">
        <v>1</v>
      </c>
      <c r="BJ19" s="8"/>
      <c r="BK19" s="8"/>
      <c r="BL19" s="8"/>
      <c r="BM19" s="8"/>
      <c r="BN19" s="8"/>
      <c r="BO19" s="8"/>
      <c r="BP19" s="8"/>
      <c r="BQ19" s="8"/>
      <c r="BR19" s="8"/>
      <c r="BS19" s="8"/>
      <c r="BT19" s="8"/>
      <c r="BU19" s="8"/>
      <c r="BV19" s="8"/>
      <c r="BW19" s="8"/>
      <c r="BX19" s="8"/>
      <c r="BY19" s="8"/>
      <c r="BZ19" s="8"/>
      <c r="CA19" s="8"/>
      <c r="CB19" s="8"/>
      <c r="CC19" s="8"/>
      <c r="CD19" s="8"/>
      <c r="CE19" s="8"/>
      <c r="CF19" s="8" t="s">
        <v>67</v>
      </c>
      <c r="CG19" s="8"/>
      <c r="CH19" s="8" t="s">
        <v>1663</v>
      </c>
      <c r="CI19" s="8" t="s">
        <v>3784</v>
      </c>
      <c r="CJ19" s="8"/>
      <c r="CK19" s="10" t="s">
        <v>665</v>
      </c>
      <c r="CL19" s="8"/>
      <c r="CM19" s="8"/>
      <c r="CN19" s="8"/>
      <c r="CO19" s="8"/>
      <c r="CP19" s="8"/>
      <c r="CQ19" s="8"/>
      <c r="CR19" s="23"/>
      <c r="DC19" s="1"/>
      <c r="DT19" s="1"/>
      <c r="DY19" s="1"/>
    </row>
    <row r="20" spans="1:129">
      <c r="A20" s="8" t="s">
        <v>129</v>
      </c>
      <c r="B20" s="8">
        <v>2</v>
      </c>
      <c r="C20" s="8" t="s">
        <v>9</v>
      </c>
      <c r="D20" s="8" t="s">
        <v>141</v>
      </c>
      <c r="E20" s="8" t="s">
        <v>5881</v>
      </c>
      <c r="F20" s="8">
        <v>52</v>
      </c>
      <c r="G20" s="8">
        <v>17</v>
      </c>
      <c r="H20" s="8">
        <f t="shared" si="1"/>
        <v>39.415999999999997</v>
      </c>
      <c r="I20" s="8">
        <f t="shared" si="1"/>
        <v>12.885999999999999</v>
      </c>
      <c r="J20" s="8">
        <v>1</v>
      </c>
      <c r="K20" s="8">
        <v>1</v>
      </c>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9"/>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t="s">
        <v>68</v>
      </c>
      <c r="CG20" s="8"/>
      <c r="CH20" s="8" t="s">
        <v>12</v>
      </c>
      <c r="CI20" s="8" t="s">
        <v>5885</v>
      </c>
      <c r="CJ20" s="8">
        <v>30</v>
      </c>
      <c r="CK20" s="10" t="s">
        <v>666</v>
      </c>
      <c r="CL20" s="8"/>
      <c r="CM20" s="8"/>
      <c r="CN20" s="8"/>
      <c r="CO20" s="8"/>
      <c r="CP20" s="8"/>
      <c r="CQ20" s="8"/>
      <c r="CR20" s="23"/>
      <c r="DC20" s="1"/>
      <c r="DT20" s="1"/>
      <c r="DY20" s="1"/>
    </row>
    <row r="21" spans="1:129">
      <c r="A21" s="8" t="s">
        <v>130</v>
      </c>
      <c r="B21" s="8">
        <v>2</v>
      </c>
      <c r="C21" s="8" t="s">
        <v>9</v>
      </c>
      <c r="D21" s="8" t="s">
        <v>5882</v>
      </c>
      <c r="E21" s="8" t="s">
        <v>3787</v>
      </c>
      <c r="F21" s="8">
        <v>38</v>
      </c>
      <c r="G21" s="8">
        <v>38</v>
      </c>
      <c r="H21" s="8">
        <f t="shared" si="1"/>
        <v>28.804000000000002</v>
      </c>
      <c r="I21" s="8">
        <f t="shared" si="1"/>
        <v>28.804000000000002</v>
      </c>
      <c r="J21" s="8">
        <v>1</v>
      </c>
      <c r="K21" s="8">
        <v>1</v>
      </c>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9"/>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19" t="s">
        <v>5884</v>
      </c>
      <c r="CG21" s="8"/>
      <c r="CH21" s="8"/>
      <c r="CI21" s="8"/>
      <c r="CJ21" s="8"/>
      <c r="CK21" s="10"/>
      <c r="CL21" s="8"/>
      <c r="CM21" s="8"/>
      <c r="CN21" s="8"/>
      <c r="CO21" s="8"/>
      <c r="CP21" s="8"/>
      <c r="CQ21" s="8" t="s">
        <v>1436</v>
      </c>
      <c r="CR21" s="23"/>
      <c r="DC21" s="1"/>
      <c r="DT21" s="1"/>
      <c r="DY21" s="1"/>
    </row>
    <row r="22" spans="1:129">
      <c r="A22" s="8" t="s">
        <v>131</v>
      </c>
      <c r="B22" s="8">
        <v>2</v>
      </c>
      <c r="C22" s="8" t="s">
        <v>10</v>
      </c>
      <c r="D22" s="8" t="s">
        <v>3788</v>
      </c>
      <c r="E22" s="8" t="s">
        <v>5883</v>
      </c>
      <c r="F22" s="8">
        <v>25</v>
      </c>
      <c r="G22" s="8">
        <v>16</v>
      </c>
      <c r="H22" s="8">
        <f t="shared" si="1"/>
        <v>18.95</v>
      </c>
      <c r="I22" s="8">
        <f t="shared" si="1"/>
        <v>12.128</v>
      </c>
      <c r="J22" s="8">
        <v>2</v>
      </c>
      <c r="K22" s="8">
        <v>1</v>
      </c>
      <c r="L22" s="8"/>
      <c r="M22" s="8"/>
      <c r="N22" s="8"/>
      <c r="O22" s="8"/>
      <c r="P22" s="8"/>
      <c r="Q22" s="8">
        <v>8</v>
      </c>
      <c r="R22" s="8"/>
      <c r="S22" s="8"/>
      <c r="T22" s="8"/>
      <c r="U22" s="8"/>
      <c r="V22" s="8"/>
      <c r="W22" s="8"/>
      <c r="X22" s="8"/>
      <c r="Y22" s="8"/>
      <c r="Z22" s="8"/>
      <c r="AA22" s="8"/>
      <c r="AB22" s="8"/>
      <c r="AC22" s="8"/>
      <c r="AD22" s="8"/>
      <c r="AE22" s="8"/>
      <c r="AF22" s="8"/>
      <c r="AG22" s="8"/>
      <c r="AH22" s="8">
        <v>1</v>
      </c>
      <c r="AI22" s="8">
        <v>1</v>
      </c>
      <c r="AJ22" s="8"/>
      <c r="AK22" s="8"/>
      <c r="AL22" s="8"/>
      <c r="AM22" s="8"/>
      <c r="AN22" s="8"/>
      <c r="AO22" s="8"/>
      <c r="AP22" s="8"/>
      <c r="AQ22" s="8"/>
      <c r="AR22" s="8"/>
      <c r="AS22" s="8"/>
      <c r="AT22" s="8"/>
      <c r="AU22" s="8"/>
      <c r="AV22" s="8"/>
      <c r="AW22" s="8"/>
      <c r="AX22" s="8"/>
      <c r="AY22" s="8"/>
      <c r="AZ22" s="8"/>
      <c r="BA22" s="8"/>
      <c r="BB22" s="8"/>
      <c r="BC22" s="9"/>
      <c r="BD22" s="8"/>
      <c r="BE22" s="8"/>
      <c r="BF22" s="8"/>
      <c r="BG22" s="8"/>
      <c r="BH22" s="8"/>
      <c r="BI22" s="8"/>
      <c r="BJ22" s="8"/>
      <c r="BK22" s="8"/>
      <c r="BL22" s="8">
        <v>1</v>
      </c>
      <c r="BM22" s="8"/>
      <c r="BN22" s="8"/>
      <c r="BO22" s="8"/>
      <c r="BP22" s="8"/>
      <c r="BQ22" s="8"/>
      <c r="BR22" s="8"/>
      <c r="BS22" s="8"/>
      <c r="BT22" s="8"/>
      <c r="BU22" s="8"/>
      <c r="BV22" s="8"/>
      <c r="BW22" s="8"/>
      <c r="BX22" s="8"/>
      <c r="BY22" s="8"/>
      <c r="BZ22" s="8"/>
      <c r="CA22" s="8"/>
      <c r="CB22" s="8"/>
      <c r="CC22" s="8"/>
      <c r="CD22" s="8"/>
      <c r="CE22" s="8"/>
      <c r="CF22" s="8" t="s">
        <v>3789</v>
      </c>
      <c r="CG22" s="8" t="s">
        <v>3881</v>
      </c>
      <c r="CH22" s="8"/>
      <c r="CI22" s="8"/>
      <c r="CJ22" s="8"/>
      <c r="CK22" s="10"/>
      <c r="CL22" s="8"/>
      <c r="CM22" s="8"/>
      <c r="CN22" s="8"/>
      <c r="CO22" s="8"/>
      <c r="CP22" s="8"/>
      <c r="CQ22" s="8"/>
      <c r="CR22" s="23"/>
      <c r="DC22" s="1"/>
      <c r="DT22" s="1"/>
      <c r="DY22" s="1"/>
    </row>
    <row r="23" spans="1:129">
      <c r="A23" s="8" t="s">
        <v>132</v>
      </c>
      <c r="B23" s="8">
        <v>2</v>
      </c>
      <c r="C23" s="8" t="s">
        <v>9</v>
      </c>
      <c r="D23" s="8" t="s">
        <v>3790</v>
      </c>
      <c r="E23" s="8" t="s">
        <v>5886</v>
      </c>
      <c r="F23" s="8">
        <v>75</v>
      </c>
      <c r="G23" s="8">
        <v>37</v>
      </c>
      <c r="H23" s="8">
        <f t="shared" si="1"/>
        <v>56.85</v>
      </c>
      <c r="I23" s="8">
        <f t="shared" si="1"/>
        <v>28.045999999999999</v>
      </c>
      <c r="J23" s="8"/>
      <c r="K23" s="8"/>
      <c r="L23" s="8"/>
      <c r="M23" s="8"/>
      <c r="N23" s="8"/>
      <c r="O23" s="8"/>
      <c r="P23" s="8"/>
      <c r="Q23" s="8">
        <v>120</v>
      </c>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9"/>
      <c r="BD23" s="8">
        <v>1</v>
      </c>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t="s">
        <v>1663</v>
      </c>
      <c r="CI23" s="8" t="s">
        <v>673</v>
      </c>
      <c r="CJ23" s="8"/>
      <c r="CK23" s="10" t="s">
        <v>667</v>
      </c>
      <c r="CL23" s="8"/>
      <c r="CM23" s="8"/>
      <c r="CN23" s="8"/>
      <c r="CO23" s="8"/>
      <c r="CP23" s="8"/>
      <c r="CQ23" s="8"/>
      <c r="CR23" s="23"/>
      <c r="DC23" s="1"/>
      <c r="DT23" s="1"/>
      <c r="DY23" s="1"/>
    </row>
    <row r="24" spans="1:129">
      <c r="A24" s="8" t="s">
        <v>133</v>
      </c>
      <c r="B24" s="8">
        <v>2</v>
      </c>
      <c r="C24" s="8"/>
      <c r="D24" s="8" t="s">
        <v>5887</v>
      </c>
      <c r="E24" s="8" t="s">
        <v>4728</v>
      </c>
      <c r="F24" s="8">
        <v>80</v>
      </c>
      <c r="G24" s="8">
        <v>18</v>
      </c>
      <c r="H24" s="8">
        <f t="shared" si="1"/>
        <v>60.64</v>
      </c>
      <c r="I24" s="8">
        <f t="shared" si="1"/>
        <v>13.644</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9"/>
      <c r="BD24" s="8">
        <v>1</v>
      </c>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10"/>
      <c r="CL24" s="8"/>
      <c r="CM24" s="8"/>
      <c r="CN24" s="8"/>
      <c r="CO24" s="8"/>
      <c r="CP24" s="8"/>
      <c r="CQ24" s="8"/>
      <c r="CR24" s="23"/>
      <c r="DC24" s="1"/>
      <c r="DT24" s="1"/>
      <c r="DY24" s="1"/>
    </row>
    <row r="25" spans="1:129">
      <c r="A25" s="8" t="s">
        <v>5779</v>
      </c>
      <c r="B25" s="8">
        <v>2</v>
      </c>
      <c r="C25" s="8" t="s">
        <v>122</v>
      </c>
      <c r="D25" s="8" t="s">
        <v>142</v>
      </c>
      <c r="E25" s="8" t="s">
        <v>3791</v>
      </c>
      <c r="F25" s="8">
        <v>30</v>
      </c>
      <c r="G25" s="8">
        <v>11</v>
      </c>
      <c r="H25" s="8">
        <f t="shared" si="1"/>
        <v>22.740000000000002</v>
      </c>
      <c r="I25" s="8">
        <f t="shared" si="1"/>
        <v>8.338000000000001</v>
      </c>
      <c r="J25" s="8">
        <v>2</v>
      </c>
      <c r="K25" s="8">
        <v>1</v>
      </c>
      <c r="L25" s="8"/>
      <c r="M25" s="8"/>
      <c r="N25" s="8"/>
      <c r="O25" s="8"/>
      <c r="P25" s="8"/>
      <c r="Q25" s="8">
        <v>6</v>
      </c>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9"/>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t="s">
        <v>668</v>
      </c>
      <c r="CG25" s="8" t="s">
        <v>3882</v>
      </c>
      <c r="CH25" s="8" t="s">
        <v>11</v>
      </c>
      <c r="CI25" s="8" t="s">
        <v>5888</v>
      </c>
      <c r="CJ25" s="8">
        <v>80</v>
      </c>
      <c r="CK25" s="10" t="s">
        <v>670</v>
      </c>
      <c r="CL25" s="8"/>
      <c r="CM25" s="8"/>
      <c r="CN25" s="8"/>
      <c r="CO25" s="8"/>
      <c r="CP25" s="8"/>
      <c r="CQ25" s="8"/>
      <c r="CR25" s="23"/>
      <c r="DC25" s="1"/>
      <c r="DT25" s="1"/>
      <c r="DY25" s="1"/>
    </row>
    <row r="26" spans="1:129">
      <c r="A26" s="8" t="s">
        <v>134</v>
      </c>
      <c r="B26" s="8">
        <v>2</v>
      </c>
      <c r="C26" s="8" t="s">
        <v>10</v>
      </c>
      <c r="D26" s="8" t="s">
        <v>143</v>
      </c>
      <c r="E26" s="8" t="s">
        <v>3792</v>
      </c>
      <c r="F26" s="8">
        <v>11</v>
      </c>
      <c r="G26" s="8">
        <v>6</v>
      </c>
      <c r="H26" s="8">
        <f t="shared" si="1"/>
        <v>8.338000000000001</v>
      </c>
      <c r="I26" s="8">
        <f t="shared" si="1"/>
        <v>4.548</v>
      </c>
      <c r="J26" s="8">
        <v>1</v>
      </c>
      <c r="K26" s="8">
        <v>1</v>
      </c>
      <c r="L26" s="8"/>
      <c r="M26" s="8"/>
      <c r="N26" s="8"/>
      <c r="O26" s="8"/>
      <c r="P26" s="8"/>
      <c r="Q26" s="8">
        <v>2</v>
      </c>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9"/>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t="s">
        <v>14</v>
      </c>
      <c r="CG26" s="8"/>
      <c r="CH26" s="8" t="s">
        <v>1663</v>
      </c>
      <c r="CI26" s="8" t="s">
        <v>3883</v>
      </c>
      <c r="CJ26" s="8"/>
      <c r="CK26" s="10" t="s">
        <v>667</v>
      </c>
      <c r="CL26" s="8"/>
      <c r="CM26" s="8"/>
      <c r="CN26" s="8"/>
      <c r="CO26" s="8"/>
      <c r="CP26" s="8"/>
      <c r="CQ26" s="8"/>
      <c r="CR26" s="23"/>
      <c r="DC26" s="1"/>
      <c r="DT26" s="1"/>
      <c r="DY26" s="1"/>
    </row>
    <row r="27" spans="1:129">
      <c r="A27" s="8" t="s">
        <v>135</v>
      </c>
      <c r="B27" s="8">
        <v>2</v>
      </c>
      <c r="C27" s="8" t="s">
        <v>9</v>
      </c>
      <c r="D27" s="8" t="s">
        <v>144</v>
      </c>
      <c r="E27" s="11" t="s">
        <v>3793</v>
      </c>
      <c r="F27" s="8">
        <v>33</v>
      </c>
      <c r="G27" s="8">
        <v>15</v>
      </c>
      <c r="H27" s="8">
        <f t="shared" si="1"/>
        <v>25.013999999999999</v>
      </c>
      <c r="I27" s="8">
        <f t="shared" si="1"/>
        <v>11.370000000000001</v>
      </c>
      <c r="J27" s="8">
        <v>2</v>
      </c>
      <c r="K27" s="8">
        <v>1</v>
      </c>
      <c r="L27" s="8"/>
      <c r="M27" s="8"/>
      <c r="N27" s="8"/>
      <c r="O27" s="8"/>
      <c r="P27" s="8"/>
      <c r="Q27" s="8">
        <v>5</v>
      </c>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9"/>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t="s">
        <v>671</v>
      </c>
      <c r="CG27" s="8"/>
      <c r="CH27" s="8" t="s">
        <v>1663</v>
      </c>
      <c r="CI27" s="8" t="s">
        <v>672</v>
      </c>
      <c r="CJ27" s="8"/>
      <c r="CK27" s="10" t="s">
        <v>667</v>
      </c>
      <c r="CL27" s="8"/>
      <c r="CM27" s="8"/>
      <c r="CN27" s="8"/>
      <c r="CO27" s="8"/>
      <c r="CP27" s="8"/>
      <c r="CQ27" s="8"/>
      <c r="CR27" s="23"/>
      <c r="DC27" s="1"/>
      <c r="DT27" s="1"/>
      <c r="DY27" s="1"/>
    </row>
    <row r="28" spans="1:129">
      <c r="A28" s="8" t="s">
        <v>136</v>
      </c>
      <c r="B28" s="8">
        <v>2</v>
      </c>
      <c r="C28" s="8" t="s">
        <v>9</v>
      </c>
      <c r="D28" s="8" t="s">
        <v>145</v>
      </c>
      <c r="E28" s="8" t="s">
        <v>3794</v>
      </c>
      <c r="F28" s="8">
        <v>24</v>
      </c>
      <c r="G28" s="8">
        <v>17</v>
      </c>
      <c r="H28" s="8">
        <f t="shared" si="1"/>
        <v>18.192</v>
      </c>
      <c r="I28" s="8">
        <f t="shared" si="1"/>
        <v>12.885999999999999</v>
      </c>
      <c r="J28" s="8">
        <v>1</v>
      </c>
      <c r="K28" s="8">
        <v>1</v>
      </c>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9"/>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t="s">
        <v>69</v>
      </c>
      <c r="CG28" s="8"/>
      <c r="CH28" s="8"/>
      <c r="CI28" s="8"/>
      <c r="CJ28" s="8"/>
      <c r="CK28" s="10"/>
      <c r="CL28" s="8"/>
      <c r="CM28" s="8"/>
      <c r="CN28" s="8"/>
      <c r="CO28" s="8"/>
      <c r="CP28" s="8"/>
      <c r="CQ28" s="8"/>
      <c r="CR28" s="23"/>
      <c r="DC28" s="1"/>
      <c r="DT28" s="1"/>
      <c r="DY28" s="1"/>
    </row>
    <row r="29" spans="1:129">
      <c r="A29" s="8" t="s">
        <v>137</v>
      </c>
      <c r="B29" s="8">
        <v>2</v>
      </c>
      <c r="C29" s="8" t="s">
        <v>9</v>
      </c>
      <c r="D29" s="8" t="s">
        <v>146</v>
      </c>
      <c r="E29" s="8" t="s">
        <v>3795</v>
      </c>
      <c r="F29" s="8">
        <v>75</v>
      </c>
      <c r="G29" s="8">
        <v>15</v>
      </c>
      <c r="H29" s="8">
        <f t="shared" ref="H29:I58" si="2">F29*0.758</f>
        <v>56.85</v>
      </c>
      <c r="I29" s="8">
        <f t="shared" si="2"/>
        <v>11.370000000000001</v>
      </c>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9"/>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t="s">
        <v>3796</v>
      </c>
      <c r="CG29" s="8"/>
      <c r="CH29" s="8"/>
      <c r="CI29" s="8"/>
      <c r="CJ29" s="8"/>
      <c r="CK29" s="10"/>
      <c r="CL29" s="8"/>
      <c r="CM29" s="8"/>
      <c r="CN29" s="8"/>
      <c r="CO29" s="8"/>
      <c r="CP29" s="8"/>
      <c r="CQ29" s="8" t="s">
        <v>1885</v>
      </c>
      <c r="CR29" s="23"/>
      <c r="DC29" s="1"/>
      <c r="DT29" s="1"/>
      <c r="DY29" s="1"/>
    </row>
    <row r="30" spans="1:129">
      <c r="A30" s="8" t="s">
        <v>138</v>
      </c>
      <c r="B30" s="8">
        <v>2</v>
      </c>
      <c r="C30" s="8" t="s">
        <v>10</v>
      </c>
      <c r="D30" s="8" t="s">
        <v>3798</v>
      </c>
      <c r="E30" s="8" t="s">
        <v>3799</v>
      </c>
      <c r="F30" s="8">
        <v>52</v>
      </c>
      <c r="G30" s="8">
        <v>30</v>
      </c>
      <c r="H30" s="8">
        <f t="shared" si="2"/>
        <v>39.415999999999997</v>
      </c>
      <c r="I30" s="8">
        <f t="shared" si="2"/>
        <v>22.740000000000002</v>
      </c>
      <c r="J30" s="8">
        <v>2</v>
      </c>
      <c r="K30" s="8">
        <v>1</v>
      </c>
      <c r="L30" s="8"/>
      <c r="M30" s="8"/>
      <c r="N30" s="8"/>
      <c r="O30" s="8"/>
      <c r="P30" s="8">
        <v>1</v>
      </c>
      <c r="Q30" s="8">
        <v>11</v>
      </c>
      <c r="R30" s="8"/>
      <c r="S30" s="8"/>
      <c r="T30" s="8"/>
      <c r="U30" s="8"/>
      <c r="V30" s="8"/>
      <c r="W30" s="8">
        <v>3</v>
      </c>
      <c r="X30" s="8">
        <v>7</v>
      </c>
      <c r="Y30" s="8"/>
      <c r="Z30" s="8"/>
      <c r="AA30" s="8"/>
      <c r="AB30" s="8"/>
      <c r="AC30" s="8"/>
      <c r="AD30" s="8"/>
      <c r="AE30" s="8"/>
      <c r="AF30" s="8"/>
      <c r="AG30" s="8"/>
      <c r="AH30" s="8">
        <v>2</v>
      </c>
      <c r="AI30" s="8"/>
      <c r="AJ30" s="8"/>
      <c r="AK30" s="8"/>
      <c r="AL30" s="8"/>
      <c r="AM30" s="8"/>
      <c r="AN30" s="8"/>
      <c r="AO30" s="8"/>
      <c r="AP30" s="8"/>
      <c r="AQ30" s="8"/>
      <c r="AR30" s="8"/>
      <c r="AS30" s="8"/>
      <c r="AT30" s="8"/>
      <c r="AU30" s="8"/>
      <c r="AV30" s="8"/>
      <c r="AW30" s="8"/>
      <c r="AX30" s="8"/>
      <c r="AY30" s="8"/>
      <c r="AZ30" s="8"/>
      <c r="BA30" s="8"/>
      <c r="BB30" s="8"/>
      <c r="BC30" s="9"/>
      <c r="BD30" s="8"/>
      <c r="BE30" s="8"/>
      <c r="BF30" s="8"/>
      <c r="BG30" s="8"/>
      <c r="BH30" s="8"/>
      <c r="BI30" s="8">
        <v>1</v>
      </c>
      <c r="BJ30" s="8"/>
      <c r="BK30" s="8"/>
      <c r="BL30" s="8"/>
      <c r="BM30" s="8"/>
      <c r="BN30" s="8"/>
      <c r="BO30" s="8"/>
      <c r="BP30" s="8"/>
      <c r="BQ30" s="8"/>
      <c r="BR30" s="8"/>
      <c r="BS30" s="8"/>
      <c r="BT30" s="8"/>
      <c r="BU30" s="8"/>
      <c r="BV30" s="8"/>
      <c r="BW30" s="8"/>
      <c r="BX30" s="8"/>
      <c r="BY30" s="8"/>
      <c r="BZ30" s="8"/>
      <c r="CA30" s="8"/>
      <c r="CB30" s="8"/>
      <c r="CC30" s="8"/>
      <c r="CD30" s="8"/>
      <c r="CE30" s="8"/>
      <c r="CF30" s="8" t="s">
        <v>3797</v>
      </c>
      <c r="CG30" s="8" t="s">
        <v>73</v>
      </c>
      <c r="CH30" s="8"/>
      <c r="CI30" s="8"/>
      <c r="CJ30" s="8"/>
      <c r="CK30" s="10"/>
      <c r="CL30" s="8"/>
      <c r="CM30" s="8"/>
      <c r="CN30" s="8"/>
      <c r="CO30" s="8"/>
      <c r="CP30" s="8"/>
      <c r="CQ30" s="8"/>
      <c r="CR30" s="23"/>
      <c r="DC30" s="1"/>
      <c r="DT30" s="1"/>
      <c r="DY30" s="1"/>
    </row>
    <row r="31" spans="1:129">
      <c r="A31" s="8" t="s">
        <v>139</v>
      </c>
      <c r="B31" s="8">
        <v>2</v>
      </c>
      <c r="C31" s="8" t="s">
        <v>9</v>
      </c>
      <c r="D31" s="8" t="s">
        <v>147</v>
      </c>
      <c r="E31" s="8" t="s">
        <v>5442</v>
      </c>
      <c r="F31" s="8">
        <v>38</v>
      </c>
      <c r="G31" s="8">
        <v>34</v>
      </c>
      <c r="H31" s="8">
        <f t="shared" si="2"/>
        <v>28.804000000000002</v>
      </c>
      <c r="I31" s="8">
        <f t="shared" si="2"/>
        <v>25.771999999999998</v>
      </c>
      <c r="J31" s="8">
        <v>1</v>
      </c>
      <c r="K31" s="8">
        <v>1</v>
      </c>
      <c r="L31" s="8"/>
      <c r="M31" s="8"/>
      <c r="N31" s="8"/>
      <c r="O31" s="8"/>
      <c r="P31" s="8"/>
      <c r="Q31" s="8">
        <v>8</v>
      </c>
      <c r="R31" s="8"/>
      <c r="S31" s="8"/>
      <c r="T31" s="8"/>
      <c r="U31" s="8"/>
      <c r="V31" s="8"/>
      <c r="W31" s="8"/>
      <c r="X31" s="8">
        <v>1</v>
      </c>
      <c r="Y31" s="8"/>
      <c r="Z31" s="8"/>
      <c r="AA31" s="8"/>
      <c r="AB31" s="8"/>
      <c r="AC31" s="8"/>
      <c r="AD31" s="8"/>
      <c r="AE31" s="8"/>
      <c r="AF31" s="8"/>
      <c r="AG31" s="8"/>
      <c r="AH31" s="8">
        <v>1</v>
      </c>
      <c r="AI31" s="8">
        <v>1</v>
      </c>
      <c r="AJ31" s="8"/>
      <c r="AK31" s="8"/>
      <c r="AL31" s="8"/>
      <c r="AM31" s="8"/>
      <c r="AN31" s="8"/>
      <c r="AO31" s="8"/>
      <c r="AP31" s="8"/>
      <c r="AQ31" s="8"/>
      <c r="AR31" s="8"/>
      <c r="AS31" s="8"/>
      <c r="AT31" s="8"/>
      <c r="AU31" s="8"/>
      <c r="AV31" s="8"/>
      <c r="AW31" s="8"/>
      <c r="AX31" s="8"/>
      <c r="AY31" s="8"/>
      <c r="AZ31" s="8"/>
      <c r="BA31" s="8"/>
      <c r="BB31" s="8"/>
      <c r="BC31" s="9"/>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t="s">
        <v>74</v>
      </c>
      <c r="CG31" s="8"/>
      <c r="CH31" s="8" t="s">
        <v>1663</v>
      </c>
      <c r="CI31" s="8" t="s">
        <v>75</v>
      </c>
      <c r="CJ31" s="8"/>
      <c r="CK31" s="10" t="s">
        <v>667</v>
      </c>
      <c r="CL31" s="8"/>
      <c r="CM31" s="8"/>
      <c r="CN31" s="8"/>
      <c r="CO31" s="8"/>
      <c r="CP31" s="8"/>
      <c r="CQ31" s="8" t="s">
        <v>1885</v>
      </c>
      <c r="CR31" s="23"/>
      <c r="DC31" s="1"/>
      <c r="DT31" s="1"/>
      <c r="DY31" s="1"/>
    </row>
    <row r="32" spans="1:129">
      <c r="A32" s="8" t="s">
        <v>148</v>
      </c>
      <c r="B32" s="8">
        <v>2</v>
      </c>
      <c r="C32" s="8" t="s">
        <v>122</v>
      </c>
      <c r="D32" s="8" t="s">
        <v>5415</v>
      </c>
      <c r="E32" s="8" t="s">
        <v>37</v>
      </c>
      <c r="F32" s="12">
        <v>34</v>
      </c>
      <c r="G32" s="12">
        <v>28</v>
      </c>
      <c r="H32" s="13">
        <f t="shared" ref="H32:H45" si="3">F32*0.758</f>
        <v>25.771999999999998</v>
      </c>
      <c r="I32" s="13">
        <f t="shared" ref="I32:I45" si="4">G32*0.758</f>
        <v>21.224</v>
      </c>
      <c r="J32" s="9">
        <v>2</v>
      </c>
      <c r="K32" s="9">
        <v>1</v>
      </c>
      <c r="L32" s="8"/>
      <c r="M32" s="8"/>
      <c r="N32" s="8"/>
      <c r="O32" s="8"/>
      <c r="P32" s="8">
        <v>2</v>
      </c>
      <c r="Q32" s="8">
        <v>13</v>
      </c>
      <c r="R32" s="8"/>
      <c r="S32" s="8"/>
      <c r="T32" s="8"/>
      <c r="U32" s="8"/>
      <c r="V32" s="8"/>
      <c r="W32" s="8">
        <v>2</v>
      </c>
      <c r="X32" s="8">
        <v>6</v>
      </c>
      <c r="Y32" s="8"/>
      <c r="Z32" s="8"/>
      <c r="AA32" s="8"/>
      <c r="AB32" s="8"/>
      <c r="AC32" s="8"/>
      <c r="AD32" s="8"/>
      <c r="AE32" s="8"/>
      <c r="AF32" s="8"/>
      <c r="AG32" s="8"/>
      <c r="AH32" s="8"/>
      <c r="AI32" s="8">
        <v>1</v>
      </c>
      <c r="AJ32" s="8"/>
      <c r="AK32" s="8"/>
      <c r="AL32" s="8"/>
      <c r="AM32" s="8"/>
      <c r="AN32" s="8"/>
      <c r="AO32" s="8"/>
      <c r="AP32" s="8"/>
      <c r="AQ32" s="8"/>
      <c r="AR32" s="8"/>
      <c r="AS32" s="8"/>
      <c r="AT32" s="8"/>
      <c r="AU32" s="8"/>
      <c r="AV32" s="8"/>
      <c r="AW32" s="8"/>
      <c r="AX32" s="8"/>
      <c r="AY32" s="8"/>
      <c r="AZ32" s="8"/>
      <c r="BA32" s="8"/>
      <c r="BB32" s="8"/>
      <c r="BC32" s="9"/>
      <c r="BD32" s="8">
        <v>1</v>
      </c>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t="s">
        <v>674</v>
      </c>
      <c r="CG32" s="8"/>
      <c r="CH32" s="8" t="s">
        <v>11</v>
      </c>
      <c r="CI32" s="8" t="s">
        <v>5889</v>
      </c>
      <c r="CJ32" s="8">
        <v>300</v>
      </c>
      <c r="CK32" s="10" t="s">
        <v>675</v>
      </c>
      <c r="CL32" s="8"/>
      <c r="CM32" s="8"/>
      <c r="CN32" s="8"/>
      <c r="CO32" s="8"/>
      <c r="CP32" s="8"/>
      <c r="CQ32" s="8"/>
      <c r="CR32" s="23"/>
      <c r="DC32" s="1"/>
      <c r="DT32" s="1"/>
      <c r="DY32" s="1"/>
    </row>
    <row r="33" spans="1:129">
      <c r="A33" s="8" t="s">
        <v>149</v>
      </c>
      <c r="B33" s="8">
        <v>2</v>
      </c>
      <c r="C33" s="8" t="s">
        <v>9</v>
      </c>
      <c r="D33" s="8" t="s">
        <v>3800</v>
      </c>
      <c r="E33" s="8" t="s">
        <v>5443</v>
      </c>
      <c r="F33" s="12">
        <v>23</v>
      </c>
      <c r="G33" s="12">
        <v>16</v>
      </c>
      <c r="H33" s="13">
        <f t="shared" si="3"/>
        <v>17.434000000000001</v>
      </c>
      <c r="I33" s="13">
        <f t="shared" si="4"/>
        <v>12.128</v>
      </c>
      <c r="J33" s="9">
        <v>2</v>
      </c>
      <c r="K33" s="9">
        <v>1</v>
      </c>
      <c r="L33" s="8"/>
      <c r="M33" s="8"/>
      <c r="N33" s="8"/>
      <c r="O33" s="8"/>
      <c r="P33" s="8"/>
      <c r="Q33" s="8">
        <v>6</v>
      </c>
      <c r="R33" s="8"/>
      <c r="S33" s="8"/>
      <c r="T33" s="8"/>
      <c r="U33" s="8"/>
      <c r="V33" s="8"/>
      <c r="W33" s="8"/>
      <c r="X33" s="8"/>
      <c r="Y33" s="8"/>
      <c r="Z33" s="8"/>
      <c r="AA33" s="8"/>
      <c r="AB33" s="8"/>
      <c r="AC33" s="8"/>
      <c r="AD33" s="8"/>
      <c r="AE33" s="8"/>
      <c r="AF33" s="8"/>
      <c r="AG33" s="8"/>
      <c r="AH33" s="8"/>
      <c r="AI33" s="8">
        <v>2</v>
      </c>
      <c r="AJ33" s="8"/>
      <c r="AK33" s="8"/>
      <c r="AL33" s="8"/>
      <c r="AM33" s="8"/>
      <c r="AN33" s="8"/>
      <c r="AO33" s="8"/>
      <c r="AP33" s="8"/>
      <c r="AQ33" s="8"/>
      <c r="AR33" s="8"/>
      <c r="AS33" s="8"/>
      <c r="AT33" s="8"/>
      <c r="AU33" s="8"/>
      <c r="AV33" s="8"/>
      <c r="AW33" s="8"/>
      <c r="AX33" s="8"/>
      <c r="AY33" s="8"/>
      <c r="AZ33" s="8"/>
      <c r="BA33" s="8"/>
      <c r="BB33" s="8"/>
      <c r="BC33" s="9"/>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t="s">
        <v>3801</v>
      </c>
      <c r="CG33" s="8"/>
      <c r="CH33" s="8" t="s">
        <v>12</v>
      </c>
      <c r="CI33" s="8" t="s">
        <v>6218</v>
      </c>
      <c r="CJ33" s="8">
        <v>50</v>
      </c>
      <c r="CK33" s="10" t="s">
        <v>676</v>
      </c>
      <c r="CL33" s="8"/>
      <c r="CM33" s="8"/>
      <c r="CN33" s="8"/>
      <c r="CO33" s="8"/>
      <c r="CP33" s="8"/>
      <c r="CQ33" s="8" t="s">
        <v>5890</v>
      </c>
      <c r="CR33" s="8"/>
      <c r="DC33" s="1"/>
      <c r="DT33" s="1"/>
      <c r="DY33" s="1"/>
    </row>
    <row r="34" spans="1:129">
      <c r="A34" s="8" t="s">
        <v>150</v>
      </c>
      <c r="B34" s="8">
        <v>2</v>
      </c>
      <c r="C34" s="8" t="s">
        <v>122</v>
      </c>
      <c r="D34" s="8" t="s">
        <v>176</v>
      </c>
      <c r="E34" s="8" t="s">
        <v>5444</v>
      </c>
      <c r="F34" s="12">
        <v>37</v>
      </c>
      <c r="G34" s="12">
        <v>32</v>
      </c>
      <c r="H34" s="13">
        <f t="shared" si="3"/>
        <v>28.045999999999999</v>
      </c>
      <c r="I34" s="13">
        <f t="shared" si="4"/>
        <v>24.256</v>
      </c>
      <c r="J34" s="9">
        <v>2</v>
      </c>
      <c r="K34" s="9">
        <v>1</v>
      </c>
      <c r="L34" s="8"/>
      <c r="M34" s="8"/>
      <c r="N34" s="8"/>
      <c r="O34" s="8"/>
      <c r="P34" s="8"/>
      <c r="Q34" s="8">
        <v>17</v>
      </c>
      <c r="R34" s="8"/>
      <c r="S34" s="8"/>
      <c r="T34" s="8">
        <v>1</v>
      </c>
      <c r="U34" s="8"/>
      <c r="V34" s="8"/>
      <c r="W34" s="8"/>
      <c r="X34" s="8"/>
      <c r="Y34" s="8"/>
      <c r="Z34" s="8"/>
      <c r="AA34" s="8"/>
      <c r="AB34" s="8"/>
      <c r="AC34" s="8"/>
      <c r="AD34" s="8"/>
      <c r="AE34" s="8"/>
      <c r="AF34" s="8"/>
      <c r="AG34" s="8"/>
      <c r="AH34" s="8">
        <v>1</v>
      </c>
      <c r="AI34" s="8">
        <v>1</v>
      </c>
      <c r="AJ34" s="8"/>
      <c r="AK34" s="8"/>
      <c r="AL34" s="8"/>
      <c r="AM34" s="8"/>
      <c r="AN34" s="8"/>
      <c r="AO34" s="8"/>
      <c r="AP34" s="8"/>
      <c r="AQ34" s="8"/>
      <c r="AR34" s="8"/>
      <c r="AS34" s="8"/>
      <c r="AT34" s="8"/>
      <c r="AU34" s="8"/>
      <c r="AV34" s="8"/>
      <c r="AW34" s="8"/>
      <c r="AX34" s="8"/>
      <c r="AY34" s="8"/>
      <c r="AZ34" s="8"/>
      <c r="BA34" s="8"/>
      <c r="BB34" s="8"/>
      <c r="BC34" s="9"/>
      <c r="BD34" s="8"/>
      <c r="BE34" s="8"/>
      <c r="BF34" s="8"/>
      <c r="BG34" s="8"/>
      <c r="BH34" s="8"/>
      <c r="BI34" s="8">
        <v>1</v>
      </c>
      <c r="BJ34" s="8"/>
      <c r="BK34" s="8"/>
      <c r="BL34" s="8"/>
      <c r="BM34" s="8"/>
      <c r="BN34" s="8"/>
      <c r="BO34" s="8"/>
      <c r="BP34" s="8"/>
      <c r="BQ34" s="8"/>
      <c r="BR34" s="8"/>
      <c r="BS34" s="8"/>
      <c r="BT34" s="8"/>
      <c r="BU34" s="8"/>
      <c r="BV34" s="8"/>
      <c r="BW34" s="8"/>
      <c r="BX34" s="8"/>
      <c r="BY34" s="8"/>
      <c r="BZ34" s="8"/>
      <c r="CA34" s="8"/>
      <c r="CB34" s="8"/>
      <c r="CC34" s="8"/>
      <c r="CD34" s="8"/>
      <c r="CE34" s="8"/>
      <c r="CF34" s="8" t="s">
        <v>677</v>
      </c>
      <c r="CG34" s="8"/>
      <c r="CH34" s="8" t="s">
        <v>12</v>
      </c>
      <c r="CI34" s="8" t="s">
        <v>6218</v>
      </c>
      <c r="CJ34" s="8">
        <v>50</v>
      </c>
      <c r="CK34" s="10" t="s">
        <v>676</v>
      </c>
      <c r="CL34" s="8"/>
      <c r="CM34" s="8"/>
      <c r="CN34" s="8"/>
      <c r="CO34" s="8"/>
      <c r="CP34" s="8"/>
      <c r="CQ34" s="8" t="s">
        <v>5890</v>
      </c>
      <c r="CR34" s="8"/>
      <c r="DC34" s="1"/>
      <c r="DT34" s="1"/>
      <c r="DY34" s="1"/>
    </row>
    <row r="35" spans="1:129">
      <c r="A35" s="8" t="s">
        <v>151</v>
      </c>
      <c r="B35" s="8">
        <v>2</v>
      </c>
      <c r="C35" s="8" t="s">
        <v>122</v>
      </c>
      <c r="D35" s="8" t="s">
        <v>5781</v>
      </c>
      <c r="E35" s="8" t="s">
        <v>5445</v>
      </c>
      <c r="F35" s="12">
        <v>30</v>
      </c>
      <c r="G35" s="12">
        <v>17</v>
      </c>
      <c r="H35" s="13">
        <f t="shared" si="3"/>
        <v>22.740000000000002</v>
      </c>
      <c r="I35" s="13">
        <f t="shared" si="4"/>
        <v>12.885999999999999</v>
      </c>
      <c r="J35" s="9">
        <v>2</v>
      </c>
      <c r="K35" s="9"/>
      <c r="L35" s="8"/>
      <c r="M35" s="8"/>
      <c r="N35" s="8"/>
      <c r="O35" s="8"/>
      <c r="P35" s="8"/>
      <c r="Q35" s="8">
        <v>5</v>
      </c>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9"/>
      <c r="BD35" s="8">
        <v>1</v>
      </c>
      <c r="BE35" s="8"/>
      <c r="BF35" s="8"/>
      <c r="BG35" s="8"/>
      <c r="BH35" s="8"/>
      <c r="BI35" s="8">
        <v>1</v>
      </c>
      <c r="BJ35" s="8">
        <v>1</v>
      </c>
      <c r="BK35" s="8"/>
      <c r="BL35" s="8"/>
      <c r="BM35" s="8"/>
      <c r="BN35" s="8"/>
      <c r="BO35" s="8"/>
      <c r="BP35" s="8"/>
      <c r="BQ35" s="8"/>
      <c r="BR35" s="8"/>
      <c r="BS35" s="8"/>
      <c r="BT35" s="8"/>
      <c r="BU35" s="8"/>
      <c r="BV35" s="8"/>
      <c r="BW35" s="8"/>
      <c r="BX35" s="8"/>
      <c r="BY35" s="8"/>
      <c r="BZ35" s="8"/>
      <c r="CA35" s="8"/>
      <c r="CB35" s="8"/>
      <c r="CC35" s="8"/>
      <c r="CD35" s="8"/>
      <c r="CE35" s="8"/>
      <c r="CF35" s="8"/>
      <c r="CG35" s="8"/>
      <c r="CH35" s="8" t="s">
        <v>12</v>
      </c>
      <c r="CI35" s="8" t="s">
        <v>6218</v>
      </c>
      <c r="CJ35" s="8">
        <v>50</v>
      </c>
      <c r="CK35" s="10" t="s">
        <v>676</v>
      </c>
      <c r="CL35" s="8"/>
      <c r="CM35" s="8"/>
      <c r="CN35" s="8"/>
      <c r="CO35" s="8"/>
      <c r="CP35" s="8"/>
      <c r="CQ35" s="8" t="s">
        <v>5890</v>
      </c>
      <c r="CR35" s="8"/>
      <c r="DC35" s="1"/>
      <c r="DT35" s="1"/>
      <c r="DY35" s="1"/>
    </row>
    <row r="36" spans="1:129">
      <c r="A36" s="8" t="s">
        <v>152</v>
      </c>
      <c r="B36" s="8">
        <v>2</v>
      </c>
      <c r="C36" s="8" t="s">
        <v>122</v>
      </c>
      <c r="D36" s="8" t="s">
        <v>177</v>
      </c>
      <c r="E36" s="8" t="s">
        <v>5446</v>
      </c>
      <c r="F36" s="12">
        <v>33</v>
      </c>
      <c r="G36" s="12">
        <v>15</v>
      </c>
      <c r="H36" s="13">
        <f t="shared" si="3"/>
        <v>25.013999999999999</v>
      </c>
      <c r="I36" s="13">
        <f t="shared" si="4"/>
        <v>11.370000000000001</v>
      </c>
      <c r="J36" s="9">
        <v>2</v>
      </c>
      <c r="K36" s="9">
        <v>1</v>
      </c>
      <c r="L36" s="8"/>
      <c r="M36" s="8"/>
      <c r="N36" s="8"/>
      <c r="O36" s="8"/>
      <c r="P36" s="8"/>
      <c r="Q36" s="8">
        <v>10</v>
      </c>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9"/>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t="s">
        <v>678</v>
      </c>
      <c r="CG36" s="8" t="s">
        <v>5892</v>
      </c>
      <c r="CH36" s="8" t="s">
        <v>12</v>
      </c>
      <c r="CI36" s="8" t="s">
        <v>6218</v>
      </c>
      <c r="CJ36" s="8">
        <v>35</v>
      </c>
      <c r="CK36" s="10" t="s">
        <v>679</v>
      </c>
      <c r="CL36" s="8"/>
      <c r="CM36" s="8"/>
      <c r="CN36" s="8"/>
      <c r="CO36" s="8"/>
      <c r="CP36" s="8"/>
      <c r="CQ36" s="8"/>
      <c r="CR36" s="23"/>
      <c r="DC36" s="1"/>
      <c r="DT36" s="1"/>
      <c r="DY36" s="1"/>
    </row>
    <row r="37" spans="1:129">
      <c r="A37" s="8" t="s">
        <v>153</v>
      </c>
      <c r="B37" s="8">
        <v>2</v>
      </c>
      <c r="C37" s="8" t="s">
        <v>122</v>
      </c>
      <c r="D37" s="8" t="s">
        <v>178</v>
      </c>
      <c r="E37" s="8" t="s">
        <v>5447</v>
      </c>
      <c r="F37" s="12">
        <v>40</v>
      </c>
      <c r="G37" s="12">
        <v>36</v>
      </c>
      <c r="H37" s="13">
        <f t="shared" si="3"/>
        <v>30.32</v>
      </c>
      <c r="I37" s="13">
        <f t="shared" si="4"/>
        <v>27.288</v>
      </c>
      <c r="J37" s="9">
        <v>2</v>
      </c>
      <c r="K37" s="9">
        <v>1</v>
      </c>
      <c r="L37" s="8"/>
      <c r="M37" s="8">
        <v>2</v>
      </c>
      <c r="N37" s="8"/>
      <c r="O37" s="8"/>
      <c r="P37" s="8"/>
      <c r="Q37" s="8">
        <v>9</v>
      </c>
      <c r="R37" s="8"/>
      <c r="S37" s="8"/>
      <c r="T37" s="8"/>
      <c r="U37" s="8"/>
      <c r="V37" s="8"/>
      <c r="W37" s="8"/>
      <c r="X37" s="8"/>
      <c r="Y37" s="8"/>
      <c r="Z37" s="8"/>
      <c r="AA37" s="8"/>
      <c r="AB37" s="8"/>
      <c r="AC37" s="8"/>
      <c r="AD37" s="8"/>
      <c r="AE37" s="8"/>
      <c r="AF37" s="8"/>
      <c r="AG37" s="8"/>
      <c r="AH37" s="8">
        <v>1</v>
      </c>
      <c r="AI37" s="8">
        <v>1</v>
      </c>
      <c r="AJ37" s="8">
        <v>1</v>
      </c>
      <c r="AK37" s="8"/>
      <c r="AL37" s="8"/>
      <c r="AM37" s="8"/>
      <c r="AN37" s="8"/>
      <c r="AO37" s="8"/>
      <c r="AP37" s="8"/>
      <c r="AQ37" s="8"/>
      <c r="AR37" s="8"/>
      <c r="AS37" s="8"/>
      <c r="AT37" s="8"/>
      <c r="AU37" s="8"/>
      <c r="AV37" s="8"/>
      <c r="AW37" s="8"/>
      <c r="AX37" s="8"/>
      <c r="AY37" s="8"/>
      <c r="AZ37" s="8"/>
      <c r="BA37" s="8"/>
      <c r="BB37" s="8"/>
      <c r="BC37" s="9"/>
      <c r="BD37" s="8"/>
      <c r="BE37" s="8"/>
      <c r="BF37" s="8"/>
      <c r="BG37" s="8"/>
      <c r="BH37" s="8"/>
      <c r="BI37" s="8">
        <v>1</v>
      </c>
      <c r="BJ37" s="8">
        <v>1</v>
      </c>
      <c r="BK37" s="8"/>
      <c r="BL37" s="8"/>
      <c r="BM37" s="8"/>
      <c r="BN37" s="8"/>
      <c r="BO37" s="8"/>
      <c r="BP37" s="8"/>
      <c r="BQ37" s="8"/>
      <c r="BR37" s="8"/>
      <c r="BS37" s="8"/>
      <c r="BT37" s="8"/>
      <c r="BU37" s="8"/>
      <c r="BV37" s="8"/>
      <c r="BW37" s="8"/>
      <c r="BX37" s="8"/>
      <c r="BY37" s="8"/>
      <c r="BZ37" s="8"/>
      <c r="CA37" s="8"/>
      <c r="CB37" s="8"/>
      <c r="CC37" s="8"/>
      <c r="CD37" s="8"/>
      <c r="CE37" s="8"/>
      <c r="CF37" s="8" t="s">
        <v>680</v>
      </c>
      <c r="CG37" s="8"/>
      <c r="CH37" s="8" t="s">
        <v>12</v>
      </c>
      <c r="CI37" s="8" t="s">
        <v>6218</v>
      </c>
      <c r="CJ37" s="8">
        <v>50</v>
      </c>
      <c r="CK37" s="10" t="s">
        <v>676</v>
      </c>
      <c r="CL37" s="8"/>
      <c r="CM37" s="8"/>
      <c r="CN37" s="8"/>
      <c r="CO37" s="8"/>
      <c r="CP37" s="8"/>
      <c r="CQ37" s="8" t="s">
        <v>5890</v>
      </c>
      <c r="CR37" s="23"/>
      <c r="DC37" s="1"/>
      <c r="DT37" s="1"/>
      <c r="DY37" s="1"/>
    </row>
    <row r="38" spans="1:129">
      <c r="A38" s="8" t="s">
        <v>154</v>
      </c>
      <c r="B38" s="8">
        <v>2</v>
      </c>
      <c r="C38" s="8"/>
      <c r="D38" s="8" t="s">
        <v>5891</v>
      </c>
      <c r="E38" s="8" t="s">
        <v>179</v>
      </c>
      <c r="F38" s="12">
        <v>28</v>
      </c>
      <c r="G38" s="12">
        <v>10</v>
      </c>
      <c r="H38" s="13">
        <f t="shared" si="3"/>
        <v>21.224</v>
      </c>
      <c r="I38" s="13">
        <f t="shared" si="4"/>
        <v>7.58</v>
      </c>
      <c r="J38" s="9"/>
      <c r="K38" s="9"/>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9"/>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t="s">
        <v>680</v>
      </c>
      <c r="CG38" s="8"/>
      <c r="CH38" s="8" t="s">
        <v>12</v>
      </c>
      <c r="CI38" s="8" t="s">
        <v>6218</v>
      </c>
      <c r="CJ38" s="8">
        <v>35</v>
      </c>
      <c r="CK38" s="10" t="s">
        <v>681</v>
      </c>
      <c r="CL38" s="8"/>
      <c r="CM38" s="8"/>
      <c r="CN38" s="8"/>
      <c r="CO38" s="8"/>
      <c r="CP38" s="8"/>
      <c r="CQ38" s="8"/>
      <c r="CR38" s="23"/>
      <c r="DC38" s="1"/>
      <c r="DT38" s="1"/>
      <c r="DY38" s="1"/>
    </row>
    <row r="39" spans="1:129">
      <c r="A39" s="8" t="s">
        <v>155</v>
      </c>
      <c r="B39" s="8">
        <v>2</v>
      </c>
      <c r="C39" s="8" t="s">
        <v>10</v>
      </c>
      <c r="D39" s="8" t="s">
        <v>180</v>
      </c>
      <c r="E39" s="8" t="s">
        <v>3802</v>
      </c>
      <c r="F39" s="12">
        <v>30</v>
      </c>
      <c r="G39" s="12">
        <v>16</v>
      </c>
      <c r="H39" s="13">
        <f t="shared" si="3"/>
        <v>22.740000000000002</v>
      </c>
      <c r="I39" s="13">
        <f t="shared" si="4"/>
        <v>12.128</v>
      </c>
      <c r="J39" s="9">
        <v>1</v>
      </c>
      <c r="K39" s="9">
        <v>1</v>
      </c>
      <c r="L39" s="8"/>
      <c r="M39" s="8"/>
      <c r="N39" s="8"/>
      <c r="O39" s="8"/>
      <c r="P39" s="8"/>
      <c r="Q39" s="8">
        <v>5</v>
      </c>
      <c r="R39" s="8"/>
      <c r="S39" s="8"/>
      <c r="T39" s="8"/>
      <c r="U39" s="8"/>
      <c r="V39" s="8"/>
      <c r="W39" s="8"/>
      <c r="X39" s="8"/>
      <c r="Y39" s="8"/>
      <c r="Z39" s="8"/>
      <c r="AA39" s="8"/>
      <c r="AB39" s="8"/>
      <c r="AC39" s="8"/>
      <c r="AD39" s="8"/>
      <c r="AE39" s="8"/>
      <c r="AF39" s="8"/>
      <c r="AG39" s="8"/>
      <c r="AH39" s="8">
        <v>1</v>
      </c>
      <c r="AI39" s="8"/>
      <c r="AJ39" s="8"/>
      <c r="AK39" s="8"/>
      <c r="AL39" s="8"/>
      <c r="AM39" s="8"/>
      <c r="AN39" s="8"/>
      <c r="AO39" s="8"/>
      <c r="AP39" s="8"/>
      <c r="AQ39" s="8"/>
      <c r="AR39" s="8"/>
      <c r="AS39" s="8"/>
      <c r="AT39" s="8"/>
      <c r="AU39" s="8"/>
      <c r="AV39" s="8"/>
      <c r="AW39" s="8"/>
      <c r="AX39" s="8"/>
      <c r="AY39" s="8"/>
      <c r="AZ39" s="8"/>
      <c r="BA39" s="8"/>
      <c r="BB39" s="8"/>
      <c r="BC39" s="9"/>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t="s">
        <v>682</v>
      </c>
      <c r="CG39" s="8" t="s">
        <v>683</v>
      </c>
      <c r="CH39" s="8"/>
      <c r="CI39" s="8"/>
      <c r="CJ39" s="8"/>
      <c r="CK39" s="10"/>
      <c r="CL39" s="8"/>
      <c r="CM39" s="8"/>
      <c r="CN39" s="8"/>
      <c r="CO39" s="8"/>
      <c r="CP39" s="8"/>
      <c r="CQ39" s="8"/>
      <c r="CR39" s="23"/>
      <c r="DC39" s="1"/>
      <c r="DT39" s="1"/>
      <c r="DY39" s="1"/>
    </row>
    <row r="40" spans="1:129">
      <c r="A40" s="8" t="s">
        <v>156</v>
      </c>
      <c r="B40" s="8">
        <v>2</v>
      </c>
      <c r="C40" s="8" t="s">
        <v>10</v>
      </c>
      <c r="D40" s="8" t="s">
        <v>3803</v>
      </c>
      <c r="E40" s="8" t="s">
        <v>5448</v>
      </c>
      <c r="F40" s="12">
        <v>46</v>
      </c>
      <c r="G40" s="12">
        <v>27</v>
      </c>
      <c r="H40" s="13">
        <f t="shared" si="3"/>
        <v>34.868000000000002</v>
      </c>
      <c r="I40" s="13">
        <f t="shared" si="4"/>
        <v>20.466000000000001</v>
      </c>
      <c r="J40" s="9">
        <v>1</v>
      </c>
      <c r="K40" s="9">
        <v>1</v>
      </c>
      <c r="L40" s="8"/>
      <c r="M40" s="8"/>
      <c r="N40" s="8"/>
      <c r="O40" s="8"/>
      <c r="P40" s="8"/>
      <c r="Q40" s="8">
        <v>1</v>
      </c>
      <c r="R40" s="8"/>
      <c r="S40" s="8"/>
      <c r="T40" s="8"/>
      <c r="U40" s="8"/>
      <c r="V40" s="8"/>
      <c r="W40" s="8"/>
      <c r="X40" s="8"/>
      <c r="Y40" s="8"/>
      <c r="Z40" s="8"/>
      <c r="AA40" s="8"/>
      <c r="AB40" s="8"/>
      <c r="AC40" s="8"/>
      <c r="AD40" s="8"/>
      <c r="AE40" s="8"/>
      <c r="AF40" s="8"/>
      <c r="AG40" s="8"/>
      <c r="AH40" s="8"/>
      <c r="AI40" s="8">
        <v>1</v>
      </c>
      <c r="AJ40" s="8"/>
      <c r="AK40" s="8"/>
      <c r="AL40" s="8"/>
      <c r="AM40" s="8"/>
      <c r="AN40" s="8"/>
      <c r="AO40" s="8"/>
      <c r="AP40" s="8"/>
      <c r="AQ40" s="8"/>
      <c r="AR40" s="8"/>
      <c r="AS40" s="8"/>
      <c r="AT40" s="8"/>
      <c r="AU40" s="8"/>
      <c r="AV40" s="8"/>
      <c r="AW40" s="8"/>
      <c r="AX40" s="8"/>
      <c r="AY40" s="8"/>
      <c r="AZ40" s="8"/>
      <c r="BA40" s="8"/>
      <c r="BB40" s="8"/>
      <c r="BC40" s="9"/>
      <c r="BD40" s="8"/>
      <c r="BE40" s="8"/>
      <c r="BF40" s="8"/>
      <c r="BG40" s="8"/>
      <c r="BH40" s="8"/>
      <c r="BI40" s="8">
        <v>1</v>
      </c>
      <c r="BJ40" s="8">
        <v>1</v>
      </c>
      <c r="BK40" s="8"/>
      <c r="BL40" s="8"/>
      <c r="BM40" s="8"/>
      <c r="BN40" s="8"/>
      <c r="BO40" s="8"/>
      <c r="BP40" s="8">
        <v>1</v>
      </c>
      <c r="BQ40" s="8"/>
      <c r="BR40" s="8"/>
      <c r="BS40" s="8"/>
      <c r="BT40" s="8"/>
      <c r="BU40" s="8"/>
      <c r="BV40" s="8"/>
      <c r="BW40" s="8"/>
      <c r="BX40" s="8"/>
      <c r="BY40" s="8"/>
      <c r="BZ40" s="8"/>
      <c r="CA40" s="8"/>
      <c r="CB40" s="8"/>
      <c r="CC40" s="8"/>
      <c r="CD40" s="8"/>
      <c r="CE40" s="8"/>
      <c r="CF40" s="19" t="s">
        <v>684</v>
      </c>
      <c r="CG40" s="8"/>
      <c r="CH40" s="8"/>
      <c r="CI40" s="8"/>
      <c r="CJ40" s="8"/>
      <c r="CK40" s="10"/>
      <c r="CL40" s="8"/>
      <c r="CM40" s="8"/>
      <c r="CN40" s="8"/>
      <c r="CO40" s="8"/>
      <c r="CP40" s="8"/>
      <c r="CQ40" s="8"/>
      <c r="CR40" s="23"/>
      <c r="DC40" s="1"/>
      <c r="DT40" s="1"/>
      <c r="DY40" s="1"/>
    </row>
    <row r="41" spans="1:129">
      <c r="A41" s="8" t="s">
        <v>157</v>
      </c>
      <c r="B41" s="8">
        <v>2</v>
      </c>
      <c r="C41" s="8" t="s">
        <v>122</v>
      </c>
      <c r="D41" s="8" t="s">
        <v>3804</v>
      </c>
      <c r="E41" s="8" t="s">
        <v>5449</v>
      </c>
      <c r="F41" s="12">
        <v>16</v>
      </c>
      <c r="G41" s="12">
        <v>14</v>
      </c>
      <c r="H41" s="13">
        <f t="shared" si="3"/>
        <v>12.128</v>
      </c>
      <c r="I41" s="13">
        <f t="shared" si="4"/>
        <v>10.612</v>
      </c>
      <c r="J41" s="9">
        <v>2</v>
      </c>
      <c r="K41" s="9">
        <v>1</v>
      </c>
      <c r="L41" s="8"/>
      <c r="M41" s="8"/>
      <c r="N41" s="8"/>
      <c r="O41" s="8"/>
      <c r="P41" s="8"/>
      <c r="Q41" s="8">
        <v>3</v>
      </c>
      <c r="R41" s="8"/>
      <c r="S41" s="8"/>
      <c r="T41" s="8"/>
      <c r="U41" s="8"/>
      <c r="V41" s="8"/>
      <c r="W41" s="8"/>
      <c r="X41" s="8"/>
      <c r="Y41" s="8"/>
      <c r="Z41" s="8"/>
      <c r="AA41" s="8"/>
      <c r="AB41" s="8"/>
      <c r="AC41" s="8"/>
      <c r="AD41" s="8"/>
      <c r="AE41" s="8"/>
      <c r="AF41" s="8"/>
      <c r="AG41" s="8"/>
      <c r="AH41" s="8">
        <v>1</v>
      </c>
      <c r="AI41" s="8">
        <v>1</v>
      </c>
      <c r="AJ41" s="8"/>
      <c r="AK41" s="8"/>
      <c r="AL41" s="8"/>
      <c r="AM41" s="8"/>
      <c r="AN41" s="8"/>
      <c r="AO41" s="8"/>
      <c r="AP41" s="8"/>
      <c r="AQ41" s="8"/>
      <c r="AR41" s="8"/>
      <c r="AS41" s="8"/>
      <c r="AT41" s="8"/>
      <c r="AU41" s="8"/>
      <c r="AV41" s="8"/>
      <c r="AW41" s="8"/>
      <c r="AX41" s="8"/>
      <c r="AY41" s="8"/>
      <c r="AZ41" s="8"/>
      <c r="BA41" s="8"/>
      <c r="BB41" s="8"/>
      <c r="BC41" s="9"/>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t="s">
        <v>3805</v>
      </c>
      <c r="CG41" s="8" t="s">
        <v>5893</v>
      </c>
      <c r="CH41" s="8"/>
      <c r="CI41" s="8"/>
      <c r="CJ41" s="8"/>
      <c r="CK41" s="10"/>
      <c r="CL41" s="8"/>
      <c r="CM41" s="8"/>
      <c r="CN41" s="8"/>
      <c r="CO41" s="8"/>
      <c r="CP41" s="8"/>
      <c r="CQ41" s="8"/>
      <c r="CR41" s="23"/>
      <c r="DC41" s="1"/>
      <c r="DT41" s="1"/>
      <c r="DY41" s="1"/>
    </row>
    <row r="42" spans="1:129">
      <c r="A42" s="8" t="s">
        <v>158</v>
      </c>
      <c r="B42" s="8">
        <v>2</v>
      </c>
      <c r="C42" s="8" t="s">
        <v>10</v>
      </c>
      <c r="D42" s="8" t="s">
        <v>181</v>
      </c>
      <c r="E42" s="8" t="s">
        <v>5450</v>
      </c>
      <c r="F42" s="12">
        <v>22</v>
      </c>
      <c r="G42" s="12">
        <v>7</v>
      </c>
      <c r="H42" s="13">
        <f t="shared" si="3"/>
        <v>16.676000000000002</v>
      </c>
      <c r="I42" s="13">
        <f t="shared" si="4"/>
        <v>5.306</v>
      </c>
      <c r="J42" s="9">
        <v>2</v>
      </c>
      <c r="K42" s="9">
        <v>1</v>
      </c>
      <c r="L42" s="8"/>
      <c r="M42" s="8"/>
      <c r="N42" s="8"/>
      <c r="O42" s="8"/>
      <c r="P42" s="8"/>
      <c r="Q42" s="8">
        <v>4</v>
      </c>
      <c r="R42" s="8"/>
      <c r="S42" s="8"/>
      <c r="T42" s="8"/>
      <c r="U42" s="8"/>
      <c r="V42" s="8"/>
      <c r="W42" s="8"/>
      <c r="X42" s="8"/>
      <c r="Y42" s="8"/>
      <c r="Z42" s="8"/>
      <c r="AA42" s="8"/>
      <c r="AB42" s="8"/>
      <c r="AC42" s="8"/>
      <c r="AD42" s="8"/>
      <c r="AE42" s="8"/>
      <c r="AF42" s="8"/>
      <c r="AG42" s="8"/>
      <c r="AH42" s="8">
        <v>1</v>
      </c>
      <c r="AI42" s="8">
        <v>1</v>
      </c>
      <c r="AJ42" s="8"/>
      <c r="AK42" s="8"/>
      <c r="AL42" s="8"/>
      <c r="AM42" s="8"/>
      <c r="AN42" s="8"/>
      <c r="AO42" s="8"/>
      <c r="AP42" s="8"/>
      <c r="AQ42" s="8"/>
      <c r="AR42" s="8"/>
      <c r="AS42" s="8"/>
      <c r="AT42" s="8"/>
      <c r="AU42" s="8"/>
      <c r="AV42" s="8"/>
      <c r="AW42" s="8"/>
      <c r="AX42" s="8"/>
      <c r="AY42" s="8"/>
      <c r="AZ42" s="8"/>
      <c r="BA42" s="8"/>
      <c r="BB42" s="8"/>
      <c r="BC42" s="9"/>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t="s">
        <v>685</v>
      </c>
      <c r="CG42" s="8" t="s">
        <v>686</v>
      </c>
      <c r="CH42" s="8"/>
      <c r="CI42" s="8"/>
      <c r="CJ42" s="8"/>
      <c r="CK42" s="10"/>
      <c r="CL42" s="8"/>
      <c r="CM42" s="8"/>
      <c r="CN42" s="8"/>
      <c r="CO42" s="8"/>
      <c r="CP42" s="8"/>
      <c r="CQ42" s="8"/>
      <c r="CR42" s="23"/>
      <c r="DC42" s="1"/>
      <c r="DT42" s="1"/>
      <c r="DY42" s="1"/>
    </row>
    <row r="43" spans="1:129">
      <c r="A43" s="8" t="s">
        <v>159</v>
      </c>
      <c r="B43" s="8">
        <v>2</v>
      </c>
      <c r="C43" s="8" t="s">
        <v>10</v>
      </c>
      <c r="D43" s="8" t="s">
        <v>392</v>
      </c>
      <c r="E43" s="8" t="s">
        <v>5593</v>
      </c>
      <c r="F43" s="12">
        <v>20</v>
      </c>
      <c r="G43" s="12">
        <v>16</v>
      </c>
      <c r="H43" s="13">
        <f t="shared" si="3"/>
        <v>15.16</v>
      </c>
      <c r="I43" s="13">
        <f t="shared" si="4"/>
        <v>12.128</v>
      </c>
      <c r="J43" s="9">
        <v>2</v>
      </c>
      <c r="K43" s="9">
        <v>1</v>
      </c>
      <c r="L43" s="8"/>
      <c r="M43" s="8"/>
      <c r="N43" s="8"/>
      <c r="O43" s="8"/>
      <c r="P43" s="8">
        <v>2</v>
      </c>
      <c r="Q43" s="8">
        <v>13</v>
      </c>
      <c r="R43" s="8"/>
      <c r="S43" s="8"/>
      <c r="T43" s="8"/>
      <c r="U43" s="8"/>
      <c r="V43" s="8"/>
      <c r="W43" s="8"/>
      <c r="X43" s="8">
        <v>3</v>
      </c>
      <c r="Y43" s="8"/>
      <c r="Z43" s="8"/>
      <c r="AA43" s="8"/>
      <c r="AB43" s="8"/>
      <c r="AC43" s="8"/>
      <c r="AD43" s="8"/>
      <c r="AE43" s="8"/>
      <c r="AF43" s="8"/>
      <c r="AG43" s="8"/>
      <c r="AH43" s="8"/>
      <c r="AI43" s="8">
        <v>1</v>
      </c>
      <c r="AJ43" s="8"/>
      <c r="AK43" s="8"/>
      <c r="AL43" s="8"/>
      <c r="AM43" s="8"/>
      <c r="AN43" s="8"/>
      <c r="AO43" s="8"/>
      <c r="AP43" s="8"/>
      <c r="AQ43" s="8"/>
      <c r="AR43" s="8"/>
      <c r="AS43" s="8"/>
      <c r="AT43" s="8"/>
      <c r="AU43" s="8"/>
      <c r="AV43" s="8"/>
      <c r="AW43" s="8"/>
      <c r="AX43" s="8"/>
      <c r="AY43" s="8"/>
      <c r="AZ43" s="8"/>
      <c r="BA43" s="8"/>
      <c r="BB43" s="8"/>
      <c r="BC43" s="9"/>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t="s">
        <v>687</v>
      </c>
      <c r="CG43" s="8" t="s">
        <v>688</v>
      </c>
      <c r="CH43" s="8" t="s">
        <v>1663</v>
      </c>
      <c r="CI43" s="8" t="s">
        <v>6016</v>
      </c>
      <c r="CJ43" s="8"/>
      <c r="CK43" s="10" t="s">
        <v>665</v>
      </c>
      <c r="CL43" s="8" t="s">
        <v>12</v>
      </c>
      <c r="CM43" s="8" t="s">
        <v>6016</v>
      </c>
      <c r="CN43" s="8">
        <v>90</v>
      </c>
      <c r="CO43" s="8" t="s">
        <v>689</v>
      </c>
      <c r="CP43" s="8"/>
      <c r="CQ43" s="8"/>
      <c r="CR43" s="23"/>
      <c r="DC43" s="1"/>
      <c r="DT43" s="1"/>
      <c r="DY43" s="1"/>
    </row>
    <row r="44" spans="1:129">
      <c r="A44" s="8" t="s">
        <v>160</v>
      </c>
      <c r="B44" s="8">
        <v>2</v>
      </c>
      <c r="C44" s="8" t="s">
        <v>10</v>
      </c>
      <c r="D44" s="8" t="s">
        <v>3806</v>
      </c>
      <c r="E44" s="8" t="s">
        <v>5451</v>
      </c>
      <c r="F44" s="12">
        <v>26</v>
      </c>
      <c r="G44" s="12">
        <v>26</v>
      </c>
      <c r="H44" s="13">
        <f t="shared" si="3"/>
        <v>19.707999999999998</v>
      </c>
      <c r="I44" s="13">
        <f t="shared" si="4"/>
        <v>19.707999999999998</v>
      </c>
      <c r="J44" s="9">
        <v>2</v>
      </c>
      <c r="K44" s="9"/>
      <c r="L44" s="8"/>
      <c r="M44" s="8"/>
      <c r="N44" s="8"/>
      <c r="O44" s="8"/>
      <c r="P44" s="8"/>
      <c r="Q44" s="8">
        <v>5</v>
      </c>
      <c r="R44" s="8"/>
      <c r="S44" s="8"/>
      <c r="T44" s="8"/>
      <c r="U44" s="8"/>
      <c r="V44" s="8"/>
      <c r="W44" s="8"/>
      <c r="X44" s="8">
        <v>2</v>
      </c>
      <c r="Y44" s="8"/>
      <c r="Z44" s="8"/>
      <c r="AA44" s="8"/>
      <c r="AB44" s="8"/>
      <c r="AC44" s="8"/>
      <c r="AD44" s="8"/>
      <c r="AE44" s="8"/>
      <c r="AF44" s="8"/>
      <c r="AG44" s="8"/>
      <c r="AH44" s="8">
        <v>2</v>
      </c>
      <c r="AI44" s="8"/>
      <c r="AJ44" s="8"/>
      <c r="AK44" s="8"/>
      <c r="AL44" s="8"/>
      <c r="AM44" s="8"/>
      <c r="AN44" s="8"/>
      <c r="AO44" s="8"/>
      <c r="AP44" s="8"/>
      <c r="AQ44" s="8"/>
      <c r="AR44" s="8"/>
      <c r="AS44" s="8"/>
      <c r="AT44" s="8"/>
      <c r="AU44" s="8"/>
      <c r="AV44" s="8"/>
      <c r="AW44" s="8"/>
      <c r="AX44" s="8"/>
      <c r="AY44" s="8"/>
      <c r="AZ44" s="8"/>
      <c r="BA44" s="8"/>
      <c r="BB44" s="8"/>
      <c r="BC44" s="9"/>
      <c r="BD44" s="8">
        <v>1</v>
      </c>
      <c r="BE44" s="8"/>
      <c r="BF44" s="8"/>
      <c r="BG44" s="8"/>
      <c r="BH44" s="8"/>
      <c r="BI44" s="8"/>
      <c r="BJ44" s="8"/>
      <c r="BK44" s="8"/>
      <c r="BL44" s="8"/>
      <c r="BM44" s="8"/>
      <c r="BN44" s="8">
        <v>1</v>
      </c>
      <c r="BO44" s="8"/>
      <c r="BP44" s="8"/>
      <c r="BQ44" s="8"/>
      <c r="BR44" s="8"/>
      <c r="BS44" s="8"/>
      <c r="BT44" s="8"/>
      <c r="BU44" s="8"/>
      <c r="BV44" s="8"/>
      <c r="BW44" s="8"/>
      <c r="BX44" s="8"/>
      <c r="BY44" s="8"/>
      <c r="BZ44" s="8"/>
      <c r="CA44" s="8"/>
      <c r="CB44" s="8"/>
      <c r="CC44" s="8"/>
      <c r="CD44" s="8"/>
      <c r="CE44" s="8"/>
      <c r="CF44" s="8"/>
      <c r="CG44" s="8"/>
      <c r="CH44" s="8" t="s">
        <v>1663</v>
      </c>
      <c r="CI44" s="8" t="s">
        <v>690</v>
      </c>
      <c r="CJ44" s="8"/>
      <c r="CK44" s="10" t="s">
        <v>665</v>
      </c>
      <c r="CL44" s="8"/>
      <c r="CM44" s="8"/>
      <c r="CN44" s="8"/>
      <c r="CO44" s="8"/>
      <c r="CP44" s="8"/>
      <c r="CQ44" s="8"/>
      <c r="CR44" s="23"/>
      <c r="DC44" s="1"/>
      <c r="DT44" s="1"/>
      <c r="DY44" s="1"/>
    </row>
    <row r="45" spans="1:129">
      <c r="A45" s="8" t="s">
        <v>161</v>
      </c>
      <c r="B45" s="8">
        <v>2</v>
      </c>
      <c r="C45" s="8" t="s">
        <v>10</v>
      </c>
      <c r="D45" s="8" t="s">
        <v>3807</v>
      </c>
      <c r="E45" s="8" t="s">
        <v>5452</v>
      </c>
      <c r="F45" s="12">
        <v>16</v>
      </c>
      <c r="G45" s="12">
        <v>12</v>
      </c>
      <c r="H45" s="13">
        <f t="shared" si="3"/>
        <v>12.128</v>
      </c>
      <c r="I45" s="13">
        <f t="shared" si="4"/>
        <v>9.0960000000000001</v>
      </c>
      <c r="J45" s="9">
        <v>2</v>
      </c>
      <c r="K45" s="9">
        <v>2</v>
      </c>
      <c r="L45" s="8"/>
      <c r="M45" s="8"/>
      <c r="N45" s="8"/>
      <c r="O45" s="8"/>
      <c r="P45" s="8"/>
      <c r="Q45" s="8">
        <v>8</v>
      </c>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9"/>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t="s">
        <v>691</v>
      </c>
      <c r="CG45" s="8"/>
      <c r="CH45" s="8"/>
      <c r="CI45" s="8"/>
      <c r="CJ45" s="8"/>
      <c r="CK45" s="10"/>
      <c r="CL45" s="8"/>
      <c r="CM45" s="8"/>
      <c r="CN45" s="8"/>
      <c r="CO45" s="8"/>
      <c r="CP45" s="8"/>
      <c r="CQ45" s="8"/>
      <c r="CR45" s="23"/>
      <c r="DC45" s="1"/>
      <c r="DT45" s="1"/>
      <c r="DY45" s="1"/>
    </row>
    <row r="46" spans="1:129">
      <c r="A46" s="8" t="s">
        <v>162</v>
      </c>
      <c r="B46" s="8">
        <v>2</v>
      </c>
      <c r="C46" s="8" t="s">
        <v>122</v>
      </c>
      <c r="D46" s="8" t="s">
        <v>182</v>
      </c>
      <c r="E46" s="8" t="s">
        <v>5453</v>
      </c>
      <c r="F46" s="12">
        <v>14</v>
      </c>
      <c r="G46" s="12">
        <v>12</v>
      </c>
      <c r="H46" s="13">
        <f t="shared" si="2"/>
        <v>10.612</v>
      </c>
      <c r="I46" s="13">
        <f t="shared" si="2"/>
        <v>9.0960000000000001</v>
      </c>
      <c r="J46" s="9">
        <v>2</v>
      </c>
      <c r="K46" s="9">
        <v>1</v>
      </c>
      <c r="L46" s="8"/>
      <c r="M46" s="8"/>
      <c r="N46" s="8"/>
      <c r="O46" s="8"/>
      <c r="P46" s="8"/>
      <c r="Q46" s="8">
        <v>4</v>
      </c>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9"/>
      <c r="BD46" s="8"/>
      <c r="BE46" s="8"/>
      <c r="BF46" s="8"/>
      <c r="BG46" s="8"/>
      <c r="BH46" s="8"/>
      <c r="BI46" s="8">
        <v>1</v>
      </c>
      <c r="BJ46" s="8">
        <v>1</v>
      </c>
      <c r="BK46" s="8">
        <v>1</v>
      </c>
      <c r="BL46" s="8"/>
      <c r="BM46" s="8"/>
      <c r="BN46" s="8"/>
      <c r="BO46" s="8"/>
      <c r="BP46" s="8"/>
      <c r="BQ46" s="8"/>
      <c r="BR46" s="8"/>
      <c r="BS46" s="8"/>
      <c r="BT46" s="8"/>
      <c r="BU46" s="8"/>
      <c r="BV46" s="8"/>
      <c r="BW46" s="8"/>
      <c r="BX46" s="8"/>
      <c r="BY46" s="8"/>
      <c r="BZ46" s="8"/>
      <c r="CA46" s="8"/>
      <c r="CB46" s="8"/>
      <c r="CC46" s="8"/>
      <c r="CD46" s="8"/>
      <c r="CE46" s="8"/>
      <c r="CF46" s="8" t="s">
        <v>692</v>
      </c>
      <c r="CG46" s="8"/>
      <c r="CH46" s="8"/>
      <c r="CI46" s="8"/>
      <c r="CJ46" s="8"/>
      <c r="CK46" s="10"/>
      <c r="CL46" s="8"/>
      <c r="CM46" s="8"/>
      <c r="CN46" s="8"/>
      <c r="CO46" s="8"/>
      <c r="CP46" s="8"/>
      <c r="CQ46" s="8"/>
      <c r="CR46" s="23"/>
      <c r="DC46" s="1"/>
      <c r="DT46" s="1"/>
      <c r="DY46" s="1"/>
    </row>
    <row r="47" spans="1:129">
      <c r="A47" s="8" t="s">
        <v>163</v>
      </c>
      <c r="B47" s="8">
        <v>2</v>
      </c>
      <c r="C47" s="8" t="s">
        <v>10</v>
      </c>
      <c r="D47" s="8" t="s">
        <v>183</v>
      </c>
      <c r="E47" s="8" t="s">
        <v>3808</v>
      </c>
      <c r="F47" s="12">
        <v>10</v>
      </c>
      <c r="G47" s="12">
        <v>10</v>
      </c>
      <c r="H47" s="13">
        <f t="shared" si="2"/>
        <v>7.58</v>
      </c>
      <c r="I47" s="13">
        <f t="shared" si="2"/>
        <v>7.58</v>
      </c>
      <c r="J47" s="9">
        <v>1</v>
      </c>
      <c r="K47" s="9">
        <v>1</v>
      </c>
      <c r="L47" s="8"/>
      <c r="M47" s="8"/>
      <c r="N47" s="8"/>
      <c r="O47" s="8"/>
      <c r="P47" s="8"/>
      <c r="Q47" s="8">
        <v>1</v>
      </c>
      <c r="R47" s="8"/>
      <c r="S47" s="8"/>
      <c r="T47" s="8"/>
      <c r="U47" s="8"/>
      <c r="V47" s="8"/>
      <c r="W47" s="8"/>
      <c r="X47" s="8"/>
      <c r="Y47" s="8"/>
      <c r="Z47" s="8"/>
      <c r="AA47" s="8"/>
      <c r="AB47" s="8"/>
      <c r="AC47" s="8"/>
      <c r="AD47" s="8"/>
      <c r="AE47" s="8"/>
      <c r="AF47" s="8"/>
      <c r="AG47" s="8"/>
      <c r="AH47" s="8">
        <v>1</v>
      </c>
      <c r="AI47" s="8"/>
      <c r="AJ47" s="8"/>
      <c r="AK47" s="8"/>
      <c r="AL47" s="8"/>
      <c r="AM47" s="8"/>
      <c r="AN47" s="8"/>
      <c r="AO47" s="8"/>
      <c r="AP47" s="8"/>
      <c r="AQ47" s="8"/>
      <c r="AR47" s="8"/>
      <c r="AS47" s="8"/>
      <c r="AT47" s="8"/>
      <c r="AU47" s="8"/>
      <c r="AV47" s="8"/>
      <c r="AW47" s="8"/>
      <c r="AX47" s="8"/>
      <c r="AY47" s="8"/>
      <c r="AZ47" s="8"/>
      <c r="BA47" s="8"/>
      <c r="BB47" s="8"/>
      <c r="BC47" s="9"/>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t="s">
        <v>693</v>
      </c>
      <c r="CG47" s="8"/>
      <c r="CH47" s="8"/>
      <c r="CI47" s="8"/>
      <c r="CJ47" s="8"/>
      <c r="CK47" s="10"/>
      <c r="CL47" s="8"/>
      <c r="CM47" s="8"/>
      <c r="CN47" s="8"/>
      <c r="CO47" s="8"/>
      <c r="CP47" s="8"/>
      <c r="CQ47" s="8"/>
      <c r="CR47" s="23"/>
      <c r="DC47" s="1"/>
      <c r="DT47" s="1"/>
      <c r="DY47" s="1"/>
    </row>
    <row r="48" spans="1:129">
      <c r="A48" s="8" t="s">
        <v>164</v>
      </c>
      <c r="B48" s="8">
        <v>2</v>
      </c>
      <c r="C48" s="8" t="s">
        <v>122</v>
      </c>
      <c r="D48" s="8" t="s">
        <v>184</v>
      </c>
      <c r="E48" s="8" t="s">
        <v>3809</v>
      </c>
      <c r="F48" s="12">
        <v>40</v>
      </c>
      <c r="G48" s="12">
        <v>24</v>
      </c>
      <c r="H48" s="13">
        <f t="shared" si="2"/>
        <v>30.32</v>
      </c>
      <c r="I48" s="13">
        <f t="shared" si="2"/>
        <v>18.192</v>
      </c>
      <c r="J48" s="9">
        <v>2</v>
      </c>
      <c r="K48" s="9">
        <v>1</v>
      </c>
      <c r="L48" s="8"/>
      <c r="M48" s="8"/>
      <c r="N48" s="8"/>
      <c r="O48" s="8"/>
      <c r="P48" s="8"/>
      <c r="Q48" s="8">
        <v>9</v>
      </c>
      <c r="R48" s="8"/>
      <c r="S48" s="8"/>
      <c r="T48" s="8">
        <v>2</v>
      </c>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9"/>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t="s">
        <v>694</v>
      </c>
      <c r="CG48" s="8" t="s">
        <v>5988</v>
      </c>
      <c r="CH48" s="8" t="s">
        <v>1663</v>
      </c>
      <c r="CI48" s="8" t="s">
        <v>3810</v>
      </c>
      <c r="CJ48" s="8"/>
      <c r="CK48" s="10" t="s">
        <v>665</v>
      </c>
      <c r="CL48" s="8"/>
      <c r="CM48" s="8"/>
      <c r="CN48" s="8"/>
      <c r="CO48" s="8"/>
      <c r="CP48" s="8"/>
      <c r="CQ48" s="8"/>
      <c r="CR48" s="23"/>
      <c r="DC48" s="1"/>
      <c r="DT48" s="1"/>
      <c r="DY48" s="1"/>
    </row>
    <row r="49" spans="1:129">
      <c r="A49" s="8" t="s">
        <v>165</v>
      </c>
      <c r="B49" s="8">
        <v>2</v>
      </c>
      <c r="C49" s="8"/>
      <c r="D49" s="8" t="s">
        <v>207</v>
      </c>
      <c r="E49" s="8" t="s">
        <v>5782</v>
      </c>
      <c r="F49" s="12">
        <v>22</v>
      </c>
      <c r="G49" s="12">
        <v>19</v>
      </c>
      <c r="H49" s="13">
        <f t="shared" si="2"/>
        <v>16.676000000000002</v>
      </c>
      <c r="I49" s="13">
        <f t="shared" si="2"/>
        <v>14.402000000000001</v>
      </c>
      <c r="J49" s="9"/>
      <c r="K49" s="9"/>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9"/>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10"/>
      <c r="CL49" s="8"/>
      <c r="CM49" s="8"/>
      <c r="CN49" s="8"/>
      <c r="CO49" s="8"/>
      <c r="CP49" s="8"/>
      <c r="CQ49" s="8"/>
      <c r="CR49" s="23"/>
      <c r="DC49" s="1"/>
      <c r="DT49" s="1"/>
      <c r="DY49" s="1"/>
    </row>
    <row r="50" spans="1:129">
      <c r="A50" s="8" t="s">
        <v>166</v>
      </c>
      <c r="B50" s="8">
        <v>2</v>
      </c>
      <c r="C50" s="8" t="s">
        <v>10</v>
      </c>
      <c r="D50" s="8" t="s">
        <v>3811</v>
      </c>
      <c r="E50" s="8" t="s">
        <v>5783</v>
      </c>
      <c r="F50" s="12">
        <v>28</v>
      </c>
      <c r="G50" s="12">
        <v>22</v>
      </c>
      <c r="H50" s="13">
        <f t="shared" si="2"/>
        <v>21.224</v>
      </c>
      <c r="I50" s="13">
        <f t="shared" si="2"/>
        <v>16.676000000000002</v>
      </c>
      <c r="J50" s="9">
        <v>2</v>
      </c>
      <c r="K50" s="9">
        <v>1</v>
      </c>
      <c r="L50" s="8"/>
      <c r="M50" s="8"/>
      <c r="N50" s="8"/>
      <c r="O50" s="8"/>
      <c r="P50" s="8"/>
      <c r="Q50" s="8">
        <v>12</v>
      </c>
      <c r="R50" s="8"/>
      <c r="S50" s="8"/>
      <c r="T50" s="8"/>
      <c r="U50" s="8"/>
      <c r="V50" s="8"/>
      <c r="W50" s="8"/>
      <c r="X50" s="8"/>
      <c r="Y50" s="8"/>
      <c r="Z50" s="8"/>
      <c r="AA50" s="8"/>
      <c r="AB50" s="8"/>
      <c r="AC50" s="8"/>
      <c r="AD50" s="8"/>
      <c r="AE50" s="8"/>
      <c r="AF50" s="8"/>
      <c r="AG50" s="8"/>
      <c r="AH50" s="8"/>
      <c r="AI50" s="8">
        <v>1</v>
      </c>
      <c r="AJ50" s="8">
        <v>1</v>
      </c>
      <c r="AK50" s="8"/>
      <c r="AL50" s="8"/>
      <c r="AM50" s="8"/>
      <c r="AN50" s="8"/>
      <c r="AO50" s="8"/>
      <c r="AP50" s="8"/>
      <c r="AQ50" s="8"/>
      <c r="AR50" s="8"/>
      <c r="AS50" s="8"/>
      <c r="AT50" s="8"/>
      <c r="AU50" s="8"/>
      <c r="AV50" s="8"/>
      <c r="AW50" s="8"/>
      <c r="AX50" s="8"/>
      <c r="AY50" s="8"/>
      <c r="AZ50" s="8"/>
      <c r="BA50" s="8"/>
      <c r="BB50" s="8"/>
      <c r="BC50" s="9"/>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t="s">
        <v>3812</v>
      </c>
      <c r="CG50" s="8" t="s">
        <v>695</v>
      </c>
      <c r="CH50" s="8" t="s">
        <v>1663</v>
      </c>
      <c r="CI50" s="8" t="s">
        <v>6017</v>
      </c>
      <c r="CJ50" s="8"/>
      <c r="CK50" s="10" t="s">
        <v>665</v>
      </c>
      <c r="CL50" s="8"/>
      <c r="CM50" s="8"/>
      <c r="CN50" s="8"/>
      <c r="CO50" s="8"/>
      <c r="CP50" s="8"/>
      <c r="CQ50" s="8"/>
      <c r="CR50" s="23"/>
      <c r="DC50" s="1"/>
      <c r="DT50" s="1"/>
      <c r="DY50" s="1"/>
    </row>
    <row r="51" spans="1:129">
      <c r="A51" s="8" t="s">
        <v>167</v>
      </c>
      <c r="B51" s="8">
        <v>2</v>
      </c>
      <c r="C51" s="8" t="s">
        <v>10</v>
      </c>
      <c r="D51" s="8" t="s">
        <v>208</v>
      </c>
      <c r="E51" s="8" t="s">
        <v>3813</v>
      </c>
      <c r="F51" s="12">
        <v>20</v>
      </c>
      <c r="G51" s="12">
        <v>12</v>
      </c>
      <c r="H51" s="13">
        <f t="shared" si="2"/>
        <v>15.16</v>
      </c>
      <c r="I51" s="13">
        <f t="shared" si="2"/>
        <v>9.0960000000000001</v>
      </c>
      <c r="J51" s="9">
        <v>2</v>
      </c>
      <c r="K51" s="9">
        <v>1</v>
      </c>
      <c r="L51" s="8"/>
      <c r="M51" s="8"/>
      <c r="N51" s="8"/>
      <c r="O51" s="8"/>
      <c r="P51" s="8"/>
      <c r="Q51" s="8">
        <v>3</v>
      </c>
      <c r="R51" s="8"/>
      <c r="S51" s="8"/>
      <c r="T51" s="8"/>
      <c r="U51" s="8"/>
      <c r="V51" s="8"/>
      <c r="W51" s="8"/>
      <c r="X51" s="8"/>
      <c r="Y51" s="8"/>
      <c r="Z51" s="8"/>
      <c r="AA51" s="8"/>
      <c r="AB51" s="8"/>
      <c r="AC51" s="8"/>
      <c r="AD51" s="8"/>
      <c r="AE51" s="8"/>
      <c r="AF51" s="8"/>
      <c r="AG51" s="8"/>
      <c r="AH51" s="8">
        <v>1</v>
      </c>
      <c r="AI51" s="8"/>
      <c r="AJ51" s="8"/>
      <c r="AK51" s="8"/>
      <c r="AL51" s="8"/>
      <c r="AM51" s="8"/>
      <c r="AN51" s="8"/>
      <c r="AO51" s="8"/>
      <c r="AP51" s="8"/>
      <c r="AQ51" s="8"/>
      <c r="AR51" s="8"/>
      <c r="AS51" s="8"/>
      <c r="AT51" s="8"/>
      <c r="AU51" s="8"/>
      <c r="AV51" s="8"/>
      <c r="AW51" s="8"/>
      <c r="AX51" s="8"/>
      <c r="AY51" s="8"/>
      <c r="AZ51" s="8"/>
      <c r="BA51" s="8"/>
      <c r="BB51" s="8"/>
      <c r="BC51" s="9"/>
      <c r="BD51" s="8"/>
      <c r="BE51" s="8"/>
      <c r="BF51" s="8"/>
      <c r="BG51" s="8"/>
      <c r="BH51" s="8"/>
      <c r="BI51" s="8"/>
      <c r="BJ51" s="8"/>
      <c r="BK51" s="8">
        <v>1</v>
      </c>
      <c r="BL51" s="8"/>
      <c r="BM51" s="8"/>
      <c r="BN51" s="8"/>
      <c r="BO51" s="8"/>
      <c r="BP51" s="8"/>
      <c r="BQ51" s="8"/>
      <c r="BR51" s="8"/>
      <c r="BS51" s="8"/>
      <c r="BT51" s="8"/>
      <c r="BU51" s="8"/>
      <c r="BV51" s="8"/>
      <c r="BW51" s="8"/>
      <c r="BX51" s="8"/>
      <c r="BY51" s="8"/>
      <c r="BZ51" s="8"/>
      <c r="CA51" s="8"/>
      <c r="CB51" s="8"/>
      <c r="CC51" s="8"/>
      <c r="CD51" s="8"/>
      <c r="CE51" s="8"/>
      <c r="CF51" s="8" t="s">
        <v>696</v>
      </c>
      <c r="CG51" s="8" t="s">
        <v>3884</v>
      </c>
      <c r="CH51" s="8"/>
      <c r="CI51" s="8"/>
      <c r="CJ51" s="8"/>
      <c r="CK51" s="10"/>
      <c r="CL51" s="8"/>
      <c r="CM51" s="8"/>
      <c r="CN51" s="8"/>
      <c r="CO51" s="8"/>
      <c r="CP51" s="8"/>
      <c r="CQ51" s="8"/>
      <c r="CR51" s="23"/>
      <c r="DC51" s="1"/>
      <c r="DT51" s="1"/>
      <c r="DY51" s="1"/>
    </row>
    <row r="52" spans="1:129">
      <c r="A52" s="8" t="s">
        <v>168</v>
      </c>
      <c r="B52" s="8">
        <v>2</v>
      </c>
      <c r="C52" s="8"/>
      <c r="D52" s="8" t="s">
        <v>3814</v>
      </c>
      <c r="E52" s="8" t="s">
        <v>6221</v>
      </c>
      <c r="F52" s="12">
        <v>48</v>
      </c>
      <c r="G52" s="12">
        <v>30</v>
      </c>
      <c r="H52" s="13">
        <f t="shared" si="2"/>
        <v>36.384</v>
      </c>
      <c r="I52" s="13">
        <f t="shared" si="2"/>
        <v>22.740000000000002</v>
      </c>
      <c r="J52" s="9"/>
      <c r="K52" s="9"/>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9"/>
      <c r="BD52" s="8"/>
      <c r="BE52" s="8"/>
      <c r="BF52" s="8"/>
      <c r="BG52" s="8"/>
      <c r="BH52" s="8"/>
      <c r="BI52" s="8">
        <v>1</v>
      </c>
      <c r="BJ52" s="8">
        <v>1</v>
      </c>
      <c r="BK52" s="8"/>
      <c r="BL52" s="8"/>
      <c r="BM52" s="8"/>
      <c r="BN52" s="8"/>
      <c r="BO52" s="8"/>
      <c r="BP52" s="8">
        <v>1</v>
      </c>
      <c r="BQ52" s="8"/>
      <c r="BR52" s="8"/>
      <c r="BS52" s="8"/>
      <c r="BT52" s="8"/>
      <c r="BU52" s="8"/>
      <c r="BV52" s="8"/>
      <c r="BW52" s="8"/>
      <c r="BX52" s="8"/>
      <c r="BY52" s="8"/>
      <c r="BZ52" s="8"/>
      <c r="CA52" s="8"/>
      <c r="CB52" s="8"/>
      <c r="CC52" s="8"/>
      <c r="CD52" s="8"/>
      <c r="CE52" s="8"/>
      <c r="CF52" s="8"/>
      <c r="CG52" s="8" t="s">
        <v>5989</v>
      </c>
      <c r="CH52" s="8"/>
      <c r="CI52" s="8"/>
      <c r="CJ52" s="8"/>
      <c r="CK52" s="10"/>
      <c r="CL52" s="8"/>
      <c r="CM52" s="8"/>
      <c r="CN52" s="8"/>
      <c r="CO52" s="8"/>
      <c r="CP52" s="8"/>
      <c r="CQ52" s="8"/>
      <c r="CR52" s="23"/>
      <c r="DC52" s="1"/>
      <c r="DT52" s="1"/>
      <c r="DY52" s="1"/>
    </row>
    <row r="53" spans="1:129">
      <c r="A53" s="8" t="s">
        <v>169</v>
      </c>
      <c r="B53" s="8">
        <v>2</v>
      </c>
      <c r="C53" s="8" t="s">
        <v>10</v>
      </c>
      <c r="D53" s="8" t="s">
        <v>6220</v>
      </c>
      <c r="E53" s="8" t="s">
        <v>3815</v>
      </c>
      <c r="F53" s="12">
        <v>66</v>
      </c>
      <c r="G53" s="12">
        <v>38</v>
      </c>
      <c r="H53" s="13">
        <f t="shared" si="2"/>
        <v>50.027999999999999</v>
      </c>
      <c r="I53" s="13">
        <f t="shared" si="2"/>
        <v>28.804000000000002</v>
      </c>
      <c r="J53" s="9">
        <v>3</v>
      </c>
      <c r="K53" s="9">
        <v>1</v>
      </c>
      <c r="L53" s="8"/>
      <c r="M53" s="8">
        <v>6</v>
      </c>
      <c r="N53" s="8"/>
      <c r="O53" s="8"/>
      <c r="P53" s="8">
        <v>3</v>
      </c>
      <c r="Q53" s="8">
        <v>22</v>
      </c>
      <c r="R53" s="8">
        <v>1</v>
      </c>
      <c r="S53" s="8">
        <v>3</v>
      </c>
      <c r="T53" s="8"/>
      <c r="U53" s="8"/>
      <c r="V53" s="8"/>
      <c r="W53" s="8"/>
      <c r="X53" s="8">
        <v>26</v>
      </c>
      <c r="Y53" s="8"/>
      <c r="Z53" s="8"/>
      <c r="AA53" s="8"/>
      <c r="AB53" s="8"/>
      <c r="AC53" s="8"/>
      <c r="AD53" s="8"/>
      <c r="AE53" s="8"/>
      <c r="AF53" s="8">
        <v>1</v>
      </c>
      <c r="AG53" s="8"/>
      <c r="AH53" s="8"/>
      <c r="AI53" s="8">
        <v>2</v>
      </c>
      <c r="AJ53" s="8">
        <v>1</v>
      </c>
      <c r="AK53" s="8">
        <v>2</v>
      </c>
      <c r="AL53" s="8"/>
      <c r="AM53" s="8"/>
      <c r="AN53" s="8">
        <v>1</v>
      </c>
      <c r="AO53" s="8"/>
      <c r="AP53" s="8">
        <v>1</v>
      </c>
      <c r="AQ53" s="8"/>
      <c r="AR53" s="8"/>
      <c r="AS53" s="8"/>
      <c r="AT53" s="8"/>
      <c r="AU53" s="8"/>
      <c r="AV53" s="8"/>
      <c r="AW53" s="8"/>
      <c r="AX53" s="8"/>
      <c r="AY53" s="8"/>
      <c r="AZ53" s="8"/>
      <c r="BA53" s="8"/>
      <c r="BB53" s="8"/>
      <c r="BC53" s="9"/>
      <c r="BD53" s="8"/>
      <c r="BE53" s="8"/>
      <c r="BF53" s="8"/>
      <c r="BG53" s="8"/>
      <c r="BH53" s="8"/>
      <c r="BI53" s="8">
        <v>1</v>
      </c>
      <c r="BJ53" s="8"/>
      <c r="BK53" s="8"/>
      <c r="BL53" s="8"/>
      <c r="BM53" s="8"/>
      <c r="BN53" s="8"/>
      <c r="BO53" s="8"/>
      <c r="BP53" s="8"/>
      <c r="BQ53" s="8"/>
      <c r="BR53" s="8"/>
      <c r="BS53" s="8"/>
      <c r="BT53" s="8"/>
      <c r="BU53" s="8"/>
      <c r="BV53" s="8"/>
      <c r="BW53" s="8"/>
      <c r="BX53" s="8"/>
      <c r="BY53" s="8"/>
      <c r="BZ53" s="8"/>
      <c r="CA53" s="8"/>
      <c r="CB53" s="8"/>
      <c r="CC53" s="8"/>
      <c r="CD53" s="8"/>
      <c r="CE53" s="8"/>
      <c r="CF53" s="8" t="s">
        <v>6219</v>
      </c>
      <c r="CG53" s="8" t="s">
        <v>5784</v>
      </c>
      <c r="CH53" s="8" t="s">
        <v>11</v>
      </c>
      <c r="CI53" s="8" t="s">
        <v>6183</v>
      </c>
      <c r="CJ53" s="8">
        <v>600</v>
      </c>
      <c r="CK53" s="8" t="s">
        <v>697</v>
      </c>
      <c r="CL53" s="8"/>
      <c r="CM53" s="8"/>
      <c r="CN53" s="8"/>
      <c r="CO53" s="8"/>
      <c r="CP53" s="8"/>
      <c r="CQ53" s="8"/>
      <c r="CR53" s="23"/>
      <c r="DC53" s="1"/>
      <c r="DT53" s="1"/>
      <c r="DY53" s="1"/>
    </row>
    <row r="54" spans="1:129">
      <c r="A54" s="8" t="s">
        <v>170</v>
      </c>
      <c r="B54" s="8">
        <v>2</v>
      </c>
      <c r="C54" s="8"/>
      <c r="D54" s="8" t="s">
        <v>207</v>
      </c>
      <c r="E54" s="8" t="s">
        <v>209</v>
      </c>
      <c r="F54" s="12">
        <v>30</v>
      </c>
      <c r="G54" s="12">
        <v>8</v>
      </c>
      <c r="H54" s="13">
        <f t="shared" si="2"/>
        <v>22.740000000000002</v>
      </c>
      <c r="I54" s="13">
        <f t="shared" si="2"/>
        <v>6.0640000000000001</v>
      </c>
      <c r="J54" s="9"/>
      <c r="K54" s="9"/>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9"/>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t="s">
        <v>1663</v>
      </c>
      <c r="CI54" s="8" t="s">
        <v>6183</v>
      </c>
      <c r="CJ54" s="8"/>
      <c r="CK54" s="10"/>
      <c r="CL54" s="8"/>
      <c r="CM54" s="8"/>
      <c r="CN54" s="8"/>
      <c r="CO54" s="8"/>
      <c r="CP54" s="8"/>
      <c r="CQ54" s="8" t="s">
        <v>5785</v>
      </c>
      <c r="CR54" s="23"/>
      <c r="DC54" s="1"/>
      <c r="DT54" s="1"/>
      <c r="DY54" s="1"/>
    </row>
    <row r="55" spans="1:129">
      <c r="A55" s="8" t="s">
        <v>171</v>
      </c>
      <c r="B55" s="8">
        <v>2</v>
      </c>
      <c r="C55" s="8"/>
      <c r="D55" s="8" t="s">
        <v>210</v>
      </c>
      <c r="E55" s="8" t="s">
        <v>3816</v>
      </c>
      <c r="F55" s="12">
        <v>35</v>
      </c>
      <c r="G55" s="12">
        <v>24</v>
      </c>
      <c r="H55" s="13">
        <f t="shared" si="2"/>
        <v>26.53</v>
      </c>
      <c r="I55" s="13">
        <f t="shared" si="2"/>
        <v>18.192</v>
      </c>
      <c r="J55" s="9">
        <v>3</v>
      </c>
      <c r="K55" s="9">
        <v>1</v>
      </c>
      <c r="L55" s="8"/>
      <c r="M55" s="8">
        <v>4</v>
      </c>
      <c r="N55" s="8"/>
      <c r="O55" s="8"/>
      <c r="P55" s="8">
        <v>2</v>
      </c>
      <c r="Q55" s="8">
        <v>12</v>
      </c>
      <c r="R55" s="8">
        <v>1</v>
      </c>
      <c r="S55" s="8"/>
      <c r="T55" s="8"/>
      <c r="U55" s="8"/>
      <c r="V55" s="8"/>
      <c r="W55" s="8"/>
      <c r="X55" s="8">
        <v>4</v>
      </c>
      <c r="Y55" s="8">
        <v>1</v>
      </c>
      <c r="Z55" s="8"/>
      <c r="AA55" s="8"/>
      <c r="AB55" s="8"/>
      <c r="AC55" s="8"/>
      <c r="AD55" s="8"/>
      <c r="AE55" s="8"/>
      <c r="AF55" s="8"/>
      <c r="AG55" s="8"/>
      <c r="AH55" s="8"/>
      <c r="AI55" s="8"/>
      <c r="AJ55" s="8"/>
      <c r="AK55" s="8"/>
      <c r="AL55" s="8"/>
      <c r="AM55" s="8">
        <v>1</v>
      </c>
      <c r="AN55" s="8"/>
      <c r="AO55" s="8"/>
      <c r="AP55" s="8">
        <v>1</v>
      </c>
      <c r="AQ55" s="8"/>
      <c r="AR55" s="8"/>
      <c r="AS55" s="8"/>
      <c r="AT55" s="8"/>
      <c r="AU55" s="8"/>
      <c r="AV55" s="8"/>
      <c r="AW55" s="8"/>
      <c r="AX55" s="8"/>
      <c r="AY55" s="8"/>
      <c r="AZ55" s="8"/>
      <c r="BA55" s="8"/>
      <c r="BB55" s="8"/>
      <c r="BC55" s="9"/>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t="s">
        <v>698</v>
      </c>
      <c r="CG55" s="8" t="s">
        <v>5990</v>
      </c>
      <c r="CH55" s="8" t="s">
        <v>11</v>
      </c>
      <c r="CI55" s="8" t="s">
        <v>5990</v>
      </c>
      <c r="CJ55" s="8">
        <v>400</v>
      </c>
      <c r="CK55" s="10" t="s">
        <v>663</v>
      </c>
      <c r="CL55" s="8"/>
      <c r="CM55" s="8"/>
      <c r="CN55" s="8"/>
      <c r="CO55" s="8"/>
      <c r="CP55" s="8"/>
      <c r="CQ55" s="8"/>
      <c r="CR55" s="23"/>
      <c r="DC55" s="1"/>
      <c r="DT55" s="1"/>
      <c r="DY55" s="1"/>
    </row>
    <row r="56" spans="1:129">
      <c r="A56" s="8" t="s">
        <v>172</v>
      </c>
      <c r="B56" s="8">
        <v>2</v>
      </c>
      <c r="C56" s="8" t="s">
        <v>10</v>
      </c>
      <c r="D56" s="8" t="s">
        <v>3817</v>
      </c>
      <c r="E56" s="8" t="s">
        <v>3818</v>
      </c>
      <c r="F56" s="12">
        <v>24</v>
      </c>
      <c r="G56" s="12">
        <v>14</v>
      </c>
      <c r="H56" s="13">
        <f t="shared" si="2"/>
        <v>18.192</v>
      </c>
      <c r="I56" s="13">
        <f t="shared" si="2"/>
        <v>10.612</v>
      </c>
      <c r="J56" s="9">
        <v>2</v>
      </c>
      <c r="K56" s="9">
        <v>1</v>
      </c>
      <c r="L56" s="8"/>
      <c r="M56" s="8">
        <v>1</v>
      </c>
      <c r="N56" s="8"/>
      <c r="O56" s="8"/>
      <c r="P56" s="8"/>
      <c r="Q56" s="8">
        <v>6</v>
      </c>
      <c r="R56" s="8"/>
      <c r="S56" s="8"/>
      <c r="T56" s="8"/>
      <c r="U56" s="8"/>
      <c r="V56" s="8"/>
      <c r="W56" s="8"/>
      <c r="X56" s="8"/>
      <c r="Y56" s="8"/>
      <c r="Z56" s="8"/>
      <c r="AA56" s="8"/>
      <c r="AB56" s="8"/>
      <c r="AC56" s="8"/>
      <c r="AD56" s="8"/>
      <c r="AE56" s="8"/>
      <c r="AF56" s="8"/>
      <c r="AG56" s="8"/>
      <c r="AH56" s="8"/>
      <c r="AI56" s="8">
        <v>1</v>
      </c>
      <c r="AJ56" s="8"/>
      <c r="AK56" s="8"/>
      <c r="AL56" s="8"/>
      <c r="AM56" s="8"/>
      <c r="AN56" s="8">
        <v>1</v>
      </c>
      <c r="AO56" s="8"/>
      <c r="AP56" s="8">
        <v>1</v>
      </c>
      <c r="AQ56" s="8"/>
      <c r="AR56" s="8"/>
      <c r="AS56" s="8"/>
      <c r="AT56" s="8"/>
      <c r="AU56" s="8"/>
      <c r="AV56" s="8"/>
      <c r="AW56" s="8"/>
      <c r="AX56" s="8"/>
      <c r="AY56" s="8"/>
      <c r="AZ56" s="8"/>
      <c r="BA56" s="8"/>
      <c r="BB56" s="8"/>
      <c r="BC56" s="9"/>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t="s">
        <v>3819</v>
      </c>
      <c r="CG56" s="8" t="s">
        <v>5991</v>
      </c>
      <c r="CH56" s="8" t="s">
        <v>11</v>
      </c>
      <c r="CI56" s="8" t="s">
        <v>1582</v>
      </c>
      <c r="CJ56" s="8">
        <v>100</v>
      </c>
      <c r="CK56" s="10" t="s">
        <v>667</v>
      </c>
      <c r="CL56" s="8"/>
      <c r="CM56" s="8"/>
      <c r="CN56" s="8"/>
      <c r="CO56" s="8"/>
      <c r="CP56" s="8"/>
      <c r="CQ56" s="8"/>
      <c r="CR56" s="23"/>
      <c r="DC56" s="1"/>
      <c r="DT56" s="1"/>
      <c r="DY56" s="1"/>
    </row>
    <row r="57" spans="1:129">
      <c r="A57" s="8" t="s">
        <v>173</v>
      </c>
      <c r="B57" s="8">
        <v>2</v>
      </c>
      <c r="C57" s="8" t="s">
        <v>10</v>
      </c>
      <c r="D57" s="8" t="s">
        <v>3820</v>
      </c>
      <c r="E57" s="8" t="s">
        <v>5788</v>
      </c>
      <c r="F57" s="12">
        <v>12</v>
      </c>
      <c r="G57" s="12">
        <v>15</v>
      </c>
      <c r="H57" s="13">
        <f t="shared" si="2"/>
        <v>9.0960000000000001</v>
      </c>
      <c r="I57" s="13">
        <f t="shared" si="2"/>
        <v>11.370000000000001</v>
      </c>
      <c r="J57" s="9">
        <v>2</v>
      </c>
      <c r="K57" s="9">
        <v>1</v>
      </c>
      <c r="L57" s="8"/>
      <c r="M57" s="8"/>
      <c r="N57" s="8"/>
      <c r="O57" s="8"/>
      <c r="P57" s="8"/>
      <c r="Q57" s="8">
        <v>4</v>
      </c>
      <c r="R57" s="8"/>
      <c r="S57" s="8"/>
      <c r="T57" s="8"/>
      <c r="U57" s="8"/>
      <c r="V57" s="8"/>
      <c r="W57" s="8"/>
      <c r="X57" s="8">
        <v>1</v>
      </c>
      <c r="Y57" s="8"/>
      <c r="Z57" s="8"/>
      <c r="AA57" s="8"/>
      <c r="AB57" s="8"/>
      <c r="AC57" s="8"/>
      <c r="AD57" s="8">
        <v>1</v>
      </c>
      <c r="AE57" s="8"/>
      <c r="AF57" s="8"/>
      <c r="AG57" s="8"/>
      <c r="AH57" s="8">
        <v>1</v>
      </c>
      <c r="AI57" s="8"/>
      <c r="AJ57" s="8"/>
      <c r="AK57" s="8"/>
      <c r="AL57" s="8"/>
      <c r="AM57" s="8"/>
      <c r="AN57" s="8"/>
      <c r="AO57" s="8"/>
      <c r="AP57" s="8"/>
      <c r="AQ57" s="8"/>
      <c r="AR57" s="8"/>
      <c r="AS57" s="8">
        <v>2</v>
      </c>
      <c r="AT57" s="8"/>
      <c r="AU57" s="8"/>
      <c r="AV57" s="8"/>
      <c r="AW57" s="8"/>
      <c r="AX57" s="8">
        <v>8</v>
      </c>
      <c r="AY57" s="8"/>
      <c r="AZ57" s="8"/>
      <c r="BA57" s="8">
        <v>10</v>
      </c>
      <c r="BB57" s="8"/>
      <c r="BC57" s="9"/>
      <c r="BD57" s="8"/>
      <c r="BE57" s="8"/>
      <c r="BF57" s="8"/>
      <c r="BG57" s="8"/>
      <c r="BH57" s="8"/>
      <c r="BI57" s="8"/>
      <c r="BJ57" s="8">
        <v>1</v>
      </c>
      <c r="BK57" s="8"/>
      <c r="BL57" s="8"/>
      <c r="BM57" s="8"/>
      <c r="BN57" s="8"/>
      <c r="BO57" s="8"/>
      <c r="BP57" s="8"/>
      <c r="BQ57" s="8"/>
      <c r="BR57" s="8"/>
      <c r="BS57" s="8"/>
      <c r="BT57" s="8"/>
      <c r="BU57" s="8"/>
      <c r="BV57" s="8"/>
      <c r="BW57" s="8"/>
      <c r="BX57" s="8"/>
      <c r="BY57" s="8"/>
      <c r="BZ57" s="8"/>
      <c r="CA57" s="8"/>
      <c r="CB57" s="8"/>
      <c r="CC57" s="8"/>
      <c r="CD57" s="8"/>
      <c r="CE57" s="8"/>
      <c r="CF57" s="8" t="s">
        <v>3821</v>
      </c>
      <c r="CG57" s="8" t="s">
        <v>5966</v>
      </c>
      <c r="CH57" s="8" t="s">
        <v>11</v>
      </c>
      <c r="CI57" s="8" t="s">
        <v>6160</v>
      </c>
      <c r="CJ57" s="8">
        <v>50</v>
      </c>
      <c r="CK57" s="10" t="s">
        <v>675</v>
      </c>
      <c r="CL57" s="8"/>
      <c r="CM57" s="8"/>
      <c r="CN57" s="8"/>
      <c r="CO57" s="8"/>
      <c r="CP57" s="8"/>
      <c r="CQ57" s="8"/>
      <c r="CR57" s="23"/>
      <c r="DC57" s="1"/>
      <c r="DT57" s="1"/>
      <c r="DY57" s="1"/>
    </row>
    <row r="58" spans="1:129">
      <c r="A58" s="8" t="s">
        <v>174</v>
      </c>
      <c r="B58" s="8">
        <v>2</v>
      </c>
      <c r="C58" s="8"/>
      <c r="D58" s="8" t="s">
        <v>5786</v>
      </c>
      <c r="E58" s="8" t="s">
        <v>3822</v>
      </c>
      <c r="F58" s="12">
        <v>20</v>
      </c>
      <c r="G58" s="12">
        <v>10</v>
      </c>
      <c r="H58" s="13">
        <f t="shared" si="2"/>
        <v>15.16</v>
      </c>
      <c r="I58" s="13">
        <f t="shared" si="2"/>
        <v>7.58</v>
      </c>
      <c r="J58" s="9">
        <v>2</v>
      </c>
      <c r="K58" s="9">
        <v>1</v>
      </c>
      <c r="L58" s="8"/>
      <c r="M58" s="8"/>
      <c r="N58" s="8"/>
      <c r="O58" s="8"/>
      <c r="P58" s="8"/>
      <c r="Q58" s="8">
        <v>3</v>
      </c>
      <c r="R58" s="8"/>
      <c r="S58" s="8"/>
      <c r="T58" s="8"/>
      <c r="U58" s="8"/>
      <c r="V58" s="8"/>
      <c r="W58" s="8"/>
      <c r="X58" s="8"/>
      <c r="Y58" s="8"/>
      <c r="Z58" s="8"/>
      <c r="AA58" s="8"/>
      <c r="AB58" s="8"/>
      <c r="AC58" s="8"/>
      <c r="AD58" s="8"/>
      <c r="AE58" s="8"/>
      <c r="AF58" s="8"/>
      <c r="AG58" s="8"/>
      <c r="AH58" s="8">
        <v>1</v>
      </c>
      <c r="AI58" s="8">
        <v>1</v>
      </c>
      <c r="AJ58" s="8"/>
      <c r="AK58" s="8"/>
      <c r="AL58" s="8"/>
      <c r="AM58" s="8"/>
      <c r="AN58" s="8"/>
      <c r="AO58" s="8"/>
      <c r="AP58" s="8"/>
      <c r="AQ58" s="8"/>
      <c r="AR58" s="8"/>
      <c r="AS58" s="8">
        <v>1</v>
      </c>
      <c r="AT58" s="8"/>
      <c r="AU58" s="8"/>
      <c r="AV58" s="8"/>
      <c r="AW58" s="8"/>
      <c r="AX58" s="8">
        <v>1</v>
      </c>
      <c r="AY58" s="8"/>
      <c r="AZ58" s="8"/>
      <c r="BA58" s="8"/>
      <c r="BB58" s="8"/>
      <c r="BC58" s="9"/>
      <c r="BD58" s="8"/>
      <c r="BE58" s="8"/>
      <c r="BF58" s="8"/>
      <c r="BG58" s="8"/>
      <c r="BH58" s="8"/>
      <c r="BI58" s="8"/>
      <c r="BJ58" s="8">
        <v>1</v>
      </c>
      <c r="BK58" s="8"/>
      <c r="BL58" s="8"/>
      <c r="BM58" s="8"/>
      <c r="BN58" s="8"/>
      <c r="BO58" s="8"/>
      <c r="BP58" s="8"/>
      <c r="BQ58" s="8"/>
      <c r="BR58" s="8"/>
      <c r="BS58" s="8"/>
      <c r="BT58" s="8"/>
      <c r="BU58" s="8"/>
      <c r="BV58" s="8"/>
      <c r="BW58" s="8"/>
      <c r="BX58" s="8"/>
      <c r="BY58" s="8"/>
      <c r="BZ58" s="8"/>
      <c r="CA58" s="8"/>
      <c r="CB58" s="8"/>
      <c r="CC58" s="8"/>
      <c r="CD58" s="8"/>
      <c r="CE58" s="8"/>
      <c r="CF58" s="8" t="s">
        <v>5789</v>
      </c>
      <c r="CG58" s="8" t="s">
        <v>3885</v>
      </c>
      <c r="CH58" s="8" t="s">
        <v>11</v>
      </c>
      <c r="CI58" s="8" t="s">
        <v>3823</v>
      </c>
      <c r="CJ58" s="8">
        <v>40</v>
      </c>
      <c r="CK58" s="10" t="s">
        <v>670</v>
      </c>
      <c r="CL58" s="8"/>
      <c r="CM58" s="8"/>
      <c r="CN58" s="8"/>
      <c r="CO58" s="8"/>
      <c r="CP58" s="8"/>
      <c r="CQ58" s="8"/>
      <c r="CR58" s="23"/>
      <c r="DC58" s="1"/>
      <c r="DT58" s="1"/>
      <c r="DY58" s="1"/>
    </row>
    <row r="59" spans="1:129">
      <c r="A59" s="8" t="s">
        <v>175</v>
      </c>
      <c r="B59" s="8">
        <v>2</v>
      </c>
      <c r="C59" s="8"/>
      <c r="D59" s="8" t="s">
        <v>5787</v>
      </c>
      <c r="E59" s="8" t="s">
        <v>5790</v>
      </c>
      <c r="F59" s="12">
        <v>7</v>
      </c>
      <c r="G59" s="12">
        <v>7</v>
      </c>
      <c r="H59" s="13">
        <f t="shared" ref="H59:H79" si="5">F59*0.758</f>
        <v>5.306</v>
      </c>
      <c r="I59" s="13">
        <f t="shared" ref="I59:I79" si="6">G59*0.758</f>
        <v>5.306</v>
      </c>
      <c r="J59" s="9">
        <v>1</v>
      </c>
      <c r="K59" s="9">
        <v>1</v>
      </c>
      <c r="L59" s="8">
        <v>1</v>
      </c>
      <c r="M59" s="8"/>
      <c r="N59" s="8"/>
      <c r="O59" s="8"/>
      <c r="P59" s="8"/>
      <c r="Q59" s="8">
        <v>1</v>
      </c>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9"/>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t="s">
        <v>5791</v>
      </c>
      <c r="CG59" s="8"/>
      <c r="CH59" s="8"/>
      <c r="CI59" s="8"/>
      <c r="CJ59" s="8"/>
      <c r="CK59" s="10"/>
      <c r="CL59" s="8"/>
      <c r="CM59" s="8"/>
      <c r="CN59" s="8"/>
      <c r="CO59" s="8"/>
      <c r="CP59" s="8"/>
      <c r="CQ59" s="8"/>
      <c r="CR59" s="23"/>
      <c r="DC59" s="1"/>
      <c r="DT59" s="1"/>
      <c r="DY59" s="1"/>
    </row>
    <row r="60" spans="1:129">
      <c r="A60" s="8" t="s">
        <v>186</v>
      </c>
      <c r="B60" s="8">
        <v>2</v>
      </c>
      <c r="C60" s="8" t="s">
        <v>122</v>
      </c>
      <c r="D60" s="8" t="s">
        <v>211</v>
      </c>
      <c r="E60" s="8" t="s">
        <v>5792</v>
      </c>
      <c r="F60" s="12">
        <v>14</v>
      </c>
      <c r="G60" s="12">
        <v>10</v>
      </c>
      <c r="H60" s="13">
        <f t="shared" si="5"/>
        <v>10.612</v>
      </c>
      <c r="I60" s="13">
        <f t="shared" si="6"/>
        <v>7.58</v>
      </c>
      <c r="J60" s="9">
        <v>1</v>
      </c>
      <c r="K60" s="9">
        <v>1</v>
      </c>
      <c r="L60" s="8"/>
      <c r="M60" s="8"/>
      <c r="N60" s="8"/>
      <c r="O60" s="8"/>
      <c r="P60" s="8"/>
      <c r="Q60" s="8">
        <v>2</v>
      </c>
      <c r="R60" s="8"/>
      <c r="S60" s="8"/>
      <c r="T60" s="8"/>
      <c r="U60" s="8"/>
      <c r="V60" s="8"/>
      <c r="W60" s="8"/>
      <c r="X60" s="8"/>
      <c r="Y60" s="8"/>
      <c r="Z60" s="8"/>
      <c r="AA60" s="8"/>
      <c r="AB60" s="8"/>
      <c r="AC60" s="8"/>
      <c r="AD60" s="8"/>
      <c r="AE60" s="8"/>
      <c r="AF60" s="8"/>
      <c r="AG60" s="8"/>
      <c r="AH60" s="8">
        <v>1</v>
      </c>
      <c r="AI60" s="8"/>
      <c r="AJ60" s="8"/>
      <c r="AK60" s="8"/>
      <c r="AL60" s="8"/>
      <c r="AM60" s="8"/>
      <c r="AN60" s="8"/>
      <c r="AO60" s="8"/>
      <c r="AP60" s="8"/>
      <c r="AQ60" s="8"/>
      <c r="AR60" s="8"/>
      <c r="AS60" s="8"/>
      <c r="AT60" s="8"/>
      <c r="AU60" s="8"/>
      <c r="AV60" s="8"/>
      <c r="AW60" s="8"/>
      <c r="AX60" s="8"/>
      <c r="AY60" s="8"/>
      <c r="AZ60" s="8"/>
      <c r="BA60" s="8"/>
      <c r="BB60" s="8"/>
      <c r="BC60" s="9"/>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t="s">
        <v>699</v>
      </c>
      <c r="CG60" s="8"/>
      <c r="CH60" s="8"/>
      <c r="CI60" s="8"/>
      <c r="CJ60" s="8"/>
      <c r="CK60" s="10"/>
      <c r="CL60" s="8"/>
      <c r="CM60" s="8"/>
      <c r="CN60" s="8"/>
      <c r="CO60" s="8"/>
      <c r="CP60" s="8"/>
      <c r="CQ60" s="8"/>
      <c r="CR60" s="23"/>
      <c r="DC60" s="1"/>
      <c r="DT60" s="1"/>
      <c r="DY60" s="1"/>
    </row>
    <row r="61" spans="1:129">
      <c r="A61" s="8" t="s">
        <v>187</v>
      </c>
      <c r="B61" s="8">
        <v>2</v>
      </c>
      <c r="C61" s="8" t="s">
        <v>10</v>
      </c>
      <c r="D61" s="8" t="s">
        <v>212</v>
      </c>
      <c r="E61" s="8" t="s">
        <v>3824</v>
      </c>
      <c r="F61" s="12">
        <v>10</v>
      </c>
      <c r="G61" s="12">
        <v>8</v>
      </c>
      <c r="H61" s="13">
        <f t="shared" si="5"/>
        <v>7.58</v>
      </c>
      <c r="I61" s="13">
        <f t="shared" si="6"/>
        <v>6.0640000000000001</v>
      </c>
      <c r="J61" s="9">
        <v>2</v>
      </c>
      <c r="K61" s="9">
        <v>1</v>
      </c>
      <c r="L61" s="8"/>
      <c r="M61" s="8"/>
      <c r="N61" s="8"/>
      <c r="O61" s="8"/>
      <c r="P61" s="8"/>
      <c r="Q61" s="8">
        <v>2</v>
      </c>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9"/>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t="s">
        <v>30</v>
      </c>
      <c r="CG61" s="8"/>
      <c r="CH61" s="8"/>
      <c r="CI61" s="8"/>
      <c r="CJ61" s="8"/>
      <c r="CK61" s="10"/>
      <c r="CL61" s="8"/>
      <c r="CM61" s="8"/>
      <c r="CN61" s="8"/>
      <c r="CO61" s="8"/>
      <c r="CP61" s="8"/>
      <c r="CQ61" s="8"/>
      <c r="CR61" s="23"/>
      <c r="DC61" s="1"/>
      <c r="DT61" s="1"/>
      <c r="DY61" s="1"/>
    </row>
    <row r="62" spans="1:129">
      <c r="A62" s="8" t="s">
        <v>188</v>
      </c>
      <c r="B62" s="8">
        <v>2</v>
      </c>
      <c r="C62" s="8" t="s">
        <v>10</v>
      </c>
      <c r="D62" s="8" t="s">
        <v>213</v>
      </c>
      <c r="E62" s="8" t="s">
        <v>214</v>
      </c>
      <c r="F62" s="12">
        <v>9</v>
      </c>
      <c r="G62" s="12">
        <v>8</v>
      </c>
      <c r="H62" s="13">
        <f t="shared" si="5"/>
        <v>6.8220000000000001</v>
      </c>
      <c r="I62" s="13">
        <f t="shared" si="6"/>
        <v>6.0640000000000001</v>
      </c>
      <c r="J62" s="9">
        <v>2</v>
      </c>
      <c r="K62" s="9"/>
      <c r="L62" s="8"/>
      <c r="M62" s="8"/>
      <c r="N62" s="8"/>
      <c r="O62" s="8"/>
      <c r="P62" s="8">
        <v>3</v>
      </c>
      <c r="Q62" s="8">
        <v>2</v>
      </c>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9"/>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10"/>
      <c r="CL62" s="8"/>
      <c r="CM62" s="8"/>
      <c r="CN62" s="8"/>
      <c r="CO62" s="8"/>
      <c r="CP62" s="8"/>
      <c r="CQ62" s="8"/>
      <c r="CR62" s="23"/>
      <c r="DC62" s="1"/>
      <c r="DT62" s="1"/>
      <c r="DY62" s="1"/>
    </row>
    <row r="63" spans="1:129">
      <c r="A63" s="8" t="s">
        <v>5794</v>
      </c>
      <c r="B63" s="8">
        <v>2</v>
      </c>
      <c r="C63" s="8" t="s">
        <v>122</v>
      </c>
      <c r="D63" s="8" t="s">
        <v>215</v>
      </c>
      <c r="E63" s="8" t="s">
        <v>3825</v>
      </c>
      <c r="F63" s="12">
        <v>22</v>
      </c>
      <c r="G63" s="12">
        <v>14</v>
      </c>
      <c r="H63" s="13">
        <f t="shared" si="5"/>
        <v>16.676000000000002</v>
      </c>
      <c r="I63" s="13">
        <f t="shared" si="6"/>
        <v>10.612</v>
      </c>
      <c r="J63" s="9">
        <v>1</v>
      </c>
      <c r="K63" s="9">
        <v>1</v>
      </c>
      <c r="L63" s="8"/>
      <c r="M63" s="8"/>
      <c r="N63" s="8"/>
      <c r="O63" s="8">
        <v>2</v>
      </c>
      <c r="P63" s="8"/>
      <c r="Q63" s="8">
        <v>2</v>
      </c>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9"/>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t="s">
        <v>700</v>
      </c>
      <c r="CG63" s="8"/>
      <c r="CH63" s="8"/>
      <c r="CI63" s="8"/>
      <c r="CJ63" s="8"/>
      <c r="CK63" s="10"/>
      <c r="CL63" s="8"/>
      <c r="CM63" s="8"/>
      <c r="CN63" s="8"/>
      <c r="CO63" s="8"/>
      <c r="CP63" s="8"/>
      <c r="CQ63" s="8"/>
      <c r="CR63" s="23"/>
      <c r="DC63" s="1"/>
      <c r="DT63" s="1"/>
      <c r="DY63" s="1"/>
    </row>
    <row r="64" spans="1:129">
      <c r="A64" s="8" t="s">
        <v>5793</v>
      </c>
      <c r="B64" s="8">
        <v>2</v>
      </c>
      <c r="C64" s="8" t="s">
        <v>10</v>
      </c>
      <c r="D64" s="8" t="s">
        <v>216</v>
      </c>
      <c r="E64" s="8" t="s">
        <v>3826</v>
      </c>
      <c r="F64" s="12">
        <v>80</v>
      </c>
      <c r="G64" s="12">
        <v>58</v>
      </c>
      <c r="H64" s="13">
        <f t="shared" si="5"/>
        <v>60.64</v>
      </c>
      <c r="I64" s="13">
        <f t="shared" si="6"/>
        <v>43.963999999999999</v>
      </c>
      <c r="J64" s="9">
        <v>3</v>
      </c>
      <c r="K64" s="9">
        <v>1</v>
      </c>
      <c r="L64" s="8"/>
      <c r="M64" s="8">
        <v>1</v>
      </c>
      <c r="N64" s="8"/>
      <c r="O64" s="8"/>
      <c r="P64" s="8">
        <v>3</v>
      </c>
      <c r="Q64" s="8">
        <v>9</v>
      </c>
      <c r="R64" s="8"/>
      <c r="S64" s="8">
        <v>1</v>
      </c>
      <c r="T64" s="8"/>
      <c r="U64" s="8"/>
      <c r="V64" s="8"/>
      <c r="W64" s="8"/>
      <c r="X64" s="8">
        <v>13</v>
      </c>
      <c r="Y64" s="8"/>
      <c r="Z64" s="8"/>
      <c r="AA64" s="8"/>
      <c r="AB64" s="8"/>
      <c r="AC64" s="8"/>
      <c r="AD64" s="8"/>
      <c r="AE64" s="8"/>
      <c r="AF64" s="8"/>
      <c r="AG64" s="8"/>
      <c r="AH64" s="8">
        <v>1</v>
      </c>
      <c r="AI64" s="8">
        <v>2</v>
      </c>
      <c r="AJ64" s="8"/>
      <c r="AK64" s="8"/>
      <c r="AL64" s="8"/>
      <c r="AM64" s="8"/>
      <c r="AN64" s="8"/>
      <c r="AO64" s="8"/>
      <c r="AP64" s="8">
        <v>1</v>
      </c>
      <c r="AQ64" s="8"/>
      <c r="AR64" s="8"/>
      <c r="AS64" s="8"/>
      <c r="AT64" s="8"/>
      <c r="AU64" s="8"/>
      <c r="AV64" s="8"/>
      <c r="AW64" s="8"/>
      <c r="AX64" s="8">
        <v>4</v>
      </c>
      <c r="AY64" s="8"/>
      <c r="AZ64" s="8"/>
      <c r="BA64" s="8"/>
      <c r="BB64" s="8"/>
      <c r="BC64" s="9"/>
      <c r="BD64" s="8"/>
      <c r="BE64" s="8"/>
      <c r="BF64" s="8"/>
      <c r="BG64" s="8"/>
      <c r="BH64" s="8"/>
      <c r="BI64" s="8">
        <v>1</v>
      </c>
      <c r="BJ64" s="8"/>
      <c r="BK64" s="8">
        <v>1</v>
      </c>
      <c r="BL64" s="8">
        <v>3</v>
      </c>
      <c r="BM64" s="8">
        <v>2</v>
      </c>
      <c r="BN64" s="8"/>
      <c r="BO64" s="8"/>
      <c r="BP64" s="8"/>
      <c r="BQ64" s="8"/>
      <c r="BR64" s="8">
        <v>1</v>
      </c>
      <c r="BS64" s="8"/>
      <c r="BT64" s="8"/>
      <c r="BU64" s="8"/>
      <c r="BV64" s="8"/>
      <c r="BW64" s="8"/>
      <c r="BX64" s="8"/>
      <c r="BY64" s="8"/>
      <c r="BZ64" s="8"/>
      <c r="CA64" s="8"/>
      <c r="CB64" s="8"/>
      <c r="CC64" s="8"/>
      <c r="CD64" s="8"/>
      <c r="CE64" s="8"/>
      <c r="CF64" s="8" t="s">
        <v>701</v>
      </c>
      <c r="CG64" s="8" t="s">
        <v>702</v>
      </c>
      <c r="CH64" s="8" t="s">
        <v>12</v>
      </c>
      <c r="CI64" s="8" t="s">
        <v>6129</v>
      </c>
      <c r="CJ64" s="8">
        <v>200</v>
      </c>
      <c r="CK64" s="10" t="s">
        <v>703</v>
      </c>
      <c r="CL64" s="8"/>
      <c r="CM64" s="8"/>
      <c r="CN64" s="8"/>
      <c r="CO64" s="8"/>
      <c r="CP64" s="8"/>
      <c r="CQ64" s="8"/>
      <c r="CR64" s="23"/>
      <c r="DC64" s="1"/>
      <c r="DT64" s="1"/>
      <c r="DY64" s="1"/>
    </row>
    <row r="65" spans="1:129">
      <c r="A65" s="8" t="s">
        <v>189</v>
      </c>
      <c r="B65" s="8">
        <v>2</v>
      </c>
      <c r="C65" s="8" t="s">
        <v>9</v>
      </c>
      <c r="D65" s="8" t="s">
        <v>3827</v>
      </c>
      <c r="E65" s="8" t="s">
        <v>3828</v>
      </c>
      <c r="F65" s="12"/>
      <c r="G65" s="12"/>
      <c r="H65" s="13"/>
      <c r="I65" s="13"/>
      <c r="J65" s="9"/>
      <c r="K65" s="9">
        <v>1</v>
      </c>
      <c r="L65" s="8"/>
      <c r="M65" s="8"/>
      <c r="N65" s="8"/>
      <c r="O65" s="8">
        <v>1</v>
      </c>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9"/>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t="s">
        <v>6222</v>
      </c>
      <c r="CG65" s="8"/>
      <c r="CH65" s="8"/>
      <c r="CI65" s="8"/>
      <c r="CJ65" s="8"/>
      <c r="CK65" s="10"/>
      <c r="CL65" s="8"/>
      <c r="CM65" s="8"/>
      <c r="CN65" s="8"/>
      <c r="CO65" s="8"/>
      <c r="CP65" s="8"/>
      <c r="CQ65" s="8" t="s">
        <v>5495</v>
      </c>
      <c r="CR65" s="23"/>
      <c r="DC65" s="1"/>
      <c r="DT65" s="1"/>
      <c r="DY65" s="1"/>
    </row>
    <row r="66" spans="1:129">
      <c r="A66" s="8" t="s">
        <v>190</v>
      </c>
      <c r="B66" s="8">
        <v>2</v>
      </c>
      <c r="C66" s="8" t="s">
        <v>122</v>
      </c>
      <c r="D66" s="8" t="s">
        <v>218</v>
      </c>
      <c r="E66" s="8" t="s">
        <v>3829</v>
      </c>
      <c r="F66" s="12">
        <v>20</v>
      </c>
      <c r="G66" s="12">
        <v>14</v>
      </c>
      <c r="H66" s="13">
        <f t="shared" si="5"/>
        <v>15.16</v>
      </c>
      <c r="I66" s="13">
        <f t="shared" si="6"/>
        <v>10.612</v>
      </c>
      <c r="J66" s="9">
        <v>2</v>
      </c>
      <c r="K66" s="9">
        <v>1</v>
      </c>
      <c r="L66" s="8"/>
      <c r="M66" s="8"/>
      <c r="N66" s="8"/>
      <c r="O66" s="8"/>
      <c r="P66" s="8"/>
      <c r="Q66" s="8">
        <v>3</v>
      </c>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9"/>
      <c r="BD66" s="8"/>
      <c r="BE66" s="8"/>
      <c r="BF66" s="8"/>
      <c r="BG66" s="8"/>
      <c r="BH66" s="8"/>
      <c r="BI66" s="8">
        <v>1</v>
      </c>
      <c r="BJ66" s="8"/>
      <c r="BK66" s="8"/>
      <c r="BL66" s="8"/>
      <c r="BM66" s="8"/>
      <c r="BN66" s="8"/>
      <c r="BO66" s="8"/>
      <c r="BP66" s="8"/>
      <c r="BQ66" s="8"/>
      <c r="BR66" s="8"/>
      <c r="BS66" s="8"/>
      <c r="BT66" s="8"/>
      <c r="BU66" s="8"/>
      <c r="BV66" s="8"/>
      <c r="BW66" s="8"/>
      <c r="BX66" s="8"/>
      <c r="BY66" s="8"/>
      <c r="BZ66" s="8"/>
      <c r="CA66" s="8"/>
      <c r="CB66" s="8"/>
      <c r="CC66" s="8"/>
      <c r="CD66" s="8"/>
      <c r="CE66" s="8"/>
      <c r="CF66" s="8" t="s">
        <v>705</v>
      </c>
      <c r="CG66" s="8" t="s">
        <v>3886</v>
      </c>
      <c r="CH66" s="8"/>
      <c r="CI66" s="8"/>
      <c r="CJ66" s="8"/>
      <c r="CK66" s="10"/>
      <c r="CL66" s="8"/>
      <c r="CM66" s="8"/>
      <c r="CN66" s="8"/>
      <c r="CO66" s="8"/>
      <c r="CP66" s="8"/>
      <c r="CQ66" s="8"/>
      <c r="CR66" s="23"/>
      <c r="DC66" s="1"/>
      <c r="DT66" s="1"/>
      <c r="DY66" s="1"/>
    </row>
    <row r="67" spans="1:129">
      <c r="A67" s="8" t="s">
        <v>191</v>
      </c>
      <c r="B67" s="8">
        <v>2</v>
      </c>
      <c r="C67" s="8" t="s">
        <v>10</v>
      </c>
      <c r="D67" s="8" t="s">
        <v>219</v>
      </c>
      <c r="E67" s="8" t="s">
        <v>3830</v>
      </c>
      <c r="F67" s="12">
        <v>28</v>
      </c>
      <c r="G67" s="12">
        <v>9</v>
      </c>
      <c r="H67" s="13">
        <f t="shared" si="5"/>
        <v>21.224</v>
      </c>
      <c r="I67" s="13">
        <f t="shared" si="6"/>
        <v>6.8220000000000001</v>
      </c>
      <c r="J67" s="9">
        <v>2</v>
      </c>
      <c r="K67" s="9"/>
      <c r="L67" s="8"/>
      <c r="M67" s="8"/>
      <c r="N67" s="8"/>
      <c r="O67" s="8"/>
      <c r="P67" s="8"/>
      <c r="Q67" s="8">
        <v>4</v>
      </c>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9"/>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10"/>
      <c r="CL67" s="8"/>
      <c r="CM67" s="8"/>
      <c r="CN67" s="8"/>
      <c r="CO67" s="8"/>
      <c r="CP67" s="8"/>
      <c r="CQ67" s="8"/>
      <c r="CR67" s="23"/>
      <c r="DC67" s="1"/>
      <c r="DT67" s="1"/>
      <c r="DY67" s="1"/>
    </row>
    <row r="68" spans="1:129">
      <c r="A68" s="8" t="s">
        <v>192</v>
      </c>
      <c r="B68" s="8">
        <v>2</v>
      </c>
      <c r="C68" s="8" t="s">
        <v>10</v>
      </c>
      <c r="D68" s="8" t="s">
        <v>3669</v>
      </c>
      <c r="E68" s="8" t="s">
        <v>3831</v>
      </c>
      <c r="F68" s="12">
        <v>29</v>
      </c>
      <c r="G68" s="12">
        <v>24</v>
      </c>
      <c r="H68" s="13">
        <f t="shared" si="5"/>
        <v>21.981999999999999</v>
      </c>
      <c r="I68" s="13">
        <f t="shared" si="6"/>
        <v>18.192</v>
      </c>
      <c r="J68" s="9">
        <v>2</v>
      </c>
      <c r="K68" s="9">
        <v>1</v>
      </c>
      <c r="L68" s="8"/>
      <c r="M68" s="8"/>
      <c r="N68" s="8"/>
      <c r="O68" s="8"/>
      <c r="P68" s="8">
        <v>3</v>
      </c>
      <c r="Q68" s="8">
        <v>8</v>
      </c>
      <c r="R68" s="8">
        <v>1</v>
      </c>
      <c r="S68" s="8">
        <v>1</v>
      </c>
      <c r="T68" s="8"/>
      <c r="U68" s="8"/>
      <c r="V68" s="8"/>
      <c r="W68" s="8"/>
      <c r="X68" s="8">
        <v>3</v>
      </c>
      <c r="Y68" s="8"/>
      <c r="Z68" s="8"/>
      <c r="AA68" s="8"/>
      <c r="AB68" s="8"/>
      <c r="AC68" s="8"/>
      <c r="AD68" s="8"/>
      <c r="AE68" s="8"/>
      <c r="AF68" s="8"/>
      <c r="AG68" s="8"/>
      <c r="AH68" s="8">
        <v>1</v>
      </c>
      <c r="AI68" s="8">
        <v>1</v>
      </c>
      <c r="AJ68" s="8"/>
      <c r="AK68" s="8"/>
      <c r="AL68" s="8"/>
      <c r="AM68" s="8"/>
      <c r="AN68" s="8"/>
      <c r="AO68" s="8"/>
      <c r="AP68" s="8"/>
      <c r="AQ68" s="8"/>
      <c r="AR68" s="8"/>
      <c r="AS68" s="8"/>
      <c r="AT68" s="8"/>
      <c r="AU68" s="8"/>
      <c r="AV68" s="8"/>
      <c r="AW68" s="8"/>
      <c r="AX68" s="8"/>
      <c r="AY68" s="8"/>
      <c r="AZ68" s="8"/>
      <c r="BA68" s="8"/>
      <c r="BB68" s="8"/>
      <c r="BC68" s="9"/>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t="s">
        <v>3670</v>
      </c>
      <c r="CG68" s="8" t="s">
        <v>706</v>
      </c>
      <c r="CH68" s="8" t="s">
        <v>1663</v>
      </c>
      <c r="CI68" s="8" t="s">
        <v>3832</v>
      </c>
      <c r="CJ68" s="8"/>
      <c r="CK68" s="10" t="s">
        <v>665</v>
      </c>
      <c r="CL68" s="8"/>
      <c r="CM68" s="8"/>
      <c r="CN68" s="8"/>
      <c r="CO68" s="8"/>
      <c r="CP68" s="8"/>
      <c r="CQ68" s="8"/>
      <c r="CR68" s="23"/>
      <c r="DC68" s="1"/>
      <c r="DT68" s="1"/>
      <c r="DY68" s="1"/>
    </row>
    <row r="69" spans="1:129">
      <c r="A69" s="8" t="s">
        <v>193</v>
      </c>
      <c r="B69" s="8">
        <v>2</v>
      </c>
      <c r="C69" s="8" t="s">
        <v>122</v>
      </c>
      <c r="D69" s="8" t="s">
        <v>220</v>
      </c>
      <c r="E69" s="8" t="s">
        <v>3833</v>
      </c>
      <c r="F69" s="12">
        <v>32</v>
      </c>
      <c r="G69" s="12">
        <v>38</v>
      </c>
      <c r="H69" s="13">
        <f t="shared" si="5"/>
        <v>24.256</v>
      </c>
      <c r="I69" s="13">
        <f t="shared" si="6"/>
        <v>28.804000000000002</v>
      </c>
      <c r="J69" s="9">
        <v>2</v>
      </c>
      <c r="K69" s="9">
        <v>1</v>
      </c>
      <c r="L69" s="8"/>
      <c r="M69" s="8"/>
      <c r="N69" s="8"/>
      <c r="O69" s="8"/>
      <c r="P69" s="8"/>
      <c r="Q69" s="8">
        <v>10</v>
      </c>
      <c r="R69" s="8"/>
      <c r="S69" s="8"/>
      <c r="T69" s="8"/>
      <c r="U69" s="8"/>
      <c r="V69" s="8"/>
      <c r="W69" s="8"/>
      <c r="X69" s="8">
        <v>1</v>
      </c>
      <c r="Y69" s="8"/>
      <c r="Z69" s="8"/>
      <c r="AA69" s="8"/>
      <c r="AB69" s="8"/>
      <c r="AC69" s="8"/>
      <c r="AD69" s="8"/>
      <c r="AE69" s="8">
        <v>1</v>
      </c>
      <c r="AF69" s="8"/>
      <c r="AG69" s="8"/>
      <c r="AH69" s="8"/>
      <c r="AI69" s="8">
        <v>1</v>
      </c>
      <c r="AJ69" s="8"/>
      <c r="AK69" s="8"/>
      <c r="AL69" s="8"/>
      <c r="AM69" s="8"/>
      <c r="AN69" s="8"/>
      <c r="AO69" s="8"/>
      <c r="AP69" s="8"/>
      <c r="AQ69" s="8"/>
      <c r="AR69" s="8"/>
      <c r="AS69" s="8"/>
      <c r="AT69" s="8"/>
      <c r="AU69" s="8"/>
      <c r="AV69" s="8"/>
      <c r="AW69" s="8"/>
      <c r="AX69" s="8"/>
      <c r="AY69" s="8"/>
      <c r="AZ69" s="8"/>
      <c r="BA69" s="8"/>
      <c r="BB69" s="8"/>
      <c r="BC69" s="9"/>
      <c r="BD69" s="8"/>
      <c r="BE69" s="8"/>
      <c r="BF69" s="8"/>
      <c r="BG69" s="8"/>
      <c r="BH69" s="8"/>
      <c r="BI69" s="8">
        <v>1</v>
      </c>
      <c r="BJ69" s="8">
        <v>1</v>
      </c>
      <c r="BK69" s="8"/>
      <c r="BL69" s="8"/>
      <c r="BM69" s="8"/>
      <c r="BN69" s="8"/>
      <c r="BO69" s="8"/>
      <c r="BP69" s="8"/>
      <c r="BQ69" s="8"/>
      <c r="BR69" s="8"/>
      <c r="BS69" s="8"/>
      <c r="BT69" s="8"/>
      <c r="BU69" s="8"/>
      <c r="BV69" s="8"/>
      <c r="BW69" s="8"/>
      <c r="BX69" s="8"/>
      <c r="BY69" s="8"/>
      <c r="BZ69" s="8"/>
      <c r="CA69" s="8"/>
      <c r="CB69" s="8"/>
      <c r="CC69" s="8"/>
      <c r="CD69" s="8"/>
      <c r="CE69" s="8"/>
      <c r="CF69" s="8" t="s">
        <v>707</v>
      </c>
      <c r="CG69" s="8" t="s">
        <v>6184</v>
      </c>
      <c r="CH69" s="8"/>
      <c r="CI69" s="8" t="s">
        <v>6184</v>
      </c>
      <c r="CJ69" s="8"/>
      <c r="CK69" s="10"/>
      <c r="CL69" s="8"/>
      <c r="CM69" s="8"/>
      <c r="CN69" s="8"/>
      <c r="CO69" s="8"/>
      <c r="CP69" s="8"/>
      <c r="CQ69" s="8"/>
      <c r="CR69" s="23"/>
      <c r="DC69" s="1"/>
      <c r="DT69" s="1"/>
      <c r="DY69" s="1"/>
    </row>
    <row r="70" spans="1:129">
      <c r="A70" s="8" t="s">
        <v>194</v>
      </c>
      <c r="B70" s="8">
        <v>2</v>
      </c>
      <c r="C70" s="8" t="s">
        <v>122</v>
      </c>
      <c r="D70" s="8" t="s">
        <v>3834</v>
      </c>
      <c r="E70" s="8" t="s">
        <v>3835</v>
      </c>
      <c r="F70" s="12">
        <v>28</v>
      </c>
      <c r="G70" s="12">
        <v>12</v>
      </c>
      <c r="H70" s="13">
        <f t="shared" si="5"/>
        <v>21.224</v>
      </c>
      <c r="I70" s="13">
        <f t="shared" si="6"/>
        <v>9.0960000000000001</v>
      </c>
      <c r="J70" s="9">
        <v>1</v>
      </c>
      <c r="K70" s="9">
        <v>1</v>
      </c>
      <c r="L70" s="8"/>
      <c r="M70" s="8"/>
      <c r="N70" s="8"/>
      <c r="O70" s="8"/>
      <c r="P70" s="8"/>
      <c r="Q70" s="8">
        <v>7</v>
      </c>
      <c r="R70" s="8"/>
      <c r="S70" s="8"/>
      <c r="T70" s="8"/>
      <c r="U70" s="8"/>
      <c r="V70" s="8"/>
      <c r="W70" s="8"/>
      <c r="X70" s="8"/>
      <c r="Y70" s="8"/>
      <c r="Z70" s="8"/>
      <c r="AA70" s="8"/>
      <c r="AB70" s="8"/>
      <c r="AC70" s="8"/>
      <c r="AD70" s="8"/>
      <c r="AE70" s="8"/>
      <c r="AF70" s="8"/>
      <c r="AG70" s="8"/>
      <c r="AH70" s="8">
        <v>1</v>
      </c>
      <c r="AI70" s="8">
        <v>1</v>
      </c>
      <c r="AJ70" s="8"/>
      <c r="AK70" s="8"/>
      <c r="AL70" s="8"/>
      <c r="AM70" s="8"/>
      <c r="AN70" s="8"/>
      <c r="AO70" s="8"/>
      <c r="AP70" s="8"/>
      <c r="AQ70" s="8"/>
      <c r="AR70" s="8"/>
      <c r="AS70" s="8"/>
      <c r="AT70" s="8"/>
      <c r="AU70" s="8"/>
      <c r="AV70" s="8"/>
      <c r="AW70" s="8"/>
      <c r="AX70" s="8"/>
      <c r="AY70" s="8"/>
      <c r="AZ70" s="8"/>
      <c r="BA70" s="8"/>
      <c r="BB70" s="8"/>
      <c r="BC70" s="9"/>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t="s">
        <v>3836</v>
      </c>
      <c r="CG70" s="8"/>
      <c r="CH70" s="8"/>
      <c r="CI70" s="8"/>
      <c r="CJ70" s="8"/>
      <c r="CK70" s="10"/>
      <c r="CL70" s="8"/>
      <c r="CM70" s="8"/>
      <c r="CN70" s="8"/>
      <c r="CO70" s="8"/>
      <c r="CP70" s="8"/>
      <c r="CQ70" s="8"/>
      <c r="CR70" s="23"/>
      <c r="DC70" s="1"/>
      <c r="DT70" s="1"/>
      <c r="DY70" s="1"/>
    </row>
    <row r="71" spans="1:129">
      <c r="A71" s="8" t="s">
        <v>195</v>
      </c>
      <c r="B71" s="8">
        <v>2</v>
      </c>
      <c r="C71" s="8" t="s">
        <v>122</v>
      </c>
      <c r="D71" s="8" t="s">
        <v>221</v>
      </c>
      <c r="E71" s="8" t="s">
        <v>3837</v>
      </c>
      <c r="F71" s="12">
        <v>34</v>
      </c>
      <c r="G71" s="12">
        <v>28</v>
      </c>
      <c r="H71" s="13">
        <f t="shared" si="5"/>
        <v>25.771999999999998</v>
      </c>
      <c r="I71" s="13">
        <f t="shared" si="6"/>
        <v>21.224</v>
      </c>
      <c r="J71" s="9">
        <v>2</v>
      </c>
      <c r="K71" s="9">
        <v>1</v>
      </c>
      <c r="L71" s="8"/>
      <c r="M71" s="8"/>
      <c r="N71" s="8"/>
      <c r="O71" s="8"/>
      <c r="P71" s="8"/>
      <c r="Q71" s="8">
        <v>9</v>
      </c>
      <c r="R71" s="8"/>
      <c r="S71" s="8"/>
      <c r="T71" s="8"/>
      <c r="U71" s="8"/>
      <c r="V71" s="8"/>
      <c r="W71" s="8"/>
      <c r="X71" s="8">
        <v>1</v>
      </c>
      <c r="Y71" s="8"/>
      <c r="Z71" s="8"/>
      <c r="AA71" s="8"/>
      <c r="AB71" s="8"/>
      <c r="AC71" s="8"/>
      <c r="AD71" s="8"/>
      <c r="AE71" s="8"/>
      <c r="AF71" s="8"/>
      <c r="AG71" s="8"/>
      <c r="AH71" s="8">
        <v>1</v>
      </c>
      <c r="AI71" s="8">
        <v>2</v>
      </c>
      <c r="AJ71" s="8"/>
      <c r="AK71" s="8"/>
      <c r="AL71" s="8"/>
      <c r="AM71" s="8"/>
      <c r="AN71" s="8"/>
      <c r="AO71" s="8"/>
      <c r="AP71" s="8">
        <v>1</v>
      </c>
      <c r="AQ71" s="8"/>
      <c r="AR71" s="8"/>
      <c r="AS71" s="8"/>
      <c r="AT71" s="8"/>
      <c r="AU71" s="8"/>
      <c r="AV71" s="8"/>
      <c r="AW71" s="8"/>
      <c r="AX71" s="8"/>
      <c r="AY71" s="8"/>
      <c r="AZ71" s="8"/>
      <c r="BA71" s="8"/>
      <c r="BB71" s="8"/>
      <c r="BC71" s="9"/>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t="s">
        <v>708</v>
      </c>
      <c r="CG71" s="8" t="s">
        <v>3887</v>
      </c>
      <c r="CH71" s="8" t="s">
        <v>12</v>
      </c>
      <c r="CI71" s="8" t="s">
        <v>3838</v>
      </c>
      <c r="CJ71" s="8">
        <v>100</v>
      </c>
      <c r="CK71" s="10" t="s">
        <v>709</v>
      </c>
      <c r="CL71" s="8"/>
      <c r="CM71" s="8"/>
      <c r="CN71" s="8"/>
      <c r="CO71" s="8"/>
      <c r="CP71" s="8"/>
      <c r="CQ71" s="8"/>
      <c r="CR71" s="23"/>
      <c r="DC71" s="1"/>
      <c r="DT71" s="1"/>
      <c r="DY71" s="1"/>
    </row>
    <row r="72" spans="1:129">
      <c r="A72" s="8" t="s">
        <v>196</v>
      </c>
      <c r="B72" s="8">
        <v>2</v>
      </c>
      <c r="C72" s="8" t="s">
        <v>122</v>
      </c>
      <c r="D72" s="8" t="s">
        <v>5568</v>
      </c>
      <c r="E72" s="8" t="s">
        <v>3839</v>
      </c>
      <c r="F72" s="12">
        <v>50</v>
      </c>
      <c r="G72" s="12">
        <v>24</v>
      </c>
      <c r="H72" s="13">
        <f t="shared" si="5"/>
        <v>37.9</v>
      </c>
      <c r="I72" s="13">
        <f t="shared" si="6"/>
        <v>18.192</v>
      </c>
      <c r="J72" s="9">
        <v>1</v>
      </c>
      <c r="K72" s="9">
        <v>1</v>
      </c>
      <c r="L72" s="8"/>
      <c r="M72" s="8"/>
      <c r="N72" s="8"/>
      <c r="O72" s="8"/>
      <c r="P72" s="8"/>
      <c r="Q72" s="8">
        <v>4</v>
      </c>
      <c r="R72" s="8"/>
      <c r="S72" s="8"/>
      <c r="T72" s="8"/>
      <c r="U72" s="8"/>
      <c r="V72" s="8"/>
      <c r="W72" s="8"/>
      <c r="X72" s="8"/>
      <c r="Y72" s="8"/>
      <c r="Z72" s="8"/>
      <c r="AA72" s="8"/>
      <c r="AB72" s="8"/>
      <c r="AC72" s="8"/>
      <c r="AD72" s="8"/>
      <c r="AE72" s="8"/>
      <c r="AF72" s="8"/>
      <c r="AG72" s="8"/>
      <c r="AH72" s="8"/>
      <c r="AI72" s="8">
        <v>1</v>
      </c>
      <c r="AJ72" s="8"/>
      <c r="AK72" s="8"/>
      <c r="AL72" s="8"/>
      <c r="AM72" s="8"/>
      <c r="AN72" s="8"/>
      <c r="AO72" s="8"/>
      <c r="AP72" s="8"/>
      <c r="AQ72" s="8"/>
      <c r="AR72" s="8"/>
      <c r="AS72" s="8"/>
      <c r="AT72" s="8"/>
      <c r="AU72" s="8"/>
      <c r="AV72" s="8"/>
      <c r="AW72" s="8"/>
      <c r="AX72" s="8"/>
      <c r="AY72" s="8"/>
      <c r="AZ72" s="8"/>
      <c r="BA72" s="8"/>
      <c r="BB72" s="8"/>
      <c r="BC72" s="9"/>
      <c r="BD72" s="8">
        <v>1</v>
      </c>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t="s">
        <v>710</v>
      </c>
      <c r="CG72" s="8"/>
      <c r="CH72" s="8"/>
      <c r="CI72" s="8"/>
      <c r="CJ72" s="8"/>
      <c r="CK72" s="10"/>
      <c r="CL72" s="8"/>
      <c r="CM72" s="8"/>
      <c r="CN72" s="8"/>
      <c r="CO72" s="8"/>
      <c r="CP72" s="8"/>
      <c r="CQ72" s="8" t="s">
        <v>6226</v>
      </c>
      <c r="CR72" s="23"/>
      <c r="DC72" s="1"/>
      <c r="DT72" s="1"/>
      <c r="DY72" s="1"/>
    </row>
    <row r="73" spans="1:129">
      <c r="A73" s="8" t="s">
        <v>197</v>
      </c>
      <c r="B73" s="8">
        <v>2</v>
      </c>
      <c r="C73" s="8" t="s">
        <v>122</v>
      </c>
      <c r="D73" s="8" t="s">
        <v>222</v>
      </c>
      <c r="E73" s="8" t="s">
        <v>3840</v>
      </c>
      <c r="F73" s="12">
        <v>32</v>
      </c>
      <c r="G73" s="12">
        <v>20</v>
      </c>
      <c r="H73" s="13">
        <f t="shared" si="5"/>
        <v>24.256</v>
      </c>
      <c r="I73" s="13">
        <f t="shared" si="6"/>
        <v>15.16</v>
      </c>
      <c r="J73" s="9">
        <v>2</v>
      </c>
      <c r="K73" s="9">
        <v>1</v>
      </c>
      <c r="L73" s="8"/>
      <c r="M73" s="8"/>
      <c r="N73" s="8"/>
      <c r="O73" s="8"/>
      <c r="P73" s="8"/>
      <c r="Q73" s="8">
        <v>8</v>
      </c>
      <c r="R73" s="8">
        <v>1</v>
      </c>
      <c r="S73" s="8"/>
      <c r="T73" s="8"/>
      <c r="U73" s="8"/>
      <c r="V73" s="8"/>
      <c r="W73" s="8"/>
      <c r="X73" s="8"/>
      <c r="Y73" s="8"/>
      <c r="Z73" s="8"/>
      <c r="AA73" s="8"/>
      <c r="AB73" s="8"/>
      <c r="AC73" s="8"/>
      <c r="AD73" s="8"/>
      <c r="AE73" s="8"/>
      <c r="AF73" s="8"/>
      <c r="AG73" s="8"/>
      <c r="AH73" s="8">
        <v>1</v>
      </c>
      <c r="AI73" s="8">
        <v>2</v>
      </c>
      <c r="AJ73" s="8"/>
      <c r="AK73" s="8"/>
      <c r="AL73" s="8"/>
      <c r="AM73" s="8"/>
      <c r="AN73" s="8">
        <v>1</v>
      </c>
      <c r="AO73" s="8"/>
      <c r="AP73" s="8"/>
      <c r="AQ73" s="8"/>
      <c r="AR73" s="8"/>
      <c r="AS73" s="8"/>
      <c r="AT73" s="8"/>
      <c r="AU73" s="8"/>
      <c r="AV73" s="8"/>
      <c r="AW73" s="8"/>
      <c r="AX73" s="8"/>
      <c r="AY73" s="8"/>
      <c r="AZ73" s="8"/>
      <c r="BA73" s="8"/>
      <c r="BB73" s="8"/>
      <c r="BC73" s="9"/>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t="s">
        <v>711</v>
      </c>
      <c r="CG73" s="8" t="s">
        <v>712</v>
      </c>
      <c r="CH73" s="8"/>
      <c r="CI73" s="8"/>
      <c r="CJ73" s="8"/>
      <c r="CK73" s="10"/>
      <c r="CL73" s="8"/>
      <c r="CM73" s="8"/>
      <c r="CN73" s="8"/>
      <c r="CO73" s="8"/>
      <c r="CP73" s="8"/>
      <c r="CQ73" s="8"/>
      <c r="CR73" s="23"/>
      <c r="DC73" s="1"/>
      <c r="DT73" s="1"/>
      <c r="DY73" s="1"/>
    </row>
    <row r="74" spans="1:129">
      <c r="A74" s="8" t="s">
        <v>198</v>
      </c>
      <c r="B74" s="8">
        <v>2</v>
      </c>
      <c r="C74" s="8" t="s">
        <v>10</v>
      </c>
      <c r="D74" s="8" t="s">
        <v>3841</v>
      </c>
      <c r="E74" s="8" t="s">
        <v>3842</v>
      </c>
      <c r="F74" s="12">
        <v>34</v>
      </c>
      <c r="G74" s="12">
        <v>34</v>
      </c>
      <c r="H74" s="13">
        <f t="shared" si="5"/>
        <v>25.771999999999998</v>
      </c>
      <c r="I74" s="13">
        <f t="shared" si="6"/>
        <v>25.771999999999998</v>
      </c>
      <c r="J74" s="9">
        <v>3</v>
      </c>
      <c r="K74" s="9">
        <v>1</v>
      </c>
      <c r="L74" s="8"/>
      <c r="M74" s="8"/>
      <c r="N74" s="8"/>
      <c r="O74" s="8"/>
      <c r="P74" s="8">
        <v>2</v>
      </c>
      <c r="Q74" s="8">
        <v>10</v>
      </c>
      <c r="R74" s="8">
        <v>1</v>
      </c>
      <c r="S74" s="8"/>
      <c r="T74" s="8"/>
      <c r="U74" s="8"/>
      <c r="V74" s="8"/>
      <c r="W74" s="8"/>
      <c r="X74" s="8"/>
      <c r="Y74" s="8"/>
      <c r="Z74" s="8"/>
      <c r="AA74" s="8"/>
      <c r="AB74" s="8"/>
      <c r="AC74" s="8"/>
      <c r="AD74" s="8"/>
      <c r="AE74" s="8"/>
      <c r="AF74" s="8"/>
      <c r="AG74" s="8"/>
      <c r="AH74" s="8"/>
      <c r="AI74" s="8">
        <v>1</v>
      </c>
      <c r="AJ74" s="8"/>
      <c r="AK74" s="8"/>
      <c r="AL74" s="8"/>
      <c r="AM74" s="8"/>
      <c r="AN74" s="8"/>
      <c r="AO74" s="8"/>
      <c r="AP74" s="8">
        <v>1</v>
      </c>
      <c r="AQ74" s="8"/>
      <c r="AR74" s="8"/>
      <c r="AS74" s="8"/>
      <c r="AT74" s="8"/>
      <c r="AU74" s="8"/>
      <c r="AV74" s="8"/>
      <c r="AW74" s="8"/>
      <c r="AX74" s="8"/>
      <c r="AY74" s="8"/>
      <c r="AZ74" s="8"/>
      <c r="BA74" s="8"/>
      <c r="BB74" s="8"/>
      <c r="BC74" s="9"/>
      <c r="BD74" s="8"/>
      <c r="BE74" s="8"/>
      <c r="BF74" s="8"/>
      <c r="BG74" s="8"/>
      <c r="BH74" s="8"/>
      <c r="BI74" s="8"/>
      <c r="BJ74" s="8">
        <v>1</v>
      </c>
      <c r="BK74" s="8"/>
      <c r="BL74" s="8"/>
      <c r="BM74" s="8"/>
      <c r="BN74" s="8"/>
      <c r="BO74" s="8"/>
      <c r="BP74" s="8"/>
      <c r="BQ74" s="8"/>
      <c r="BR74" s="8"/>
      <c r="BS74" s="8"/>
      <c r="BT74" s="8"/>
      <c r="BU74" s="8"/>
      <c r="BV74" s="8"/>
      <c r="BW74" s="8"/>
      <c r="BX74" s="8"/>
      <c r="BY74" s="8"/>
      <c r="BZ74" s="8"/>
      <c r="CA74" s="8"/>
      <c r="CB74" s="8"/>
      <c r="CC74" s="8"/>
      <c r="CD74" s="8"/>
      <c r="CE74" s="8"/>
      <c r="CF74" s="8" t="s">
        <v>713</v>
      </c>
      <c r="CG74" s="8" t="s">
        <v>714</v>
      </c>
      <c r="CH74" s="8" t="s">
        <v>11</v>
      </c>
      <c r="CI74" s="8" t="s">
        <v>1281</v>
      </c>
      <c r="CJ74" s="8">
        <v>400</v>
      </c>
      <c r="CK74" s="10" t="s">
        <v>715</v>
      </c>
      <c r="CL74" s="8"/>
      <c r="CM74" s="8"/>
      <c r="CN74" s="8"/>
      <c r="CO74" s="8"/>
      <c r="CP74" s="8"/>
      <c r="CQ74" s="8"/>
      <c r="CR74" s="23"/>
      <c r="DC74" s="1"/>
      <c r="DT74" s="1"/>
      <c r="DY74" s="1"/>
    </row>
    <row r="75" spans="1:129">
      <c r="A75" s="8" t="s">
        <v>199</v>
      </c>
      <c r="B75" s="8">
        <v>2</v>
      </c>
      <c r="C75" s="8" t="s">
        <v>122</v>
      </c>
      <c r="D75" s="8" t="s">
        <v>223</v>
      </c>
      <c r="E75" s="8" t="s">
        <v>3843</v>
      </c>
      <c r="F75" s="12">
        <v>38</v>
      </c>
      <c r="G75" s="12">
        <v>14</v>
      </c>
      <c r="H75" s="13">
        <f t="shared" si="5"/>
        <v>28.804000000000002</v>
      </c>
      <c r="I75" s="13">
        <f t="shared" si="6"/>
        <v>10.612</v>
      </c>
      <c r="J75" s="9">
        <v>3</v>
      </c>
      <c r="K75" s="9">
        <v>1</v>
      </c>
      <c r="L75" s="8">
        <v>2</v>
      </c>
      <c r="M75" s="8">
        <v>1</v>
      </c>
      <c r="N75" s="8"/>
      <c r="O75" s="8">
        <v>1</v>
      </c>
      <c r="P75" s="8"/>
      <c r="Q75" s="8">
        <v>10</v>
      </c>
      <c r="R75" s="8">
        <v>1</v>
      </c>
      <c r="S75" s="8"/>
      <c r="T75" s="8"/>
      <c r="U75" s="8"/>
      <c r="V75" s="8"/>
      <c r="W75" s="8"/>
      <c r="X75" s="8">
        <v>3</v>
      </c>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v>1</v>
      </c>
      <c r="AZ75" s="8"/>
      <c r="BA75" s="8">
        <v>1</v>
      </c>
      <c r="BB75" s="8"/>
      <c r="BC75" s="9"/>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t="s">
        <v>716</v>
      </c>
      <c r="CG75" s="8" t="s">
        <v>3844</v>
      </c>
      <c r="CH75" s="8"/>
      <c r="CI75" s="8"/>
      <c r="CJ75" s="8"/>
      <c r="CK75" s="10"/>
      <c r="CL75" s="8"/>
      <c r="CM75" s="8"/>
      <c r="CN75" s="8"/>
      <c r="CO75" s="8"/>
      <c r="CP75" s="8"/>
      <c r="CQ75" s="8"/>
      <c r="CR75" s="23"/>
      <c r="DC75" s="1"/>
      <c r="DT75" s="1"/>
      <c r="DY75" s="1"/>
    </row>
    <row r="76" spans="1:129">
      <c r="A76" s="8" t="s">
        <v>200</v>
      </c>
      <c r="B76" s="8">
        <v>2</v>
      </c>
      <c r="C76" s="8" t="s">
        <v>122</v>
      </c>
      <c r="D76" s="8" t="s">
        <v>3671</v>
      </c>
      <c r="E76" s="8" t="s">
        <v>3845</v>
      </c>
      <c r="F76" s="12">
        <v>26</v>
      </c>
      <c r="G76" s="12">
        <v>20</v>
      </c>
      <c r="H76" s="13">
        <f t="shared" si="5"/>
        <v>19.707999999999998</v>
      </c>
      <c r="I76" s="13">
        <f t="shared" si="6"/>
        <v>15.16</v>
      </c>
      <c r="J76" s="9">
        <v>2</v>
      </c>
      <c r="K76" s="9">
        <v>1</v>
      </c>
      <c r="L76" s="8"/>
      <c r="M76" s="8"/>
      <c r="N76" s="8"/>
      <c r="O76" s="8"/>
      <c r="P76" s="8"/>
      <c r="Q76" s="8">
        <v>9</v>
      </c>
      <c r="R76" s="8"/>
      <c r="S76" s="8"/>
      <c r="T76" s="8"/>
      <c r="U76" s="8"/>
      <c r="V76" s="8"/>
      <c r="W76" s="8"/>
      <c r="X76" s="8">
        <v>1</v>
      </c>
      <c r="Y76" s="8"/>
      <c r="Z76" s="8"/>
      <c r="AA76" s="8"/>
      <c r="AB76" s="8"/>
      <c r="AC76" s="8"/>
      <c r="AD76" s="8"/>
      <c r="AE76" s="8"/>
      <c r="AF76" s="8"/>
      <c r="AG76" s="8"/>
      <c r="AH76" s="8">
        <v>1</v>
      </c>
      <c r="AI76" s="8">
        <v>1</v>
      </c>
      <c r="AJ76" s="8"/>
      <c r="AK76" s="8"/>
      <c r="AL76" s="8"/>
      <c r="AM76" s="8"/>
      <c r="AN76" s="8">
        <v>1</v>
      </c>
      <c r="AO76" s="8"/>
      <c r="AP76" s="8"/>
      <c r="AQ76" s="8"/>
      <c r="AR76" s="8"/>
      <c r="AS76" s="8"/>
      <c r="AT76" s="8"/>
      <c r="AU76" s="8"/>
      <c r="AV76" s="8"/>
      <c r="AW76" s="8"/>
      <c r="AX76" s="8"/>
      <c r="AY76" s="8">
        <v>1</v>
      </c>
      <c r="AZ76" s="8"/>
      <c r="BA76" s="8">
        <v>1</v>
      </c>
      <c r="BB76" s="8"/>
      <c r="BC76" s="9"/>
      <c r="BD76" s="8"/>
      <c r="BE76" s="8"/>
      <c r="BF76" s="8"/>
      <c r="BG76" s="8"/>
      <c r="BH76" s="8"/>
      <c r="BI76" s="8"/>
      <c r="BJ76" s="8">
        <v>1</v>
      </c>
      <c r="BK76" s="8"/>
      <c r="BL76" s="8"/>
      <c r="BM76" s="8"/>
      <c r="BN76" s="8"/>
      <c r="BO76" s="8"/>
      <c r="BP76" s="8"/>
      <c r="BQ76" s="8"/>
      <c r="BR76" s="8"/>
      <c r="BS76" s="8"/>
      <c r="BT76" s="8"/>
      <c r="BU76" s="8"/>
      <c r="BV76" s="8"/>
      <c r="BW76" s="8"/>
      <c r="BX76" s="8"/>
      <c r="BY76" s="8"/>
      <c r="BZ76" s="8"/>
      <c r="CA76" s="8"/>
      <c r="CB76" s="8"/>
      <c r="CC76" s="8"/>
      <c r="CD76" s="8"/>
      <c r="CE76" s="8"/>
      <c r="CF76" s="8" t="s">
        <v>3672</v>
      </c>
      <c r="CG76" s="8" t="s">
        <v>717</v>
      </c>
      <c r="CH76" s="8" t="s">
        <v>1663</v>
      </c>
      <c r="CI76" s="8" t="s">
        <v>718</v>
      </c>
      <c r="CJ76" s="8"/>
      <c r="CK76" s="10" t="s">
        <v>665</v>
      </c>
      <c r="CL76" s="8"/>
      <c r="CM76" s="8"/>
      <c r="CN76" s="8"/>
      <c r="CO76" s="8"/>
      <c r="CP76" s="8"/>
      <c r="CQ76" s="8"/>
      <c r="CR76" s="23"/>
      <c r="DC76" s="1"/>
      <c r="DT76" s="1"/>
      <c r="DY76" s="1"/>
    </row>
    <row r="77" spans="1:129">
      <c r="A77" s="8" t="s">
        <v>201</v>
      </c>
      <c r="B77" s="8">
        <v>2</v>
      </c>
      <c r="C77" s="8" t="s">
        <v>10</v>
      </c>
      <c r="D77" s="8" t="s">
        <v>3846</v>
      </c>
      <c r="E77" s="8" t="s">
        <v>3847</v>
      </c>
      <c r="F77" s="12">
        <v>24</v>
      </c>
      <c r="G77" s="12">
        <v>18</v>
      </c>
      <c r="H77" s="13">
        <f t="shared" si="5"/>
        <v>18.192</v>
      </c>
      <c r="I77" s="13">
        <f t="shared" si="6"/>
        <v>13.644</v>
      </c>
      <c r="J77" s="9">
        <v>2</v>
      </c>
      <c r="K77" s="9"/>
      <c r="L77" s="8"/>
      <c r="M77" s="8"/>
      <c r="N77" s="8"/>
      <c r="O77" s="8"/>
      <c r="P77" s="8">
        <v>5</v>
      </c>
      <c r="Q77" s="8">
        <v>7</v>
      </c>
      <c r="R77" s="8"/>
      <c r="S77" s="8"/>
      <c r="T77" s="8"/>
      <c r="U77" s="8"/>
      <c r="V77" s="8"/>
      <c r="W77" s="8"/>
      <c r="X77" s="8">
        <v>4</v>
      </c>
      <c r="Y77" s="8"/>
      <c r="Z77" s="8"/>
      <c r="AA77" s="8"/>
      <c r="AB77" s="8"/>
      <c r="AC77" s="8"/>
      <c r="AD77" s="8"/>
      <c r="AE77" s="8"/>
      <c r="AF77" s="8"/>
      <c r="AG77" s="8"/>
      <c r="AH77" s="8">
        <v>2</v>
      </c>
      <c r="AI77" s="8">
        <v>1</v>
      </c>
      <c r="AJ77" s="8"/>
      <c r="AK77" s="8"/>
      <c r="AL77" s="8"/>
      <c r="AM77" s="8"/>
      <c r="AN77" s="8"/>
      <c r="AO77" s="8"/>
      <c r="AP77" s="8"/>
      <c r="AQ77" s="8"/>
      <c r="AR77" s="8"/>
      <c r="AS77" s="8"/>
      <c r="AT77" s="8"/>
      <c r="AU77" s="8"/>
      <c r="AV77" s="8"/>
      <c r="AW77" s="8"/>
      <c r="AX77" s="8"/>
      <c r="AY77" s="8"/>
      <c r="AZ77" s="8"/>
      <c r="BA77" s="8"/>
      <c r="BB77" s="8"/>
      <c r="BC77" s="9"/>
      <c r="BD77" s="8"/>
      <c r="BE77" s="8"/>
      <c r="BF77" s="8"/>
      <c r="BG77" s="8"/>
      <c r="BH77" s="8"/>
      <c r="BI77" s="8"/>
      <c r="BJ77" s="8">
        <v>1</v>
      </c>
      <c r="BK77" s="8"/>
      <c r="BL77" s="8"/>
      <c r="BM77" s="8"/>
      <c r="BN77" s="8"/>
      <c r="BO77" s="8"/>
      <c r="BP77" s="8"/>
      <c r="BQ77" s="8"/>
      <c r="BR77" s="8"/>
      <c r="BS77" s="8"/>
      <c r="BT77" s="8"/>
      <c r="BU77" s="8"/>
      <c r="BV77" s="8"/>
      <c r="BW77" s="8"/>
      <c r="BX77" s="8"/>
      <c r="BY77" s="8"/>
      <c r="BZ77" s="8"/>
      <c r="CA77" s="8"/>
      <c r="CB77" s="8"/>
      <c r="CC77" s="8"/>
      <c r="CD77" s="8"/>
      <c r="CE77" s="8"/>
      <c r="CF77" s="8"/>
      <c r="CG77" s="8" t="s">
        <v>688</v>
      </c>
      <c r="CH77" s="8" t="s">
        <v>1663</v>
      </c>
      <c r="CI77" s="8" t="s">
        <v>718</v>
      </c>
      <c r="CJ77" s="8"/>
      <c r="CK77" s="10" t="s">
        <v>665</v>
      </c>
      <c r="CL77" s="8"/>
      <c r="CM77" s="8"/>
      <c r="CN77" s="8"/>
      <c r="CO77" s="8"/>
      <c r="CP77" s="8"/>
      <c r="CQ77" s="8"/>
      <c r="CR77" s="23"/>
      <c r="DC77" s="1"/>
      <c r="DT77" s="1"/>
      <c r="DY77" s="1"/>
    </row>
    <row r="78" spans="1:129">
      <c r="A78" s="8" t="s">
        <v>202</v>
      </c>
      <c r="B78" s="8">
        <v>2</v>
      </c>
      <c r="C78" s="8" t="s">
        <v>122</v>
      </c>
      <c r="D78" s="8" t="s">
        <v>6224</v>
      </c>
      <c r="E78" s="8" t="s">
        <v>3848</v>
      </c>
      <c r="F78" s="12">
        <v>18</v>
      </c>
      <c r="G78" s="12">
        <v>12</v>
      </c>
      <c r="H78" s="13">
        <f t="shared" si="5"/>
        <v>13.644</v>
      </c>
      <c r="I78" s="13">
        <f t="shared" si="6"/>
        <v>9.0960000000000001</v>
      </c>
      <c r="J78" s="9">
        <v>2</v>
      </c>
      <c r="K78" s="9">
        <v>1</v>
      </c>
      <c r="L78" s="8"/>
      <c r="M78" s="8"/>
      <c r="N78" s="8"/>
      <c r="O78" s="8"/>
      <c r="P78" s="8"/>
      <c r="Q78" s="8">
        <v>2</v>
      </c>
      <c r="R78" s="8"/>
      <c r="S78" s="8"/>
      <c r="T78" s="8"/>
      <c r="U78" s="8"/>
      <c r="V78" s="8"/>
      <c r="W78" s="8"/>
      <c r="X78" s="8">
        <v>1</v>
      </c>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9"/>
      <c r="BD78" s="8"/>
      <c r="BE78" s="8"/>
      <c r="BF78" s="8"/>
      <c r="BG78" s="8"/>
      <c r="BH78" s="8"/>
      <c r="BI78" s="8">
        <v>2</v>
      </c>
      <c r="BJ78" s="8"/>
      <c r="BK78" s="8"/>
      <c r="BL78" s="8"/>
      <c r="BM78" s="8"/>
      <c r="BN78" s="8"/>
      <c r="BO78" s="8"/>
      <c r="BP78" s="8"/>
      <c r="BQ78" s="8"/>
      <c r="BR78" s="8"/>
      <c r="BS78" s="8"/>
      <c r="BT78" s="8"/>
      <c r="BU78" s="8"/>
      <c r="BV78" s="8"/>
      <c r="BW78" s="8"/>
      <c r="BX78" s="8"/>
      <c r="BY78" s="8"/>
      <c r="BZ78" s="8"/>
      <c r="CA78" s="8"/>
      <c r="CB78" s="8"/>
      <c r="CC78" s="8"/>
      <c r="CD78" s="8"/>
      <c r="CE78" s="8"/>
      <c r="CF78" s="8" t="s">
        <v>6223</v>
      </c>
      <c r="CG78" s="8" t="s">
        <v>3888</v>
      </c>
      <c r="CH78" s="8" t="s">
        <v>12</v>
      </c>
      <c r="CI78" s="8" t="s">
        <v>1410</v>
      </c>
      <c r="CJ78" s="8">
        <v>50</v>
      </c>
      <c r="CK78" s="10" t="s">
        <v>719</v>
      </c>
      <c r="CL78" s="8"/>
      <c r="CM78" s="8"/>
      <c r="CN78" s="8"/>
      <c r="CO78" s="8"/>
      <c r="CP78" s="8"/>
      <c r="CQ78" s="8"/>
      <c r="CR78" s="23"/>
      <c r="DC78" s="1"/>
      <c r="DT78" s="1"/>
      <c r="DY78" s="1"/>
    </row>
    <row r="79" spans="1:129">
      <c r="A79" s="8" t="s">
        <v>203</v>
      </c>
      <c r="B79" s="8">
        <v>2</v>
      </c>
      <c r="C79" s="8" t="s">
        <v>122</v>
      </c>
      <c r="D79" s="8" t="s">
        <v>6224</v>
      </c>
      <c r="E79" s="8" t="s">
        <v>6225</v>
      </c>
      <c r="F79" s="12">
        <v>28</v>
      </c>
      <c r="G79" s="12">
        <v>20</v>
      </c>
      <c r="H79" s="13">
        <f t="shared" si="5"/>
        <v>21.224</v>
      </c>
      <c r="I79" s="13">
        <f t="shared" si="6"/>
        <v>15.16</v>
      </c>
      <c r="J79" s="9">
        <v>2</v>
      </c>
      <c r="K79" s="9">
        <v>1</v>
      </c>
      <c r="L79" s="8"/>
      <c r="M79" s="8"/>
      <c r="N79" s="8"/>
      <c r="O79" s="8"/>
      <c r="P79" s="8"/>
      <c r="Q79" s="8">
        <v>6</v>
      </c>
      <c r="R79" s="8"/>
      <c r="S79" s="8"/>
      <c r="T79" s="8"/>
      <c r="U79" s="8"/>
      <c r="V79" s="8"/>
      <c r="W79" s="8"/>
      <c r="X79" s="8">
        <v>2</v>
      </c>
      <c r="Y79" s="8"/>
      <c r="Z79" s="8"/>
      <c r="AA79" s="8"/>
      <c r="AB79" s="8"/>
      <c r="AC79" s="8"/>
      <c r="AD79" s="8"/>
      <c r="AE79" s="8"/>
      <c r="AF79" s="8"/>
      <c r="AG79" s="8"/>
      <c r="AH79" s="8">
        <v>1</v>
      </c>
      <c r="AI79" s="8">
        <v>1</v>
      </c>
      <c r="AJ79" s="8"/>
      <c r="AK79" s="8"/>
      <c r="AL79" s="8"/>
      <c r="AM79" s="8"/>
      <c r="AN79" s="8"/>
      <c r="AO79" s="8"/>
      <c r="AP79" s="8"/>
      <c r="AQ79" s="8"/>
      <c r="AR79" s="8"/>
      <c r="AS79" s="8"/>
      <c r="AT79" s="8"/>
      <c r="AU79" s="8"/>
      <c r="AV79" s="8"/>
      <c r="AW79" s="8"/>
      <c r="AX79" s="8"/>
      <c r="AY79" s="8"/>
      <c r="AZ79" s="8"/>
      <c r="BA79" s="8"/>
      <c r="BB79" s="8"/>
      <c r="BC79" s="9"/>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t="s">
        <v>6223</v>
      </c>
      <c r="CG79" s="8" t="s">
        <v>3889</v>
      </c>
      <c r="CH79" s="8"/>
      <c r="CI79" s="8"/>
      <c r="CJ79" s="8"/>
      <c r="CK79" s="10"/>
      <c r="CL79" s="8"/>
      <c r="CM79" s="8"/>
      <c r="CN79" s="8"/>
      <c r="CO79" s="8"/>
      <c r="CP79" s="8"/>
      <c r="CQ79" s="8"/>
      <c r="CR79" s="23"/>
      <c r="DC79" s="1"/>
      <c r="DT79" s="1"/>
      <c r="DY79" s="1"/>
    </row>
    <row r="80" spans="1:129">
      <c r="A80" s="8" t="s">
        <v>204</v>
      </c>
      <c r="B80" s="8">
        <v>2</v>
      </c>
      <c r="C80" s="8" t="s">
        <v>10</v>
      </c>
      <c r="D80" s="8" t="s">
        <v>224</v>
      </c>
      <c r="E80" s="8" t="s">
        <v>3849</v>
      </c>
      <c r="F80" s="12">
        <v>9</v>
      </c>
      <c r="G80" s="12">
        <v>8</v>
      </c>
      <c r="H80" s="13">
        <f t="shared" ref="H80:I80" si="7">F80*0.758</f>
        <v>6.8220000000000001</v>
      </c>
      <c r="I80" s="13">
        <f t="shared" si="7"/>
        <v>6.0640000000000001</v>
      </c>
      <c r="J80" s="13">
        <v>2</v>
      </c>
      <c r="K80" s="8">
        <v>1</v>
      </c>
      <c r="L80" s="8"/>
      <c r="M80" s="8"/>
      <c r="N80" s="8"/>
      <c r="O80" s="8"/>
      <c r="P80" s="8"/>
      <c r="Q80" s="8">
        <v>4</v>
      </c>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9"/>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t="s">
        <v>720</v>
      </c>
      <c r="CG80" s="8" t="s">
        <v>1431</v>
      </c>
      <c r="CH80" s="8"/>
      <c r="CI80" s="8"/>
      <c r="CJ80" s="8"/>
      <c r="CK80" s="10"/>
      <c r="CL80" s="8"/>
      <c r="CM80" s="8"/>
      <c r="CN80" s="8"/>
      <c r="CO80" s="8"/>
      <c r="CP80" s="8"/>
      <c r="CQ80" s="8"/>
      <c r="CR80" s="23"/>
      <c r="DC80" s="1"/>
      <c r="DT80" s="1"/>
      <c r="DY80" s="1"/>
    </row>
    <row r="81" spans="1:129">
      <c r="A81" s="8" t="s">
        <v>205</v>
      </c>
      <c r="B81" s="8">
        <v>2</v>
      </c>
      <c r="C81" s="8" t="s">
        <v>10</v>
      </c>
      <c r="D81" s="8" t="s">
        <v>225</v>
      </c>
      <c r="E81" s="8" t="s">
        <v>3852</v>
      </c>
      <c r="F81" s="12">
        <v>16</v>
      </c>
      <c r="G81" s="12">
        <v>10</v>
      </c>
      <c r="H81" s="13">
        <f t="shared" ref="H81:H82" si="8">F81*0.758</f>
        <v>12.128</v>
      </c>
      <c r="I81" s="13">
        <f t="shared" ref="I81:I82" si="9">G81*0.758</f>
        <v>7.58</v>
      </c>
      <c r="J81" s="13">
        <v>2</v>
      </c>
      <c r="K81" s="9">
        <v>1</v>
      </c>
      <c r="L81" s="8"/>
      <c r="M81" s="8"/>
      <c r="N81" s="8"/>
      <c r="O81" s="8"/>
      <c r="P81" s="8"/>
      <c r="Q81" s="8">
        <v>5</v>
      </c>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9"/>
      <c r="BD81" s="8"/>
      <c r="BE81" s="8"/>
      <c r="BF81" s="8"/>
      <c r="BG81" s="8"/>
      <c r="BH81" s="8"/>
      <c r="BI81" s="8"/>
      <c r="BJ81" s="8">
        <v>2</v>
      </c>
      <c r="BK81" s="8"/>
      <c r="BL81" s="8"/>
      <c r="BM81" s="8"/>
      <c r="BN81" s="8"/>
      <c r="BO81" s="8"/>
      <c r="BP81" s="8"/>
      <c r="BQ81" s="8"/>
      <c r="BR81" s="8"/>
      <c r="BS81" s="8"/>
      <c r="BT81" s="8"/>
      <c r="BU81" s="8"/>
      <c r="BV81" s="8"/>
      <c r="BW81" s="8"/>
      <c r="BX81" s="8"/>
      <c r="BY81" s="8"/>
      <c r="BZ81" s="8"/>
      <c r="CA81" s="8"/>
      <c r="CB81" s="8"/>
      <c r="CC81" s="8"/>
      <c r="CD81" s="8"/>
      <c r="CE81" s="8"/>
      <c r="CF81" s="8" t="s">
        <v>721</v>
      </c>
      <c r="CG81" s="8"/>
      <c r="CH81" s="8"/>
      <c r="CI81" s="8"/>
      <c r="CJ81" s="8"/>
      <c r="CK81" s="10"/>
      <c r="CL81" s="8"/>
      <c r="CM81" s="8"/>
      <c r="CN81" s="8"/>
      <c r="CO81" s="8"/>
      <c r="CP81" s="8"/>
      <c r="CQ81" s="8"/>
      <c r="CR81" s="23"/>
      <c r="DC81" s="1"/>
      <c r="DT81" s="1"/>
      <c r="DY81" s="1"/>
    </row>
    <row r="82" spans="1:129">
      <c r="A82" s="8" t="s">
        <v>206</v>
      </c>
      <c r="B82" s="8">
        <v>2</v>
      </c>
      <c r="C82" s="8" t="s">
        <v>122</v>
      </c>
      <c r="D82" s="8" t="s">
        <v>3850</v>
      </c>
      <c r="E82" s="8" t="s">
        <v>3851</v>
      </c>
      <c r="F82" s="12">
        <v>26</v>
      </c>
      <c r="G82" s="12">
        <v>8</v>
      </c>
      <c r="H82" s="13">
        <f t="shared" si="8"/>
        <v>19.707999999999998</v>
      </c>
      <c r="I82" s="13">
        <f t="shared" si="9"/>
        <v>6.0640000000000001</v>
      </c>
      <c r="J82" s="13">
        <v>2</v>
      </c>
      <c r="K82" s="9">
        <v>1</v>
      </c>
      <c r="L82" s="8"/>
      <c r="M82" s="8"/>
      <c r="N82" s="8"/>
      <c r="O82" s="8">
        <v>1</v>
      </c>
      <c r="P82" s="8"/>
      <c r="Q82" s="8">
        <v>2</v>
      </c>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9"/>
      <c r="BD82" s="8"/>
      <c r="BE82" s="8"/>
      <c r="BF82" s="8"/>
      <c r="BG82" s="8"/>
      <c r="BH82" s="8"/>
      <c r="BI82" s="8"/>
      <c r="BJ82" s="8">
        <v>1</v>
      </c>
      <c r="BK82" s="8"/>
      <c r="BL82" s="8"/>
      <c r="BM82" s="8"/>
      <c r="BN82" s="8"/>
      <c r="BO82" s="8"/>
      <c r="BP82" s="8"/>
      <c r="BQ82" s="8"/>
      <c r="BR82" s="8"/>
      <c r="BS82" s="8"/>
      <c r="BT82" s="8"/>
      <c r="BU82" s="8"/>
      <c r="BV82" s="8"/>
      <c r="BW82" s="8"/>
      <c r="BX82" s="8"/>
      <c r="BY82" s="8"/>
      <c r="BZ82" s="8"/>
      <c r="CA82" s="8"/>
      <c r="CB82" s="8"/>
      <c r="CC82" s="8"/>
      <c r="CD82" s="8"/>
      <c r="CE82" s="8"/>
      <c r="CF82" s="8" t="s">
        <v>3853</v>
      </c>
      <c r="CG82" s="8"/>
      <c r="CH82" s="8"/>
      <c r="CI82" s="8"/>
      <c r="CJ82" s="8"/>
      <c r="CK82" s="10"/>
      <c r="CL82" s="8"/>
      <c r="CM82" s="8"/>
      <c r="CN82" s="8"/>
      <c r="CO82" s="8"/>
      <c r="CP82" s="8"/>
      <c r="CQ82" s="8"/>
      <c r="CR82" s="23"/>
      <c r="DC82" s="1"/>
      <c r="DT82" s="1"/>
      <c r="DY82" s="1"/>
    </row>
    <row r="83" spans="1:129">
      <c r="A83" s="8" t="s">
        <v>228</v>
      </c>
      <c r="B83" s="8">
        <v>3</v>
      </c>
      <c r="C83" s="8"/>
      <c r="D83" s="8" t="s">
        <v>226</v>
      </c>
      <c r="E83" s="8" t="s">
        <v>31</v>
      </c>
      <c r="F83" s="8">
        <v>90</v>
      </c>
      <c r="G83" s="8">
        <v>75</v>
      </c>
      <c r="H83" s="8">
        <f t="shared" ref="H83:H91" si="10">F83*0.758</f>
        <v>68.22</v>
      </c>
      <c r="I83" s="8">
        <f t="shared" ref="I83:I91" si="11">G83*0.758</f>
        <v>56.85</v>
      </c>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9"/>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t="s">
        <v>76</v>
      </c>
      <c r="CG83" s="8"/>
      <c r="CH83" s="8"/>
      <c r="CI83" s="8"/>
      <c r="CJ83" s="8"/>
      <c r="CK83" s="10"/>
      <c r="CL83" s="8"/>
      <c r="CM83" s="8"/>
      <c r="CN83" s="8"/>
      <c r="CO83" s="8"/>
      <c r="CP83" s="8"/>
      <c r="CQ83" s="8"/>
      <c r="CR83" s="23"/>
      <c r="DC83" s="1"/>
      <c r="DT83" s="1"/>
      <c r="DY83" s="1"/>
    </row>
    <row r="84" spans="1:129">
      <c r="A84" s="8" t="s">
        <v>229</v>
      </c>
      <c r="B84" s="8">
        <v>3</v>
      </c>
      <c r="C84" s="8" t="s">
        <v>122</v>
      </c>
      <c r="D84" s="8" t="s">
        <v>227</v>
      </c>
      <c r="E84" s="8" t="s">
        <v>31</v>
      </c>
      <c r="F84" s="8">
        <v>37</v>
      </c>
      <c r="G84" s="8">
        <v>37</v>
      </c>
      <c r="H84" s="8">
        <f t="shared" si="10"/>
        <v>28.045999999999999</v>
      </c>
      <c r="I84" s="8">
        <f t="shared" si="11"/>
        <v>28.045999999999999</v>
      </c>
      <c r="J84" s="8">
        <v>2</v>
      </c>
      <c r="K84" s="8"/>
      <c r="L84" s="8"/>
      <c r="M84" s="8"/>
      <c r="N84" s="8"/>
      <c r="O84" s="8"/>
      <c r="P84" s="8"/>
      <c r="Q84" s="8">
        <v>8</v>
      </c>
      <c r="R84" s="8"/>
      <c r="S84" s="8"/>
      <c r="T84" s="8"/>
      <c r="U84" s="8"/>
      <c r="V84" s="8"/>
      <c r="W84" s="8"/>
      <c r="X84" s="8"/>
      <c r="Y84" s="8"/>
      <c r="Z84" s="8"/>
      <c r="AA84" s="8"/>
      <c r="AB84" s="8"/>
      <c r="AC84" s="8"/>
      <c r="AD84" s="8"/>
      <c r="AE84" s="8"/>
      <c r="AF84" s="8"/>
      <c r="AG84" s="8"/>
      <c r="AH84" s="8"/>
      <c r="AI84" s="8">
        <v>5</v>
      </c>
      <c r="AJ84" s="8"/>
      <c r="AK84" s="8"/>
      <c r="AL84" s="8"/>
      <c r="AM84" s="8"/>
      <c r="AN84" s="8"/>
      <c r="AO84" s="8"/>
      <c r="AP84" s="8"/>
      <c r="AQ84" s="8"/>
      <c r="AR84" s="8"/>
      <c r="AS84" s="8"/>
      <c r="AT84" s="8"/>
      <c r="AU84" s="8"/>
      <c r="AV84" s="8"/>
      <c r="AW84" s="8"/>
      <c r="AX84" s="8"/>
      <c r="AY84" s="8"/>
      <c r="AZ84" s="8"/>
      <c r="BA84" s="8"/>
      <c r="BB84" s="8"/>
      <c r="BC84" s="9"/>
      <c r="BD84" s="8"/>
      <c r="BE84" s="8"/>
      <c r="BF84" s="8"/>
      <c r="BG84" s="8"/>
      <c r="BH84" s="8"/>
      <c r="BI84" s="8">
        <v>1</v>
      </c>
      <c r="BJ84" s="8"/>
      <c r="BK84" s="8"/>
      <c r="BL84" s="8"/>
      <c r="BM84" s="8"/>
      <c r="BN84" s="8"/>
      <c r="BO84" s="8"/>
      <c r="BP84" s="8"/>
      <c r="BQ84" s="8"/>
      <c r="BR84" s="8"/>
      <c r="BS84" s="8"/>
      <c r="BT84" s="8"/>
      <c r="BU84" s="8"/>
      <c r="BV84" s="8"/>
      <c r="BW84" s="8"/>
      <c r="BX84" s="8"/>
      <c r="BY84" s="8"/>
      <c r="BZ84" s="8"/>
      <c r="CA84" s="8"/>
      <c r="CB84" s="8"/>
      <c r="CC84" s="8"/>
      <c r="CD84" s="8"/>
      <c r="CE84" s="8"/>
      <c r="CF84" s="8" t="s">
        <v>77</v>
      </c>
      <c r="CG84" s="8"/>
      <c r="CH84" s="8"/>
      <c r="CI84" s="8"/>
      <c r="CJ84" s="8"/>
      <c r="CK84" s="10"/>
      <c r="CL84" s="8"/>
      <c r="CM84" s="8"/>
      <c r="CN84" s="8"/>
      <c r="CO84" s="8"/>
      <c r="CP84" s="8"/>
      <c r="CQ84" s="8" t="s">
        <v>1885</v>
      </c>
      <c r="CR84" s="23"/>
      <c r="DC84" s="1"/>
      <c r="DT84" s="1"/>
      <c r="DY84" s="1"/>
    </row>
    <row r="85" spans="1:129">
      <c r="A85" s="8" t="s">
        <v>230</v>
      </c>
      <c r="B85" s="8">
        <v>3</v>
      </c>
      <c r="C85" s="8"/>
      <c r="D85" s="8" t="s">
        <v>5569</v>
      </c>
      <c r="E85" s="8" t="s">
        <v>32</v>
      </c>
      <c r="F85" s="8">
        <v>17</v>
      </c>
      <c r="G85" s="8">
        <v>7</v>
      </c>
      <c r="H85" s="8">
        <f t="shared" si="10"/>
        <v>12.885999999999999</v>
      </c>
      <c r="I85" s="8">
        <f t="shared" si="11"/>
        <v>5.306</v>
      </c>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9"/>
      <c r="BD85" s="8">
        <v>1</v>
      </c>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10"/>
      <c r="CL85" s="8"/>
      <c r="CM85" s="8"/>
      <c r="CN85" s="8"/>
      <c r="CO85" s="8"/>
      <c r="CP85" s="8"/>
      <c r="CQ85" s="8"/>
      <c r="CR85" s="23"/>
      <c r="DC85" s="1"/>
      <c r="DT85" s="1"/>
      <c r="DY85" s="1"/>
    </row>
    <row r="86" spans="1:129">
      <c r="A86" s="8" t="s">
        <v>231</v>
      </c>
      <c r="B86" s="8">
        <v>3</v>
      </c>
      <c r="C86" s="8"/>
      <c r="D86" s="8" t="s">
        <v>120</v>
      </c>
      <c r="E86" s="8" t="s">
        <v>236</v>
      </c>
      <c r="F86" s="8"/>
      <c r="G86" s="8"/>
      <c r="H86" s="8"/>
      <c r="I86" s="8"/>
      <c r="J86" s="8"/>
      <c r="K86" s="8"/>
      <c r="L86" s="8"/>
      <c r="M86" s="8">
        <v>1</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9"/>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10"/>
      <c r="CL86" s="8"/>
      <c r="CM86" s="8"/>
      <c r="CN86" s="8"/>
      <c r="CO86" s="8"/>
      <c r="CP86" s="8"/>
      <c r="CQ86" s="8"/>
      <c r="CR86" s="23"/>
      <c r="DC86" s="1"/>
      <c r="DT86" s="1"/>
      <c r="DY86" s="1"/>
    </row>
    <row r="87" spans="1:129">
      <c r="A87" s="8" t="s">
        <v>232</v>
      </c>
      <c r="B87" s="8">
        <v>3</v>
      </c>
      <c r="C87" s="8"/>
      <c r="D87" s="8" t="s">
        <v>3854</v>
      </c>
      <c r="E87" s="8" t="s">
        <v>33</v>
      </c>
      <c r="F87" s="8">
        <v>37</v>
      </c>
      <c r="G87" s="8">
        <v>25</v>
      </c>
      <c r="H87" s="8">
        <f t="shared" si="10"/>
        <v>28.045999999999999</v>
      </c>
      <c r="I87" s="8">
        <f t="shared" si="11"/>
        <v>18.95</v>
      </c>
      <c r="J87" s="8">
        <v>1</v>
      </c>
      <c r="K87" s="8"/>
      <c r="L87" s="8"/>
      <c r="M87" s="8"/>
      <c r="N87" s="8"/>
      <c r="O87" s="8"/>
      <c r="P87" s="8"/>
      <c r="Q87" s="8"/>
      <c r="R87" s="8"/>
      <c r="S87" s="8"/>
      <c r="T87" s="8"/>
      <c r="U87" s="8"/>
      <c r="V87" s="8"/>
      <c r="W87" s="8"/>
      <c r="X87" s="8"/>
      <c r="Y87" s="8"/>
      <c r="Z87" s="8"/>
      <c r="AA87" s="8"/>
      <c r="AB87" s="8"/>
      <c r="AC87" s="8"/>
      <c r="AD87" s="8"/>
      <c r="AE87" s="8"/>
      <c r="AF87" s="8"/>
      <c r="AG87" s="8"/>
      <c r="AH87" s="8"/>
      <c r="AI87" s="8">
        <v>1</v>
      </c>
      <c r="AJ87" s="8"/>
      <c r="AK87" s="8"/>
      <c r="AL87" s="8"/>
      <c r="AM87" s="8"/>
      <c r="AN87" s="8"/>
      <c r="AO87" s="8"/>
      <c r="AP87" s="8"/>
      <c r="AQ87" s="8"/>
      <c r="AR87" s="8"/>
      <c r="AS87" s="8"/>
      <c r="AT87" s="8"/>
      <c r="AU87" s="8"/>
      <c r="AV87" s="8"/>
      <c r="AW87" s="8"/>
      <c r="AX87" s="8"/>
      <c r="AY87" s="8"/>
      <c r="AZ87" s="8"/>
      <c r="BA87" s="8"/>
      <c r="BB87" s="8"/>
      <c r="BC87" s="9"/>
      <c r="BD87" s="8">
        <v>1</v>
      </c>
      <c r="BE87" s="8"/>
      <c r="BF87" s="8"/>
      <c r="BG87" s="8"/>
      <c r="BH87" s="8"/>
      <c r="BI87" s="8">
        <v>1</v>
      </c>
      <c r="BJ87" s="8">
        <v>1</v>
      </c>
      <c r="BK87" s="8"/>
      <c r="BL87" s="8"/>
      <c r="BM87" s="8"/>
      <c r="BN87" s="8"/>
      <c r="BO87" s="8"/>
      <c r="BP87" s="8"/>
      <c r="BQ87" s="8"/>
      <c r="BR87" s="8"/>
      <c r="BS87" s="8"/>
      <c r="BT87" s="8"/>
      <c r="BU87" s="8"/>
      <c r="BV87" s="8"/>
      <c r="BW87" s="8"/>
      <c r="BX87" s="8"/>
      <c r="BY87" s="8"/>
      <c r="BZ87" s="8"/>
      <c r="CA87" s="8"/>
      <c r="CB87" s="8"/>
      <c r="CC87" s="8"/>
      <c r="CD87" s="8"/>
      <c r="CE87" s="8"/>
      <c r="CF87" s="8" t="s">
        <v>78</v>
      </c>
      <c r="CG87" s="8"/>
      <c r="CH87" s="8"/>
      <c r="CI87" s="8"/>
      <c r="CJ87" s="8"/>
      <c r="CK87" s="10"/>
      <c r="CL87" s="8"/>
      <c r="CM87" s="8"/>
      <c r="CN87" s="8"/>
      <c r="CO87" s="8"/>
      <c r="CP87" s="8"/>
      <c r="CQ87" s="8"/>
      <c r="CR87" s="23"/>
      <c r="DC87" s="1"/>
      <c r="DT87" s="1"/>
      <c r="DY87" s="1"/>
    </row>
    <row r="88" spans="1:129">
      <c r="A88" s="8" t="s">
        <v>5795</v>
      </c>
      <c r="B88" s="8">
        <v>3</v>
      </c>
      <c r="C88" s="8" t="s">
        <v>122</v>
      </c>
      <c r="D88" s="8" t="s">
        <v>237</v>
      </c>
      <c r="E88" s="8" t="s">
        <v>34</v>
      </c>
      <c r="F88" s="8">
        <v>60</v>
      </c>
      <c r="G88" s="8">
        <v>40</v>
      </c>
      <c r="H88" s="8">
        <f t="shared" si="10"/>
        <v>45.480000000000004</v>
      </c>
      <c r="I88" s="8">
        <f t="shared" si="11"/>
        <v>30.32</v>
      </c>
      <c r="J88" s="8">
        <v>2</v>
      </c>
      <c r="K88" s="8">
        <v>1</v>
      </c>
      <c r="L88" s="8"/>
      <c r="M88" s="8"/>
      <c r="N88" s="8"/>
      <c r="O88" s="8"/>
      <c r="P88" s="8"/>
      <c r="Q88" s="8">
        <v>7</v>
      </c>
      <c r="R88" s="8"/>
      <c r="S88" s="8"/>
      <c r="T88" s="8"/>
      <c r="U88" s="8"/>
      <c r="V88" s="8"/>
      <c r="W88" s="8"/>
      <c r="X88" s="8">
        <v>3</v>
      </c>
      <c r="Y88" s="8"/>
      <c r="Z88" s="8"/>
      <c r="AA88" s="8"/>
      <c r="AB88" s="8"/>
      <c r="AC88" s="8"/>
      <c r="AD88" s="8"/>
      <c r="AE88" s="8"/>
      <c r="AF88" s="8"/>
      <c r="AG88" s="8"/>
      <c r="AH88" s="8">
        <v>1</v>
      </c>
      <c r="AI88" s="8"/>
      <c r="AJ88" s="8"/>
      <c r="AK88" s="8"/>
      <c r="AL88" s="8"/>
      <c r="AM88" s="8"/>
      <c r="AN88" s="8"/>
      <c r="AO88" s="8"/>
      <c r="AP88" s="8"/>
      <c r="AQ88" s="8"/>
      <c r="AR88" s="8"/>
      <c r="AS88" s="8"/>
      <c r="AT88" s="8">
        <v>1</v>
      </c>
      <c r="AU88" s="8"/>
      <c r="AV88" s="8"/>
      <c r="AW88" s="8"/>
      <c r="AX88" s="8"/>
      <c r="AY88" s="8"/>
      <c r="AZ88" s="8"/>
      <c r="BA88" s="8"/>
      <c r="BB88" s="8"/>
      <c r="BC88" s="9"/>
      <c r="BD88" s="8"/>
      <c r="BE88" s="8"/>
      <c r="BF88" s="8"/>
      <c r="BG88" s="8"/>
      <c r="BH88" s="8"/>
      <c r="BI88" s="8">
        <v>1</v>
      </c>
      <c r="BJ88" s="8"/>
      <c r="BK88" s="8"/>
      <c r="BL88" s="8"/>
      <c r="BM88" s="8"/>
      <c r="BN88" s="8"/>
      <c r="BO88" s="8"/>
      <c r="BP88" s="8"/>
      <c r="BQ88" s="8"/>
      <c r="BR88" s="8"/>
      <c r="BS88" s="8"/>
      <c r="BT88" s="8"/>
      <c r="BU88" s="8"/>
      <c r="BV88" s="8"/>
      <c r="BW88" s="8"/>
      <c r="BX88" s="8"/>
      <c r="BY88" s="8"/>
      <c r="BZ88" s="8"/>
      <c r="CA88" s="8"/>
      <c r="CB88" s="8"/>
      <c r="CC88" s="8"/>
      <c r="CD88" s="8"/>
      <c r="CE88" s="8"/>
      <c r="CF88" s="8" t="s">
        <v>79</v>
      </c>
      <c r="CG88" s="8" t="s">
        <v>3890</v>
      </c>
      <c r="CH88" s="8"/>
      <c r="CI88" s="8"/>
      <c r="CJ88" s="8"/>
      <c r="CK88" s="10"/>
      <c r="CL88" s="8"/>
      <c r="CM88" s="8"/>
      <c r="CN88" s="8"/>
      <c r="CO88" s="8"/>
      <c r="CP88" s="8"/>
      <c r="CQ88" s="8"/>
      <c r="CR88" s="23"/>
      <c r="DC88" s="1"/>
      <c r="DT88" s="1"/>
      <c r="DY88" s="1"/>
    </row>
    <row r="89" spans="1:129">
      <c r="A89" s="8" t="s">
        <v>233</v>
      </c>
      <c r="B89" s="8">
        <v>3</v>
      </c>
      <c r="C89" s="8" t="s">
        <v>122</v>
      </c>
      <c r="D89" s="8" t="s">
        <v>238</v>
      </c>
      <c r="E89" s="8" t="s">
        <v>80</v>
      </c>
      <c r="F89" s="8">
        <v>45</v>
      </c>
      <c r="G89" s="8">
        <v>20</v>
      </c>
      <c r="H89" s="8">
        <f t="shared" si="10"/>
        <v>34.11</v>
      </c>
      <c r="I89" s="8">
        <f t="shared" si="11"/>
        <v>15.16</v>
      </c>
      <c r="J89" s="8">
        <v>1</v>
      </c>
      <c r="K89" s="8">
        <v>1</v>
      </c>
      <c r="L89" s="8"/>
      <c r="M89" s="8">
        <v>3</v>
      </c>
      <c r="N89" s="8"/>
      <c r="O89" s="8"/>
      <c r="P89" s="8"/>
      <c r="Q89" s="8">
        <v>7</v>
      </c>
      <c r="R89" s="8"/>
      <c r="S89" s="8"/>
      <c r="T89" s="8"/>
      <c r="U89" s="8"/>
      <c r="V89" s="8"/>
      <c r="W89" s="8"/>
      <c r="X89" s="8">
        <v>1</v>
      </c>
      <c r="Y89" s="8"/>
      <c r="Z89" s="8"/>
      <c r="AA89" s="8"/>
      <c r="AB89" s="8"/>
      <c r="AC89" s="8"/>
      <c r="AD89" s="8"/>
      <c r="AE89" s="8"/>
      <c r="AF89" s="8"/>
      <c r="AG89" s="8"/>
      <c r="AH89" s="8"/>
      <c r="AI89" s="8">
        <v>1</v>
      </c>
      <c r="AJ89" s="8"/>
      <c r="AK89" s="8"/>
      <c r="AL89" s="8"/>
      <c r="AM89" s="8"/>
      <c r="AN89" s="8"/>
      <c r="AO89" s="8"/>
      <c r="AP89" s="8"/>
      <c r="AQ89" s="8"/>
      <c r="AR89" s="8"/>
      <c r="AS89" s="8"/>
      <c r="AT89" s="8"/>
      <c r="AU89" s="8"/>
      <c r="AV89" s="8"/>
      <c r="AW89" s="8"/>
      <c r="AX89" s="8"/>
      <c r="AY89" s="8"/>
      <c r="AZ89" s="8"/>
      <c r="BA89" s="8"/>
      <c r="BB89" s="8"/>
      <c r="BC89" s="9"/>
      <c r="BD89" s="8"/>
      <c r="BE89" s="8"/>
      <c r="BF89" s="8"/>
      <c r="BG89" s="8"/>
      <c r="BH89" s="8"/>
      <c r="BI89" s="8">
        <v>1</v>
      </c>
      <c r="BJ89" s="8">
        <v>1</v>
      </c>
      <c r="BK89" s="8"/>
      <c r="BL89" s="8"/>
      <c r="BM89" s="8"/>
      <c r="BN89" s="8"/>
      <c r="BO89" s="8"/>
      <c r="BP89" s="8"/>
      <c r="BQ89" s="8"/>
      <c r="BR89" s="8"/>
      <c r="BS89" s="8"/>
      <c r="BT89" s="8"/>
      <c r="BU89" s="8"/>
      <c r="BV89" s="8"/>
      <c r="BW89" s="8"/>
      <c r="BX89" s="8"/>
      <c r="BY89" s="8"/>
      <c r="BZ89" s="8"/>
      <c r="CA89" s="8"/>
      <c r="CB89" s="8"/>
      <c r="CC89" s="8"/>
      <c r="CD89" s="8"/>
      <c r="CE89" s="8"/>
      <c r="CF89" s="8" t="s">
        <v>81</v>
      </c>
      <c r="CG89" s="8" t="s">
        <v>5967</v>
      </c>
      <c r="CH89" s="8" t="s">
        <v>11</v>
      </c>
      <c r="CI89" s="8" t="s">
        <v>3855</v>
      </c>
      <c r="CJ89" s="8">
        <v>80</v>
      </c>
      <c r="CK89" s="10" t="s">
        <v>663</v>
      </c>
      <c r="CL89" s="8"/>
      <c r="CM89" s="8"/>
      <c r="CN89" s="8"/>
      <c r="CO89" s="8"/>
      <c r="CP89" s="8"/>
      <c r="CQ89" s="8"/>
      <c r="CR89" s="23"/>
      <c r="DC89" s="1"/>
      <c r="DT89" s="1"/>
      <c r="DY89" s="1"/>
    </row>
    <row r="90" spans="1:129">
      <c r="A90" s="8" t="s">
        <v>234</v>
      </c>
      <c r="B90" s="8">
        <v>3</v>
      </c>
      <c r="C90" s="8" t="s">
        <v>122</v>
      </c>
      <c r="D90" s="8" t="s">
        <v>3856</v>
      </c>
      <c r="E90" s="8" t="s">
        <v>82</v>
      </c>
      <c r="F90" s="8">
        <v>62</v>
      </c>
      <c r="G90" s="8">
        <v>25</v>
      </c>
      <c r="H90" s="8">
        <f t="shared" si="10"/>
        <v>46.996000000000002</v>
      </c>
      <c r="I90" s="8">
        <f t="shared" si="11"/>
        <v>18.95</v>
      </c>
      <c r="J90" s="8">
        <v>1</v>
      </c>
      <c r="K90" s="8">
        <v>1</v>
      </c>
      <c r="L90" s="8"/>
      <c r="M90" s="8"/>
      <c r="N90" s="8"/>
      <c r="O90" s="8"/>
      <c r="P90" s="8"/>
      <c r="Q90" s="8">
        <v>3</v>
      </c>
      <c r="R90" s="8"/>
      <c r="S90" s="8"/>
      <c r="T90" s="8"/>
      <c r="U90" s="8"/>
      <c r="V90" s="8"/>
      <c r="W90" s="8"/>
      <c r="X90" s="8"/>
      <c r="Y90" s="8"/>
      <c r="Z90" s="8"/>
      <c r="AA90" s="8"/>
      <c r="AB90" s="8"/>
      <c r="AC90" s="8"/>
      <c r="AD90" s="8"/>
      <c r="AE90" s="8"/>
      <c r="AF90" s="8"/>
      <c r="AG90" s="8"/>
      <c r="AH90" s="8"/>
      <c r="AI90" s="8">
        <v>4</v>
      </c>
      <c r="AJ90" s="8"/>
      <c r="AK90" s="8"/>
      <c r="AL90" s="8"/>
      <c r="AM90" s="8"/>
      <c r="AN90" s="8"/>
      <c r="AO90" s="8"/>
      <c r="AP90" s="8"/>
      <c r="AQ90" s="8"/>
      <c r="AR90" s="8"/>
      <c r="AS90" s="8"/>
      <c r="AT90" s="8"/>
      <c r="AU90" s="8"/>
      <c r="AV90" s="8"/>
      <c r="AW90" s="8"/>
      <c r="AX90" s="8"/>
      <c r="AY90" s="8"/>
      <c r="AZ90" s="8"/>
      <c r="BA90" s="8"/>
      <c r="BB90" s="8"/>
      <c r="BC90" s="9"/>
      <c r="BD90" s="8"/>
      <c r="BE90" s="8"/>
      <c r="BF90" s="8"/>
      <c r="BG90" s="8"/>
      <c r="BH90" s="8"/>
      <c r="BI90" s="8">
        <v>1</v>
      </c>
      <c r="BJ90" s="8"/>
      <c r="BK90" s="8"/>
      <c r="BL90" s="8"/>
      <c r="BM90" s="8"/>
      <c r="BN90" s="8"/>
      <c r="BO90" s="8"/>
      <c r="BP90" s="8"/>
      <c r="BQ90" s="8"/>
      <c r="BR90" s="8"/>
      <c r="BS90" s="8"/>
      <c r="BT90" s="8"/>
      <c r="BU90" s="8"/>
      <c r="BV90" s="8"/>
      <c r="BW90" s="8"/>
      <c r="BX90" s="8"/>
      <c r="BY90" s="8"/>
      <c r="BZ90" s="8"/>
      <c r="CA90" s="8"/>
      <c r="CB90" s="8"/>
      <c r="CC90" s="8"/>
      <c r="CD90" s="8"/>
      <c r="CE90" s="8"/>
      <c r="CF90" s="8" t="s">
        <v>722</v>
      </c>
      <c r="CG90" s="8" t="s">
        <v>3891</v>
      </c>
      <c r="CH90" s="8" t="s">
        <v>1663</v>
      </c>
      <c r="CI90" s="8" t="s">
        <v>3855</v>
      </c>
      <c r="CJ90" s="8"/>
      <c r="CK90" s="10" t="s">
        <v>723</v>
      </c>
      <c r="CL90" s="8"/>
      <c r="CM90" s="8"/>
      <c r="CN90" s="8"/>
      <c r="CO90" s="8"/>
      <c r="CP90" s="8"/>
      <c r="CQ90" s="8" t="s">
        <v>1885</v>
      </c>
      <c r="CR90" s="23"/>
      <c r="DC90" s="1"/>
      <c r="DT90" s="1"/>
      <c r="DY90" s="1"/>
    </row>
    <row r="91" spans="1:129">
      <c r="A91" s="8" t="s">
        <v>235</v>
      </c>
      <c r="B91" s="8">
        <v>3</v>
      </c>
      <c r="C91" s="8" t="s">
        <v>10</v>
      </c>
      <c r="D91" s="8" t="s">
        <v>3857</v>
      </c>
      <c r="E91" s="8" t="s">
        <v>35</v>
      </c>
      <c r="F91" s="8">
        <v>165</v>
      </c>
      <c r="G91" s="8">
        <v>80</v>
      </c>
      <c r="H91" s="8">
        <f t="shared" si="10"/>
        <v>125.07000000000001</v>
      </c>
      <c r="I91" s="8">
        <f t="shared" si="11"/>
        <v>60.64</v>
      </c>
      <c r="J91" s="8">
        <v>2</v>
      </c>
      <c r="K91" s="8"/>
      <c r="L91" s="8"/>
      <c r="M91" s="8"/>
      <c r="N91" s="8"/>
      <c r="O91" s="8"/>
      <c r="P91" s="8"/>
      <c r="Q91" s="8">
        <v>53</v>
      </c>
      <c r="R91" s="8">
        <v>4</v>
      </c>
      <c r="S91" s="8"/>
      <c r="T91" s="8"/>
      <c r="U91" s="8"/>
      <c r="V91" s="8"/>
      <c r="W91" s="8"/>
      <c r="X91" s="8"/>
      <c r="Y91" s="8"/>
      <c r="Z91" s="8"/>
      <c r="AA91" s="8"/>
      <c r="AB91" s="8"/>
      <c r="AC91" s="8"/>
      <c r="AD91" s="8"/>
      <c r="AE91" s="8"/>
      <c r="AF91" s="8">
        <v>4</v>
      </c>
      <c r="AG91" s="8">
        <v>4</v>
      </c>
      <c r="AH91" s="8"/>
      <c r="AI91" s="8"/>
      <c r="AJ91" s="8">
        <v>4</v>
      </c>
      <c r="AK91" s="8">
        <v>4</v>
      </c>
      <c r="AL91" s="8"/>
      <c r="AM91" s="8"/>
      <c r="AN91" s="8">
        <v>1</v>
      </c>
      <c r="AO91" s="8"/>
      <c r="AP91" s="8"/>
      <c r="AQ91" s="8"/>
      <c r="AR91" s="8"/>
      <c r="AS91" s="8"/>
      <c r="AT91" s="8"/>
      <c r="AU91" s="8"/>
      <c r="AV91" s="8"/>
      <c r="AW91" s="8"/>
      <c r="AX91" s="8"/>
      <c r="AY91" s="8"/>
      <c r="AZ91" s="8"/>
      <c r="BA91" s="8"/>
      <c r="BB91" s="8"/>
      <c r="BC91" s="9"/>
      <c r="BD91" s="8">
        <v>1</v>
      </c>
      <c r="BE91" s="8">
        <v>1</v>
      </c>
      <c r="BF91" s="8">
        <v>1</v>
      </c>
      <c r="BG91" s="8"/>
      <c r="BH91" s="8"/>
      <c r="BI91" s="8">
        <v>3</v>
      </c>
      <c r="BJ91" s="8">
        <v>1</v>
      </c>
      <c r="BK91" s="8">
        <v>1</v>
      </c>
      <c r="BL91" s="8"/>
      <c r="BM91" s="8"/>
      <c r="BN91" s="8"/>
      <c r="BO91" s="8"/>
      <c r="BP91" s="8">
        <v>1</v>
      </c>
      <c r="BQ91" s="8">
        <v>1</v>
      </c>
      <c r="BR91" s="8"/>
      <c r="BS91" s="8">
        <v>1</v>
      </c>
      <c r="BT91" s="8"/>
      <c r="BU91" s="8">
        <v>1</v>
      </c>
      <c r="BV91" s="8">
        <v>1</v>
      </c>
      <c r="BW91" s="8"/>
      <c r="BX91" s="8"/>
      <c r="BY91" s="8"/>
      <c r="BZ91" s="8"/>
      <c r="CA91" s="8"/>
      <c r="CB91" s="8"/>
      <c r="CC91" s="8"/>
      <c r="CD91" s="8"/>
      <c r="CE91" s="8"/>
      <c r="CF91" s="8"/>
      <c r="CG91" s="8"/>
      <c r="CH91" s="8"/>
      <c r="CI91" s="8"/>
      <c r="CJ91" s="8"/>
      <c r="CK91" s="10"/>
      <c r="CL91" s="8"/>
      <c r="CM91" s="8"/>
      <c r="CN91" s="8"/>
      <c r="CO91" s="8"/>
      <c r="CP91" s="8"/>
      <c r="CQ91" s="8"/>
      <c r="CR91" s="23"/>
      <c r="DC91" s="1"/>
      <c r="DT91" s="1"/>
      <c r="DY91" s="1"/>
    </row>
    <row r="92" spans="1:129">
      <c r="A92" s="8" t="s">
        <v>239</v>
      </c>
      <c r="B92" s="8">
        <v>4</v>
      </c>
      <c r="C92" s="8" t="s">
        <v>122</v>
      </c>
      <c r="D92" s="8" t="s">
        <v>5426</v>
      </c>
      <c r="E92" s="8" t="s">
        <v>3859</v>
      </c>
      <c r="F92" s="8">
        <v>33</v>
      </c>
      <c r="G92" s="8">
        <v>15</v>
      </c>
      <c r="H92" s="8">
        <f t="shared" ref="H92:H101" si="12">F92*0.758</f>
        <v>25.013999999999999</v>
      </c>
      <c r="I92" s="8">
        <f t="shared" ref="I92:I101" si="13">G92*0.758</f>
        <v>11.370000000000001</v>
      </c>
      <c r="J92" s="8">
        <v>1</v>
      </c>
      <c r="K92" s="8">
        <v>1</v>
      </c>
      <c r="L92" s="8"/>
      <c r="M92" s="8"/>
      <c r="N92" s="8"/>
      <c r="O92" s="8"/>
      <c r="P92" s="8"/>
      <c r="Q92" s="8">
        <v>9</v>
      </c>
      <c r="R92" s="8"/>
      <c r="S92" s="8"/>
      <c r="T92" s="8"/>
      <c r="U92" s="8"/>
      <c r="V92" s="8"/>
      <c r="W92" s="8"/>
      <c r="X92" s="8">
        <v>1</v>
      </c>
      <c r="Y92" s="8"/>
      <c r="Z92" s="8"/>
      <c r="AA92" s="8"/>
      <c r="AB92" s="8"/>
      <c r="AC92" s="8"/>
      <c r="AD92" s="8"/>
      <c r="AE92" s="8"/>
      <c r="AF92" s="8"/>
      <c r="AG92" s="8"/>
      <c r="AH92" s="8">
        <v>2</v>
      </c>
      <c r="AI92" s="8"/>
      <c r="AJ92" s="8"/>
      <c r="AK92" s="8"/>
      <c r="AL92" s="8"/>
      <c r="AM92" s="8"/>
      <c r="AN92" s="8"/>
      <c r="AO92" s="8"/>
      <c r="AP92" s="8"/>
      <c r="AQ92" s="8"/>
      <c r="AR92" s="8"/>
      <c r="AS92" s="8"/>
      <c r="AT92" s="8"/>
      <c r="AU92" s="8"/>
      <c r="AV92" s="8"/>
      <c r="AW92" s="8"/>
      <c r="AX92" s="8"/>
      <c r="AY92" s="8"/>
      <c r="AZ92" s="8"/>
      <c r="BA92" s="8"/>
      <c r="BB92" s="8"/>
      <c r="BC92" s="9"/>
      <c r="BD92" s="8"/>
      <c r="BE92" s="8"/>
      <c r="BF92" s="8"/>
      <c r="BG92" s="8"/>
      <c r="BH92" s="8"/>
      <c r="BI92" s="8"/>
      <c r="BJ92" s="8">
        <v>1</v>
      </c>
      <c r="BK92" s="8"/>
      <c r="BL92" s="8"/>
      <c r="BM92" s="8"/>
      <c r="BN92" s="8"/>
      <c r="BO92" s="8"/>
      <c r="BP92" s="8"/>
      <c r="BQ92" s="8"/>
      <c r="BR92" s="8"/>
      <c r="BS92" s="8"/>
      <c r="BT92" s="8"/>
      <c r="BU92" s="8"/>
      <c r="BV92" s="8"/>
      <c r="BW92" s="8"/>
      <c r="BX92" s="8"/>
      <c r="BY92" s="8"/>
      <c r="BZ92" s="8"/>
      <c r="CA92" s="8"/>
      <c r="CB92" s="8"/>
      <c r="CC92" s="8"/>
      <c r="CD92" s="8"/>
      <c r="CE92" s="8"/>
      <c r="CF92" s="8" t="s">
        <v>85</v>
      </c>
      <c r="CG92" s="8" t="s">
        <v>3892</v>
      </c>
      <c r="CH92" s="8" t="s">
        <v>1663</v>
      </c>
      <c r="CI92" s="8" t="s">
        <v>3866</v>
      </c>
      <c r="CJ92" s="8"/>
      <c r="CK92" s="10" t="s">
        <v>724</v>
      </c>
      <c r="CL92" s="8"/>
      <c r="CM92" s="8"/>
      <c r="CN92" s="8"/>
      <c r="CO92" s="8"/>
      <c r="CP92" s="8"/>
      <c r="CQ92" s="8"/>
      <c r="CR92" s="23"/>
      <c r="DC92" s="1"/>
      <c r="DT92" s="1"/>
      <c r="DY92" s="1"/>
    </row>
    <row r="93" spans="1:129">
      <c r="A93" s="8" t="s">
        <v>240</v>
      </c>
      <c r="B93" s="8">
        <v>4</v>
      </c>
      <c r="C93" s="8" t="s">
        <v>122</v>
      </c>
      <c r="D93" s="8" t="s">
        <v>3858</v>
      </c>
      <c r="E93" s="8" t="s">
        <v>3860</v>
      </c>
      <c r="F93" s="8">
        <v>23</v>
      </c>
      <c r="G93" s="8">
        <v>17</v>
      </c>
      <c r="H93" s="8">
        <f t="shared" si="12"/>
        <v>17.434000000000001</v>
      </c>
      <c r="I93" s="8">
        <f t="shared" si="13"/>
        <v>12.885999999999999</v>
      </c>
      <c r="J93" s="8">
        <v>1</v>
      </c>
      <c r="K93" s="8">
        <v>1</v>
      </c>
      <c r="L93" s="8"/>
      <c r="M93" s="8"/>
      <c r="N93" s="8"/>
      <c r="O93" s="8"/>
      <c r="P93" s="8"/>
      <c r="Q93" s="8">
        <v>5</v>
      </c>
      <c r="R93" s="8"/>
      <c r="S93" s="8"/>
      <c r="T93" s="8"/>
      <c r="U93" s="8"/>
      <c r="V93" s="8"/>
      <c r="W93" s="8"/>
      <c r="X93" s="8"/>
      <c r="Y93" s="8"/>
      <c r="Z93" s="8"/>
      <c r="AA93" s="8"/>
      <c r="AB93" s="8"/>
      <c r="AC93" s="8"/>
      <c r="AD93" s="8"/>
      <c r="AE93" s="8"/>
      <c r="AF93" s="8"/>
      <c r="AG93" s="8"/>
      <c r="AH93" s="8">
        <v>1</v>
      </c>
      <c r="AI93" s="8"/>
      <c r="AJ93" s="8">
        <v>2</v>
      </c>
      <c r="AK93" s="8"/>
      <c r="AL93" s="8"/>
      <c r="AM93" s="8"/>
      <c r="AN93" s="8"/>
      <c r="AO93" s="8">
        <v>1</v>
      </c>
      <c r="AP93" s="8"/>
      <c r="AQ93" s="8"/>
      <c r="AR93" s="8"/>
      <c r="AS93" s="8"/>
      <c r="AT93" s="8">
        <v>2</v>
      </c>
      <c r="AU93" s="8"/>
      <c r="AV93" s="8"/>
      <c r="AW93" s="8"/>
      <c r="AX93" s="8"/>
      <c r="AY93" s="8"/>
      <c r="AZ93" s="8"/>
      <c r="BA93" s="8"/>
      <c r="BB93" s="8"/>
      <c r="BC93" s="9"/>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19" t="s">
        <v>3861</v>
      </c>
      <c r="CG93" s="8"/>
      <c r="CH93" s="8" t="s">
        <v>11</v>
      </c>
      <c r="CI93" s="8" t="s">
        <v>1410</v>
      </c>
      <c r="CJ93" s="8">
        <v>150</v>
      </c>
      <c r="CK93" s="10" t="s">
        <v>725</v>
      </c>
      <c r="CL93" s="8"/>
      <c r="CM93" s="8"/>
      <c r="CN93" s="8"/>
      <c r="CO93" s="8"/>
      <c r="CP93" s="8"/>
      <c r="CQ93" s="8"/>
      <c r="CR93" s="23"/>
      <c r="DC93" s="1"/>
      <c r="DT93" s="1"/>
      <c r="DY93" s="1"/>
    </row>
    <row r="94" spans="1:129">
      <c r="A94" s="8" t="s">
        <v>241</v>
      </c>
      <c r="B94" s="8">
        <v>4</v>
      </c>
      <c r="C94" s="8" t="s">
        <v>122</v>
      </c>
      <c r="D94" s="8" t="s">
        <v>247</v>
      </c>
      <c r="E94" s="8" t="s">
        <v>3862</v>
      </c>
      <c r="F94" s="8">
        <v>25</v>
      </c>
      <c r="G94" s="8">
        <v>15</v>
      </c>
      <c r="H94" s="8">
        <f t="shared" si="12"/>
        <v>18.95</v>
      </c>
      <c r="I94" s="8">
        <f t="shared" si="13"/>
        <v>11.370000000000001</v>
      </c>
      <c r="J94" s="8">
        <v>2</v>
      </c>
      <c r="K94" s="8">
        <v>1</v>
      </c>
      <c r="L94" s="8"/>
      <c r="M94" s="8"/>
      <c r="N94" s="8"/>
      <c r="O94" s="8"/>
      <c r="P94" s="8"/>
      <c r="Q94" s="8">
        <v>13</v>
      </c>
      <c r="R94" s="8"/>
      <c r="S94" s="8"/>
      <c r="T94" s="8"/>
      <c r="U94" s="8"/>
      <c r="V94" s="8"/>
      <c r="W94" s="8"/>
      <c r="X94" s="8"/>
      <c r="Y94" s="8"/>
      <c r="Z94" s="8"/>
      <c r="AA94" s="8"/>
      <c r="AB94" s="8"/>
      <c r="AC94" s="8"/>
      <c r="AD94" s="8"/>
      <c r="AE94" s="8"/>
      <c r="AF94" s="8"/>
      <c r="AG94" s="8"/>
      <c r="AH94" s="8"/>
      <c r="AI94" s="8">
        <v>1</v>
      </c>
      <c r="AJ94" s="8"/>
      <c r="AK94" s="8"/>
      <c r="AL94" s="8"/>
      <c r="AM94" s="8"/>
      <c r="AN94" s="8"/>
      <c r="AO94" s="8"/>
      <c r="AP94" s="8"/>
      <c r="AQ94" s="8"/>
      <c r="AR94" s="8"/>
      <c r="AS94" s="8"/>
      <c r="AT94" s="8">
        <v>1</v>
      </c>
      <c r="AU94" s="8"/>
      <c r="AV94" s="8"/>
      <c r="AW94" s="8"/>
      <c r="AX94" s="8"/>
      <c r="AY94" s="8"/>
      <c r="AZ94" s="8"/>
      <c r="BA94" s="8"/>
      <c r="BB94" s="8"/>
      <c r="BC94" s="9"/>
      <c r="BD94" s="8"/>
      <c r="BE94" s="8"/>
      <c r="BF94" s="8"/>
      <c r="BG94" s="8"/>
      <c r="BH94" s="8"/>
      <c r="BI94" s="8">
        <v>2</v>
      </c>
      <c r="BJ94" s="8"/>
      <c r="BK94" s="8"/>
      <c r="BL94" s="8"/>
      <c r="BM94" s="8"/>
      <c r="BN94" s="8"/>
      <c r="BO94" s="8"/>
      <c r="BP94" s="8"/>
      <c r="BQ94" s="8"/>
      <c r="BR94" s="8"/>
      <c r="BS94" s="8"/>
      <c r="BT94" s="8"/>
      <c r="BU94" s="8"/>
      <c r="BV94" s="8"/>
      <c r="BW94" s="8"/>
      <c r="BX94" s="8"/>
      <c r="BY94" s="8"/>
      <c r="BZ94" s="8"/>
      <c r="CA94" s="8"/>
      <c r="CB94" s="8"/>
      <c r="CC94" s="8"/>
      <c r="CD94" s="8"/>
      <c r="CE94" s="8"/>
      <c r="CF94" s="8" t="s">
        <v>36</v>
      </c>
      <c r="CG94" s="8" t="s">
        <v>5992</v>
      </c>
      <c r="CH94" s="8" t="s">
        <v>1663</v>
      </c>
      <c r="CI94" s="8" t="s">
        <v>3867</v>
      </c>
      <c r="CJ94" s="8"/>
      <c r="CK94" s="10" t="s">
        <v>723</v>
      </c>
      <c r="CL94" s="8"/>
      <c r="CM94" s="8"/>
      <c r="CN94" s="8"/>
      <c r="CO94" s="8"/>
      <c r="CP94" s="8"/>
      <c r="CQ94" s="8"/>
      <c r="CR94" s="23"/>
      <c r="DC94" s="1"/>
      <c r="DT94" s="1"/>
      <c r="DY94" s="1"/>
    </row>
    <row r="95" spans="1:129">
      <c r="A95" s="8" t="s">
        <v>242</v>
      </c>
      <c r="B95" s="8">
        <v>4</v>
      </c>
      <c r="C95" s="8" t="s">
        <v>122</v>
      </c>
      <c r="D95" s="8" t="s">
        <v>248</v>
      </c>
      <c r="E95" s="8" t="s">
        <v>37</v>
      </c>
      <c r="F95" s="8">
        <v>30</v>
      </c>
      <c r="G95" s="8">
        <v>23</v>
      </c>
      <c r="H95" s="8">
        <f t="shared" si="12"/>
        <v>22.740000000000002</v>
      </c>
      <c r="I95" s="8">
        <f t="shared" si="13"/>
        <v>17.434000000000001</v>
      </c>
      <c r="J95" s="8">
        <v>1</v>
      </c>
      <c r="K95" s="8"/>
      <c r="L95" s="8"/>
      <c r="M95" s="8"/>
      <c r="N95" s="8"/>
      <c r="O95" s="8"/>
      <c r="P95" s="8"/>
      <c r="Q95" s="8">
        <v>3</v>
      </c>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9"/>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t="s">
        <v>86</v>
      </c>
      <c r="CG95" s="8" t="s">
        <v>3863</v>
      </c>
      <c r="CH95" s="8" t="s">
        <v>11</v>
      </c>
      <c r="CI95" s="8" t="s">
        <v>3863</v>
      </c>
      <c r="CJ95" s="8">
        <v>25</v>
      </c>
      <c r="CK95" s="10" t="s">
        <v>670</v>
      </c>
      <c r="CL95" s="8"/>
      <c r="CM95" s="8"/>
      <c r="CN95" s="8"/>
      <c r="CO95" s="8"/>
      <c r="CP95" s="8"/>
      <c r="CQ95" s="8"/>
      <c r="CR95" s="23"/>
      <c r="DC95" s="1"/>
      <c r="DT95" s="1"/>
      <c r="DY95" s="1"/>
    </row>
    <row r="96" spans="1:129">
      <c r="A96" s="8" t="s">
        <v>249</v>
      </c>
      <c r="B96" s="8">
        <v>4</v>
      </c>
      <c r="C96" s="8"/>
      <c r="D96" s="8" t="s">
        <v>3864</v>
      </c>
      <c r="E96" s="8" t="s">
        <v>3865</v>
      </c>
      <c r="F96" s="8">
        <v>12</v>
      </c>
      <c r="G96" s="8">
        <v>10</v>
      </c>
      <c r="H96" s="8">
        <f t="shared" si="12"/>
        <v>9.0960000000000001</v>
      </c>
      <c r="I96" s="8">
        <f t="shared" si="13"/>
        <v>7.58</v>
      </c>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9"/>
      <c r="BD96" s="8">
        <v>1</v>
      </c>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10"/>
      <c r="CL96" s="8"/>
      <c r="CM96" s="8"/>
      <c r="CN96" s="8"/>
      <c r="CO96" s="8"/>
      <c r="CP96" s="8"/>
      <c r="CQ96" s="8"/>
      <c r="CR96" s="23"/>
      <c r="DC96" s="1"/>
      <c r="DT96" s="1"/>
      <c r="DY96" s="1"/>
    </row>
    <row r="97" spans="1:129">
      <c r="A97" s="8" t="s">
        <v>250</v>
      </c>
      <c r="B97" s="8">
        <v>4</v>
      </c>
      <c r="C97" s="8" t="s">
        <v>10</v>
      </c>
      <c r="D97" s="8" t="s">
        <v>251</v>
      </c>
      <c r="E97" s="8" t="s">
        <v>3865</v>
      </c>
      <c r="F97" s="8">
        <v>20</v>
      </c>
      <c r="G97" s="8">
        <v>12</v>
      </c>
      <c r="H97" s="8">
        <f t="shared" ref="H97" si="14">F97*0.758</f>
        <v>15.16</v>
      </c>
      <c r="I97" s="8">
        <f t="shared" ref="I97" si="15">G97*0.758</f>
        <v>9.0960000000000001</v>
      </c>
      <c r="J97" s="9">
        <v>1</v>
      </c>
      <c r="K97" s="9">
        <v>1</v>
      </c>
      <c r="L97" s="8"/>
      <c r="M97" s="8"/>
      <c r="N97" s="8"/>
      <c r="O97" s="8"/>
      <c r="P97" s="8"/>
      <c r="Q97" s="8">
        <v>2</v>
      </c>
      <c r="R97" s="8"/>
      <c r="S97" s="8"/>
      <c r="T97" s="8"/>
      <c r="U97" s="8"/>
      <c r="V97" s="8"/>
      <c r="W97" s="8"/>
      <c r="X97" s="8">
        <v>2</v>
      </c>
      <c r="Y97" s="8"/>
      <c r="Z97" s="8"/>
      <c r="AA97" s="8"/>
      <c r="AB97" s="8"/>
      <c r="AC97" s="8"/>
      <c r="AD97" s="8"/>
      <c r="AE97" s="8"/>
      <c r="AF97" s="8"/>
      <c r="AG97" s="8"/>
      <c r="AH97" s="8"/>
      <c r="AI97" s="8"/>
      <c r="AJ97" s="8"/>
      <c r="AK97" s="8"/>
      <c r="AL97" s="8"/>
      <c r="AM97" s="8"/>
      <c r="AN97" s="8">
        <v>1</v>
      </c>
      <c r="AO97" s="8"/>
      <c r="AP97" s="8"/>
      <c r="AQ97" s="8"/>
      <c r="AR97" s="8"/>
      <c r="AS97" s="8"/>
      <c r="AT97" s="8"/>
      <c r="AU97" s="8"/>
      <c r="AV97" s="8"/>
      <c r="AW97" s="8"/>
      <c r="AX97" s="8"/>
      <c r="AY97" s="8"/>
      <c r="AZ97" s="8"/>
      <c r="BA97" s="8"/>
      <c r="BB97" s="8"/>
      <c r="BC97" s="9"/>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t="s">
        <v>87</v>
      </c>
      <c r="CG97" s="8"/>
      <c r="CH97" s="8" t="s">
        <v>1663</v>
      </c>
      <c r="CI97" s="8" t="s">
        <v>3868</v>
      </c>
      <c r="CJ97" s="8"/>
      <c r="CK97" s="10" t="s">
        <v>723</v>
      </c>
      <c r="CL97" s="8"/>
      <c r="CM97" s="8"/>
      <c r="CN97" s="8"/>
      <c r="CO97" s="8"/>
      <c r="CP97" s="8"/>
      <c r="CQ97" s="8"/>
      <c r="CR97" s="23"/>
      <c r="DC97" s="1"/>
      <c r="DT97" s="1"/>
      <c r="DY97" s="1"/>
    </row>
    <row r="98" spans="1:129">
      <c r="A98" s="8" t="s">
        <v>243</v>
      </c>
      <c r="B98" s="8">
        <v>4</v>
      </c>
      <c r="C98" s="8" t="s">
        <v>122</v>
      </c>
      <c r="D98" s="8" t="s">
        <v>3869</v>
      </c>
      <c r="E98" s="8" t="s">
        <v>3870</v>
      </c>
      <c r="F98" s="8">
        <v>14</v>
      </c>
      <c r="G98" s="8">
        <v>8</v>
      </c>
      <c r="H98" s="8">
        <f t="shared" si="12"/>
        <v>10.612</v>
      </c>
      <c r="I98" s="8">
        <f t="shared" si="13"/>
        <v>6.0640000000000001</v>
      </c>
      <c r="J98" s="8">
        <v>1</v>
      </c>
      <c r="K98" s="8">
        <v>1</v>
      </c>
      <c r="L98" s="8"/>
      <c r="M98" s="8"/>
      <c r="N98" s="8"/>
      <c r="O98" s="8"/>
      <c r="P98" s="8"/>
      <c r="Q98" s="8">
        <v>2</v>
      </c>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9"/>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t="s">
        <v>3871</v>
      </c>
      <c r="CG98" s="8"/>
      <c r="CH98" s="8"/>
      <c r="CI98" s="8"/>
      <c r="CJ98" s="8"/>
      <c r="CK98" s="10"/>
      <c r="CL98" s="8"/>
      <c r="CM98" s="8"/>
      <c r="CN98" s="8"/>
      <c r="CO98" s="8"/>
      <c r="CP98" s="8"/>
      <c r="CQ98" s="8"/>
      <c r="CR98" s="23"/>
      <c r="DC98" s="1"/>
      <c r="DT98" s="1"/>
      <c r="DY98" s="1"/>
    </row>
    <row r="99" spans="1:129">
      <c r="A99" s="8" t="s">
        <v>244</v>
      </c>
      <c r="B99" s="8">
        <v>4</v>
      </c>
      <c r="C99" s="8" t="s">
        <v>10</v>
      </c>
      <c r="D99" s="8" t="s">
        <v>252</v>
      </c>
      <c r="E99" s="8" t="s">
        <v>3872</v>
      </c>
      <c r="F99" s="8">
        <v>28</v>
      </c>
      <c r="G99" s="8">
        <v>26</v>
      </c>
      <c r="H99" s="8">
        <f t="shared" si="12"/>
        <v>21.224</v>
      </c>
      <c r="I99" s="8">
        <f t="shared" si="13"/>
        <v>19.707999999999998</v>
      </c>
      <c r="J99" s="8">
        <v>2</v>
      </c>
      <c r="K99" s="8">
        <v>1</v>
      </c>
      <c r="L99" s="8"/>
      <c r="M99" s="8"/>
      <c r="N99" s="8"/>
      <c r="O99" s="8"/>
      <c r="P99" s="8"/>
      <c r="Q99" s="8">
        <v>2</v>
      </c>
      <c r="R99" s="8"/>
      <c r="S99" s="8"/>
      <c r="T99" s="8"/>
      <c r="U99" s="8"/>
      <c r="V99" s="8"/>
      <c r="W99" s="8"/>
      <c r="X99" s="8"/>
      <c r="Y99" s="8"/>
      <c r="Z99" s="8"/>
      <c r="AA99" s="8"/>
      <c r="AB99" s="8"/>
      <c r="AC99" s="8"/>
      <c r="AD99" s="8"/>
      <c r="AE99" s="8"/>
      <c r="AF99" s="8"/>
      <c r="AG99" s="8"/>
      <c r="AH99" s="8">
        <v>1</v>
      </c>
      <c r="AI99" s="8">
        <v>1</v>
      </c>
      <c r="AJ99" s="8"/>
      <c r="AK99" s="8"/>
      <c r="AL99" s="8"/>
      <c r="AM99" s="8"/>
      <c r="AN99" s="8"/>
      <c r="AO99" s="8"/>
      <c r="AP99" s="8"/>
      <c r="AQ99" s="8"/>
      <c r="AR99" s="8"/>
      <c r="AS99" s="8"/>
      <c r="AT99" s="8"/>
      <c r="AU99" s="8"/>
      <c r="AV99" s="8"/>
      <c r="AW99" s="8"/>
      <c r="AX99" s="8"/>
      <c r="AY99" s="8"/>
      <c r="AZ99" s="8"/>
      <c r="BA99" s="8"/>
      <c r="BB99" s="8"/>
      <c r="BC99" s="9"/>
      <c r="BD99" s="8"/>
      <c r="BE99" s="8"/>
      <c r="BF99" s="8"/>
      <c r="BG99" s="8"/>
      <c r="BH99" s="8"/>
      <c r="BI99" s="8">
        <v>1</v>
      </c>
      <c r="BJ99" s="8"/>
      <c r="BK99" s="8"/>
      <c r="BL99" s="8"/>
      <c r="BM99" s="8"/>
      <c r="BN99" s="8"/>
      <c r="BO99" s="8"/>
      <c r="BP99" s="8"/>
      <c r="BQ99" s="8"/>
      <c r="BR99" s="8"/>
      <c r="BS99" s="8"/>
      <c r="BT99" s="8"/>
      <c r="BU99" s="8"/>
      <c r="BV99" s="8"/>
      <c r="BW99" s="8"/>
      <c r="BX99" s="8"/>
      <c r="BY99" s="8"/>
      <c r="BZ99" s="8"/>
      <c r="CA99" s="8"/>
      <c r="CB99" s="8"/>
      <c r="CC99" s="8"/>
      <c r="CD99" s="8"/>
      <c r="CE99" s="8"/>
      <c r="CF99" s="8" t="s">
        <v>726</v>
      </c>
      <c r="CG99" s="8" t="s">
        <v>3873</v>
      </c>
      <c r="CH99" s="8" t="s">
        <v>12</v>
      </c>
      <c r="CI99" s="8" t="s">
        <v>3893</v>
      </c>
      <c r="CJ99" s="8">
        <v>30</v>
      </c>
      <c r="CK99" s="10" t="s">
        <v>727</v>
      </c>
      <c r="CL99" s="8"/>
      <c r="CM99" s="8"/>
      <c r="CN99" s="8"/>
      <c r="CO99" s="8"/>
      <c r="CP99" s="8"/>
      <c r="CQ99" s="8"/>
      <c r="CR99" s="23"/>
      <c r="DC99" s="1"/>
      <c r="DT99" s="1"/>
      <c r="DY99" s="1"/>
    </row>
    <row r="100" spans="1:129">
      <c r="A100" s="8" t="s">
        <v>245</v>
      </c>
      <c r="B100" s="8">
        <v>4</v>
      </c>
      <c r="C100" s="8" t="s">
        <v>10</v>
      </c>
      <c r="D100" s="8" t="s">
        <v>3874</v>
      </c>
      <c r="E100" s="8" t="s">
        <v>4086</v>
      </c>
      <c r="F100" s="8">
        <v>73</v>
      </c>
      <c r="G100" s="8">
        <v>73</v>
      </c>
      <c r="H100" s="8">
        <f t="shared" si="12"/>
        <v>55.334000000000003</v>
      </c>
      <c r="I100" s="8">
        <f t="shared" si="13"/>
        <v>55.334000000000003</v>
      </c>
      <c r="J100" s="8">
        <v>1</v>
      </c>
      <c r="K100" s="8">
        <v>1</v>
      </c>
      <c r="L100" s="8"/>
      <c r="M100" s="8"/>
      <c r="N100" s="8"/>
      <c r="O100" s="8"/>
      <c r="P100" s="8">
        <v>4</v>
      </c>
      <c r="Q100" s="8">
        <v>7</v>
      </c>
      <c r="R100" s="8"/>
      <c r="S100" s="8"/>
      <c r="T100" s="8"/>
      <c r="U100" s="8"/>
      <c r="V100" s="8"/>
      <c r="W100" s="8"/>
      <c r="X100" s="8"/>
      <c r="Y100" s="8">
        <v>2</v>
      </c>
      <c r="Z100" s="8"/>
      <c r="AA100" s="8"/>
      <c r="AB100" s="8"/>
      <c r="AC100" s="8"/>
      <c r="AD100" s="8"/>
      <c r="AE100" s="8"/>
      <c r="AF100" s="8"/>
      <c r="AG100" s="8"/>
      <c r="AH100" s="8">
        <v>2</v>
      </c>
      <c r="AI100" s="8">
        <v>2</v>
      </c>
      <c r="AJ100" s="8">
        <v>1</v>
      </c>
      <c r="AK100" s="8"/>
      <c r="AL100" s="8"/>
      <c r="AM100" s="8"/>
      <c r="AN100" s="8">
        <v>1</v>
      </c>
      <c r="AO100" s="8"/>
      <c r="AP100" s="8"/>
      <c r="AQ100" s="8"/>
      <c r="AR100" s="8"/>
      <c r="AS100" s="8"/>
      <c r="AT100" s="8"/>
      <c r="AU100" s="8"/>
      <c r="AV100" s="8"/>
      <c r="AW100" s="8"/>
      <c r="AX100" s="8"/>
      <c r="AY100" s="8"/>
      <c r="AZ100" s="8"/>
      <c r="BA100" s="8"/>
      <c r="BB100" s="8"/>
      <c r="BC100" s="9"/>
      <c r="BD100" s="8"/>
      <c r="BE100" s="8"/>
      <c r="BF100" s="8"/>
      <c r="BG100" s="8"/>
      <c r="BH100" s="8"/>
      <c r="BI100" s="8">
        <v>2</v>
      </c>
      <c r="BJ100" s="8">
        <v>1</v>
      </c>
      <c r="BK100" s="8">
        <v>1</v>
      </c>
      <c r="BL100" s="8">
        <v>1</v>
      </c>
      <c r="BM100" s="8"/>
      <c r="BN100" s="8"/>
      <c r="BO100" s="8"/>
      <c r="BP100" s="8"/>
      <c r="BQ100" s="8"/>
      <c r="BR100" s="8"/>
      <c r="BS100" s="8"/>
      <c r="BT100" s="8"/>
      <c r="BU100" s="8"/>
      <c r="BV100" s="8"/>
      <c r="BW100" s="8"/>
      <c r="BX100" s="8"/>
      <c r="BY100" s="8"/>
      <c r="BZ100" s="8"/>
      <c r="CA100" s="8"/>
      <c r="CB100" s="8"/>
      <c r="CC100" s="8"/>
      <c r="CD100" s="8"/>
      <c r="CE100" s="8"/>
      <c r="CF100" s="8" t="s">
        <v>3875</v>
      </c>
      <c r="CG100" s="8" t="s">
        <v>728</v>
      </c>
      <c r="CH100" s="8"/>
      <c r="CI100" s="8"/>
      <c r="CJ100" s="8"/>
      <c r="CK100" s="10"/>
      <c r="CL100" s="8"/>
      <c r="CM100" s="8"/>
      <c r="CN100" s="8"/>
      <c r="CO100" s="8"/>
      <c r="CP100" s="8"/>
      <c r="CQ100" s="8"/>
      <c r="CR100" s="23"/>
      <c r="DC100" s="1"/>
      <c r="DT100" s="1"/>
      <c r="DY100" s="1"/>
    </row>
    <row r="101" spans="1:129">
      <c r="A101" s="8" t="s">
        <v>246</v>
      </c>
      <c r="B101" s="8">
        <v>4</v>
      </c>
      <c r="C101" s="8" t="s">
        <v>10</v>
      </c>
      <c r="D101" s="8" t="s">
        <v>3876</v>
      </c>
      <c r="E101" s="8" t="s">
        <v>38</v>
      </c>
      <c r="F101" s="8">
        <v>18</v>
      </c>
      <c r="G101" s="8">
        <v>16</v>
      </c>
      <c r="H101" s="8">
        <f t="shared" si="12"/>
        <v>13.644</v>
      </c>
      <c r="I101" s="8">
        <f t="shared" si="13"/>
        <v>12.128</v>
      </c>
      <c r="J101" s="8">
        <v>2</v>
      </c>
      <c r="K101" s="8">
        <v>1</v>
      </c>
      <c r="L101" s="8"/>
      <c r="M101" s="8"/>
      <c r="N101" s="8"/>
      <c r="O101" s="8"/>
      <c r="P101" s="8">
        <v>2</v>
      </c>
      <c r="Q101" s="8">
        <v>2</v>
      </c>
      <c r="R101" s="8"/>
      <c r="S101" s="8"/>
      <c r="T101" s="8"/>
      <c r="U101" s="8"/>
      <c r="V101" s="8"/>
      <c r="W101" s="8"/>
      <c r="X101" s="8"/>
      <c r="Y101" s="8"/>
      <c r="Z101" s="8"/>
      <c r="AA101" s="8"/>
      <c r="AB101" s="8"/>
      <c r="AC101" s="8"/>
      <c r="AD101" s="8"/>
      <c r="AE101" s="8"/>
      <c r="AF101" s="8"/>
      <c r="AG101" s="8"/>
      <c r="AH101" s="8"/>
      <c r="AI101" s="8">
        <v>1</v>
      </c>
      <c r="AJ101" s="8"/>
      <c r="AK101" s="8"/>
      <c r="AL101" s="8"/>
      <c r="AM101" s="8"/>
      <c r="AN101" s="8"/>
      <c r="AO101" s="8"/>
      <c r="AP101" s="8"/>
      <c r="AQ101" s="8"/>
      <c r="AR101" s="8"/>
      <c r="AS101" s="8"/>
      <c r="AT101" s="8"/>
      <c r="AU101" s="8"/>
      <c r="AV101" s="8"/>
      <c r="AW101" s="8"/>
      <c r="AX101" s="8"/>
      <c r="AY101" s="8"/>
      <c r="AZ101" s="8"/>
      <c r="BA101" s="8"/>
      <c r="BB101" s="8"/>
      <c r="BC101" s="9"/>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t="s">
        <v>3877</v>
      </c>
      <c r="CG101" s="8" t="s">
        <v>3878</v>
      </c>
      <c r="CH101" s="8"/>
      <c r="CI101" s="8"/>
      <c r="CJ101" s="8"/>
      <c r="CK101" s="10"/>
      <c r="CL101" s="8"/>
      <c r="CM101" s="8"/>
      <c r="CN101" s="8"/>
      <c r="CO101" s="8"/>
      <c r="CP101" s="8"/>
      <c r="CQ101" s="8"/>
      <c r="CR101" s="23"/>
      <c r="DC101" s="1"/>
      <c r="DT101" s="1"/>
      <c r="DY101" s="1"/>
    </row>
    <row r="102" spans="1:129">
      <c r="A102" s="8" t="s">
        <v>253</v>
      </c>
      <c r="B102" s="8">
        <v>5</v>
      </c>
      <c r="C102" s="8" t="s">
        <v>10</v>
      </c>
      <c r="D102" s="8" t="s">
        <v>3879</v>
      </c>
      <c r="E102" s="8" t="s">
        <v>16</v>
      </c>
      <c r="F102" s="8">
        <v>84</v>
      </c>
      <c r="G102" s="8">
        <v>40</v>
      </c>
      <c r="H102" s="8">
        <f t="shared" ref="H102:I115" si="16">F102*0.758</f>
        <v>63.671999999999997</v>
      </c>
      <c r="I102" s="8">
        <f t="shared" si="16"/>
        <v>30.32</v>
      </c>
      <c r="J102" s="8"/>
      <c r="K102" s="12"/>
      <c r="L102" s="12"/>
      <c r="M102" s="12"/>
      <c r="N102" s="12"/>
      <c r="O102" s="12"/>
      <c r="P102" s="12"/>
      <c r="Q102" s="12">
        <v>2</v>
      </c>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3"/>
      <c r="BD102" s="12"/>
      <c r="BE102" s="12"/>
      <c r="BF102" s="12"/>
      <c r="BG102" s="12"/>
      <c r="BH102" s="12"/>
      <c r="BI102" s="12">
        <v>2</v>
      </c>
      <c r="BJ102" s="12">
        <v>1</v>
      </c>
      <c r="BK102" s="12">
        <v>1</v>
      </c>
      <c r="BL102" s="12">
        <v>1</v>
      </c>
      <c r="BM102" s="12"/>
      <c r="BN102" s="12">
        <v>1</v>
      </c>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4"/>
      <c r="CL102" s="12"/>
      <c r="CM102" s="12"/>
      <c r="CN102" s="12"/>
      <c r="CO102" s="12"/>
      <c r="CP102" s="12"/>
      <c r="CQ102" s="12"/>
      <c r="CR102" s="24"/>
      <c r="DC102" s="1"/>
      <c r="DT102" s="1"/>
      <c r="DY102" s="1"/>
    </row>
    <row r="103" spans="1:129">
      <c r="A103" s="8" t="s">
        <v>254</v>
      </c>
      <c r="B103" s="8">
        <v>5</v>
      </c>
      <c r="C103" s="8" t="s">
        <v>10</v>
      </c>
      <c r="D103" s="8" t="s">
        <v>5394</v>
      </c>
      <c r="E103" s="8" t="s">
        <v>5441</v>
      </c>
      <c r="F103" s="8">
        <v>32</v>
      </c>
      <c r="G103" s="8">
        <v>12</v>
      </c>
      <c r="H103" s="8">
        <f t="shared" si="16"/>
        <v>24.256</v>
      </c>
      <c r="I103" s="8">
        <f t="shared" si="16"/>
        <v>9.0960000000000001</v>
      </c>
      <c r="J103" s="8">
        <v>2</v>
      </c>
      <c r="K103" s="12">
        <v>1</v>
      </c>
      <c r="L103" s="12"/>
      <c r="M103" s="12"/>
      <c r="N103" s="12"/>
      <c r="O103" s="12"/>
      <c r="P103" s="12"/>
      <c r="Q103" s="12">
        <v>5</v>
      </c>
      <c r="R103" s="12"/>
      <c r="S103" s="12"/>
      <c r="T103" s="12"/>
      <c r="U103" s="12"/>
      <c r="V103" s="12"/>
      <c r="W103" s="12"/>
      <c r="X103" s="12"/>
      <c r="Y103" s="12"/>
      <c r="Z103" s="12"/>
      <c r="AA103" s="12"/>
      <c r="AB103" s="12"/>
      <c r="AC103" s="12"/>
      <c r="AD103" s="12"/>
      <c r="AE103" s="12"/>
      <c r="AF103" s="12"/>
      <c r="AG103" s="12"/>
      <c r="AH103" s="8">
        <v>1</v>
      </c>
      <c r="AI103" s="12"/>
      <c r="AJ103" s="12"/>
      <c r="AK103" s="12"/>
      <c r="AL103" s="12"/>
      <c r="AM103" s="12"/>
      <c r="AN103" s="12"/>
      <c r="AO103" s="12"/>
      <c r="AP103" s="12"/>
      <c r="AQ103" s="12"/>
      <c r="AR103" s="12"/>
      <c r="AS103" s="12"/>
      <c r="AT103" s="12"/>
      <c r="AU103" s="12"/>
      <c r="AV103" s="12"/>
      <c r="AW103" s="12"/>
      <c r="AX103" s="12"/>
      <c r="AY103" s="12"/>
      <c r="AZ103" s="12"/>
      <c r="BA103" s="12"/>
      <c r="BB103" s="12"/>
      <c r="BC103" s="13"/>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8" t="s">
        <v>88</v>
      </c>
      <c r="CG103" s="8" t="s">
        <v>5993</v>
      </c>
      <c r="CH103" s="8" t="s">
        <v>11</v>
      </c>
      <c r="CI103" s="8" t="s">
        <v>3896</v>
      </c>
      <c r="CJ103" s="8">
        <v>70</v>
      </c>
      <c r="CK103" s="10" t="s">
        <v>670</v>
      </c>
      <c r="CL103" s="8"/>
      <c r="CM103" s="12"/>
      <c r="CN103" s="12"/>
      <c r="CO103" s="12"/>
      <c r="CP103" s="12"/>
      <c r="CQ103" s="12"/>
      <c r="CR103" s="24"/>
      <c r="DC103" s="1"/>
      <c r="DT103" s="1"/>
      <c r="DY103" s="1"/>
    </row>
    <row r="104" spans="1:129">
      <c r="A104" s="8" t="s">
        <v>255</v>
      </c>
      <c r="B104" s="8">
        <v>5</v>
      </c>
      <c r="C104" s="8" t="s">
        <v>10</v>
      </c>
      <c r="D104" s="8" t="s">
        <v>274</v>
      </c>
      <c r="E104" s="8" t="s">
        <v>3894</v>
      </c>
      <c r="F104" s="8">
        <v>32</v>
      </c>
      <c r="G104" s="8">
        <v>14</v>
      </c>
      <c r="H104" s="8">
        <f t="shared" si="16"/>
        <v>24.256</v>
      </c>
      <c r="I104" s="8">
        <f t="shared" si="16"/>
        <v>10.612</v>
      </c>
      <c r="J104" s="8">
        <v>2</v>
      </c>
      <c r="K104" s="12">
        <v>1</v>
      </c>
      <c r="L104" s="12"/>
      <c r="M104" s="12"/>
      <c r="N104" s="12"/>
      <c r="O104" s="12"/>
      <c r="P104" s="12"/>
      <c r="Q104" s="12">
        <v>5</v>
      </c>
      <c r="R104" s="12"/>
      <c r="S104" s="12"/>
      <c r="T104" s="12"/>
      <c r="U104" s="12"/>
      <c r="V104" s="12"/>
      <c r="W104" s="12"/>
      <c r="X104" s="12"/>
      <c r="Y104" s="12"/>
      <c r="Z104" s="12"/>
      <c r="AA104" s="12"/>
      <c r="AB104" s="12"/>
      <c r="AC104" s="12"/>
      <c r="AD104" s="12"/>
      <c r="AE104" s="12"/>
      <c r="AF104" s="12"/>
      <c r="AG104" s="12"/>
      <c r="AH104" s="8">
        <v>1</v>
      </c>
      <c r="AI104" s="8">
        <v>1</v>
      </c>
      <c r="AJ104" s="8">
        <v>1</v>
      </c>
      <c r="AK104" s="12"/>
      <c r="AL104" s="12"/>
      <c r="AM104" s="12"/>
      <c r="AN104" s="12"/>
      <c r="AO104" s="12"/>
      <c r="AP104" s="12"/>
      <c r="AQ104" s="12"/>
      <c r="AR104" s="12"/>
      <c r="AS104" s="8">
        <v>2</v>
      </c>
      <c r="AT104" s="12"/>
      <c r="AU104" s="12"/>
      <c r="AV104" s="12"/>
      <c r="AW104" s="12"/>
      <c r="AX104" s="8">
        <v>6</v>
      </c>
      <c r="AY104" s="12"/>
      <c r="AZ104" s="12"/>
      <c r="BA104" s="12"/>
      <c r="BB104" s="12"/>
      <c r="BC104" s="13"/>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8" t="s">
        <v>89</v>
      </c>
      <c r="CG104" s="8" t="s">
        <v>5994</v>
      </c>
      <c r="CH104" s="8" t="s">
        <v>11</v>
      </c>
      <c r="CI104" s="8" t="s">
        <v>3895</v>
      </c>
      <c r="CJ104" s="8">
        <v>70</v>
      </c>
      <c r="CK104" s="10" t="s">
        <v>670</v>
      </c>
      <c r="CL104" s="8"/>
      <c r="CM104" s="12"/>
      <c r="CN104" s="12"/>
      <c r="CO104" s="12"/>
      <c r="CP104" s="12"/>
      <c r="CQ104" s="12"/>
      <c r="CR104" s="24"/>
      <c r="DC104" s="1"/>
      <c r="DT104" s="1"/>
      <c r="DY104" s="1"/>
    </row>
    <row r="105" spans="1:129">
      <c r="A105" s="8" t="s">
        <v>256</v>
      </c>
      <c r="B105" s="8">
        <v>5</v>
      </c>
      <c r="C105" s="8" t="s">
        <v>122</v>
      </c>
      <c r="D105" s="8" t="s">
        <v>275</v>
      </c>
      <c r="E105" s="8" t="s">
        <v>276</v>
      </c>
      <c r="F105" s="8">
        <v>17</v>
      </c>
      <c r="G105" s="8">
        <v>7</v>
      </c>
      <c r="H105" s="8">
        <f t="shared" si="16"/>
        <v>12.885999999999999</v>
      </c>
      <c r="I105" s="8">
        <f t="shared" si="16"/>
        <v>5.306</v>
      </c>
      <c r="J105" s="8">
        <v>1</v>
      </c>
      <c r="K105" s="12">
        <v>1</v>
      </c>
      <c r="L105" s="12"/>
      <c r="M105" s="12"/>
      <c r="N105" s="12"/>
      <c r="O105" s="12"/>
      <c r="P105" s="12"/>
      <c r="Q105" s="12">
        <v>2</v>
      </c>
      <c r="R105" s="12"/>
      <c r="S105" s="12"/>
      <c r="T105" s="12"/>
      <c r="U105" s="12"/>
      <c r="V105" s="12"/>
      <c r="W105" s="12"/>
      <c r="X105" s="12"/>
      <c r="Y105" s="12"/>
      <c r="Z105" s="12"/>
      <c r="AA105" s="12"/>
      <c r="AB105" s="12"/>
      <c r="AC105" s="12"/>
      <c r="AD105" s="12"/>
      <c r="AE105" s="12"/>
      <c r="AF105" s="12"/>
      <c r="AG105" s="12"/>
      <c r="AH105" s="8"/>
      <c r="AI105" s="8">
        <v>1</v>
      </c>
      <c r="AJ105" s="8"/>
      <c r="AK105" s="12"/>
      <c r="AL105" s="12"/>
      <c r="AM105" s="12"/>
      <c r="AN105" s="12"/>
      <c r="AO105" s="12"/>
      <c r="AP105" s="12"/>
      <c r="AQ105" s="12"/>
      <c r="AR105" s="12"/>
      <c r="AS105" s="8"/>
      <c r="AT105" s="12"/>
      <c r="AU105" s="12"/>
      <c r="AV105" s="12"/>
      <c r="AW105" s="12"/>
      <c r="AX105" s="8"/>
      <c r="AY105" s="12"/>
      <c r="AZ105" s="12"/>
      <c r="BA105" s="12"/>
      <c r="BB105" s="12"/>
      <c r="BC105" s="13"/>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8" t="s">
        <v>17</v>
      </c>
      <c r="CG105" s="8" t="s">
        <v>5995</v>
      </c>
      <c r="CH105" s="8" t="s">
        <v>1663</v>
      </c>
      <c r="CI105" s="8" t="s">
        <v>3897</v>
      </c>
      <c r="CJ105" s="8"/>
      <c r="CK105" s="10" t="s">
        <v>729</v>
      </c>
      <c r="CL105" s="8"/>
      <c r="CM105" s="12"/>
      <c r="CN105" s="12"/>
      <c r="CO105" s="12"/>
      <c r="CP105" s="12"/>
      <c r="CQ105" s="8"/>
      <c r="CR105" s="23"/>
      <c r="DC105" s="1"/>
      <c r="DT105" s="1"/>
      <c r="DY105" s="1"/>
    </row>
    <row r="106" spans="1:129">
      <c r="A106" s="8" t="s">
        <v>257</v>
      </c>
      <c r="B106" s="8">
        <v>5</v>
      </c>
      <c r="C106" s="8" t="s">
        <v>122</v>
      </c>
      <c r="D106" s="8" t="s">
        <v>277</v>
      </c>
      <c r="E106" s="8" t="s">
        <v>3898</v>
      </c>
      <c r="F106" s="8">
        <v>26</v>
      </c>
      <c r="G106" s="8">
        <v>13</v>
      </c>
      <c r="H106" s="8">
        <f t="shared" si="16"/>
        <v>19.707999999999998</v>
      </c>
      <c r="I106" s="8">
        <f t="shared" si="16"/>
        <v>9.8539999999999992</v>
      </c>
      <c r="J106" s="8">
        <v>1</v>
      </c>
      <c r="K106" s="12">
        <v>1</v>
      </c>
      <c r="L106" s="12"/>
      <c r="M106" s="12"/>
      <c r="N106" s="12"/>
      <c r="O106" s="12"/>
      <c r="P106" s="12"/>
      <c r="Q106" s="12">
        <v>5</v>
      </c>
      <c r="R106" s="12"/>
      <c r="S106" s="12"/>
      <c r="T106" s="12"/>
      <c r="U106" s="12"/>
      <c r="V106" s="12"/>
      <c r="W106" s="12"/>
      <c r="X106" s="12"/>
      <c r="Y106" s="12"/>
      <c r="Z106" s="12"/>
      <c r="AA106" s="12"/>
      <c r="AB106" s="12"/>
      <c r="AC106" s="12"/>
      <c r="AD106" s="12"/>
      <c r="AE106" s="12"/>
      <c r="AF106" s="12"/>
      <c r="AG106" s="12"/>
      <c r="AH106" s="8">
        <v>1</v>
      </c>
      <c r="AI106" s="8">
        <v>1</v>
      </c>
      <c r="AJ106" s="8"/>
      <c r="AK106" s="12"/>
      <c r="AL106" s="12"/>
      <c r="AM106" s="12"/>
      <c r="AN106" s="12"/>
      <c r="AO106" s="12"/>
      <c r="AP106" s="12"/>
      <c r="AQ106" s="12"/>
      <c r="AR106" s="12"/>
      <c r="AS106" s="8"/>
      <c r="AT106" s="12"/>
      <c r="AU106" s="12"/>
      <c r="AV106" s="12"/>
      <c r="AW106" s="12"/>
      <c r="AX106" s="8"/>
      <c r="AY106" s="12"/>
      <c r="AZ106" s="12"/>
      <c r="BA106" s="12"/>
      <c r="BB106" s="12"/>
      <c r="BC106" s="13"/>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8" t="s">
        <v>18</v>
      </c>
      <c r="CG106" s="8"/>
      <c r="CH106" s="8"/>
      <c r="CI106" s="8"/>
      <c r="CJ106" s="8"/>
      <c r="CK106" s="10"/>
      <c r="CL106" s="8"/>
      <c r="CM106" s="12"/>
      <c r="CN106" s="12"/>
      <c r="CO106" s="12"/>
      <c r="CP106" s="12"/>
      <c r="CQ106" s="8"/>
      <c r="CR106" s="23"/>
      <c r="DC106" s="1"/>
      <c r="DT106" s="1"/>
      <c r="DY106" s="1"/>
    </row>
    <row r="107" spans="1:129">
      <c r="A107" s="8" t="s">
        <v>258</v>
      </c>
      <c r="B107" s="8">
        <v>5</v>
      </c>
      <c r="C107" s="8" t="s">
        <v>10</v>
      </c>
      <c r="D107" s="8" t="s">
        <v>278</v>
      </c>
      <c r="E107" s="8" t="s">
        <v>3899</v>
      </c>
      <c r="F107" s="8">
        <v>9</v>
      </c>
      <c r="G107" s="8">
        <v>6</v>
      </c>
      <c r="H107" s="8">
        <f t="shared" si="16"/>
        <v>6.8220000000000001</v>
      </c>
      <c r="I107" s="8">
        <f t="shared" si="16"/>
        <v>4.548</v>
      </c>
      <c r="J107" s="8">
        <v>1</v>
      </c>
      <c r="K107" s="12">
        <v>1</v>
      </c>
      <c r="L107" s="12"/>
      <c r="M107" s="12"/>
      <c r="N107" s="12"/>
      <c r="O107" s="12"/>
      <c r="P107" s="12"/>
      <c r="Q107" s="12">
        <v>1</v>
      </c>
      <c r="R107" s="12"/>
      <c r="S107" s="12"/>
      <c r="T107" s="12"/>
      <c r="U107" s="12"/>
      <c r="V107" s="12"/>
      <c r="W107" s="12"/>
      <c r="X107" s="12"/>
      <c r="Y107" s="12"/>
      <c r="Z107" s="12"/>
      <c r="AA107" s="12"/>
      <c r="AB107" s="12"/>
      <c r="AC107" s="12"/>
      <c r="AD107" s="12"/>
      <c r="AE107" s="12"/>
      <c r="AF107" s="12"/>
      <c r="AG107" s="12"/>
      <c r="AH107" s="8"/>
      <c r="AI107" s="8"/>
      <c r="AJ107" s="8"/>
      <c r="AK107" s="12"/>
      <c r="AL107" s="12"/>
      <c r="AM107" s="12"/>
      <c r="AN107" s="12"/>
      <c r="AO107" s="12"/>
      <c r="AP107" s="12"/>
      <c r="AQ107" s="12"/>
      <c r="AR107" s="12"/>
      <c r="AS107" s="8"/>
      <c r="AT107" s="12"/>
      <c r="AU107" s="12"/>
      <c r="AV107" s="12"/>
      <c r="AW107" s="12"/>
      <c r="AX107" s="8"/>
      <c r="AY107" s="12"/>
      <c r="AZ107" s="12"/>
      <c r="BA107" s="12"/>
      <c r="BB107" s="12"/>
      <c r="BC107" s="13"/>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8" t="s">
        <v>90</v>
      </c>
      <c r="CG107" s="8" t="s">
        <v>5968</v>
      </c>
      <c r="CH107" s="8"/>
      <c r="CI107" s="8"/>
      <c r="CJ107" s="8"/>
      <c r="CK107" s="10"/>
      <c r="CL107" s="8"/>
      <c r="CM107" s="12"/>
      <c r="CN107" s="12"/>
      <c r="CO107" s="12"/>
      <c r="CP107" s="12"/>
      <c r="CQ107" s="8"/>
      <c r="CR107" s="23"/>
      <c r="DC107" s="1"/>
      <c r="DT107" s="1"/>
      <c r="DY107" s="1"/>
    </row>
    <row r="108" spans="1:129">
      <c r="A108" s="8" t="s">
        <v>259</v>
      </c>
      <c r="B108" s="8">
        <v>5</v>
      </c>
      <c r="C108" s="8" t="s">
        <v>10</v>
      </c>
      <c r="D108" s="8" t="s">
        <v>3900</v>
      </c>
      <c r="E108" s="8" t="s">
        <v>3901</v>
      </c>
      <c r="F108" s="8">
        <v>10</v>
      </c>
      <c r="G108" s="8">
        <v>8</v>
      </c>
      <c r="H108" s="8">
        <f t="shared" si="16"/>
        <v>7.58</v>
      </c>
      <c r="I108" s="8">
        <f t="shared" si="16"/>
        <v>6.0640000000000001</v>
      </c>
      <c r="J108" s="8">
        <v>2</v>
      </c>
      <c r="K108" s="12">
        <v>1</v>
      </c>
      <c r="L108" s="12">
        <v>1</v>
      </c>
      <c r="M108" s="12"/>
      <c r="N108" s="12"/>
      <c r="O108" s="12"/>
      <c r="P108" s="12"/>
      <c r="Q108" s="12">
        <v>2</v>
      </c>
      <c r="R108" s="12"/>
      <c r="S108" s="12"/>
      <c r="T108" s="12"/>
      <c r="U108" s="12"/>
      <c r="V108" s="12"/>
      <c r="W108" s="12"/>
      <c r="X108" s="12"/>
      <c r="Y108" s="12"/>
      <c r="Z108" s="12"/>
      <c r="AA108" s="12"/>
      <c r="AB108" s="12"/>
      <c r="AC108" s="12"/>
      <c r="AD108" s="12"/>
      <c r="AE108" s="12"/>
      <c r="AF108" s="12"/>
      <c r="AG108" s="12"/>
      <c r="AH108" s="8"/>
      <c r="AI108" s="8"/>
      <c r="AJ108" s="8"/>
      <c r="AK108" s="12"/>
      <c r="AL108" s="12"/>
      <c r="AM108" s="12"/>
      <c r="AN108" s="12"/>
      <c r="AO108" s="12"/>
      <c r="AP108" s="12"/>
      <c r="AQ108" s="12"/>
      <c r="AR108" s="12"/>
      <c r="AS108" s="8"/>
      <c r="AT108" s="12"/>
      <c r="AU108" s="12"/>
      <c r="AV108" s="12"/>
      <c r="AW108" s="12"/>
      <c r="AX108" s="8"/>
      <c r="AY108" s="12"/>
      <c r="AZ108" s="12"/>
      <c r="BA108" s="12"/>
      <c r="BB108" s="12"/>
      <c r="BC108" s="13"/>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8" t="s">
        <v>19</v>
      </c>
      <c r="CG108" s="8" t="s">
        <v>3902</v>
      </c>
      <c r="CH108" s="8"/>
      <c r="CI108" s="8"/>
      <c r="CJ108" s="8"/>
      <c r="CK108" s="10"/>
      <c r="CL108" s="8"/>
      <c r="CM108" s="12"/>
      <c r="CN108" s="12"/>
      <c r="CO108" s="12"/>
      <c r="CP108" s="12"/>
      <c r="CQ108" s="8"/>
      <c r="CR108" s="23"/>
      <c r="DC108" s="1"/>
      <c r="DT108" s="1"/>
      <c r="DY108" s="1"/>
    </row>
    <row r="109" spans="1:129">
      <c r="A109" s="8" t="s">
        <v>260</v>
      </c>
      <c r="B109" s="8">
        <v>5</v>
      </c>
      <c r="C109" s="8" t="s">
        <v>122</v>
      </c>
      <c r="D109" s="8" t="s">
        <v>279</v>
      </c>
      <c r="E109" s="8" t="s">
        <v>3903</v>
      </c>
      <c r="F109" s="8">
        <v>28</v>
      </c>
      <c r="G109" s="8">
        <v>16</v>
      </c>
      <c r="H109" s="8">
        <f t="shared" si="16"/>
        <v>21.224</v>
      </c>
      <c r="I109" s="8">
        <f t="shared" si="16"/>
        <v>12.128</v>
      </c>
      <c r="J109" s="8">
        <v>1</v>
      </c>
      <c r="K109" s="12">
        <v>1</v>
      </c>
      <c r="L109" s="12"/>
      <c r="M109" s="12"/>
      <c r="N109" s="12"/>
      <c r="O109" s="12"/>
      <c r="P109" s="12"/>
      <c r="Q109" s="12">
        <v>6</v>
      </c>
      <c r="R109" s="12"/>
      <c r="S109" s="12"/>
      <c r="T109" s="12"/>
      <c r="U109" s="12"/>
      <c r="V109" s="12"/>
      <c r="W109" s="12"/>
      <c r="X109" s="12"/>
      <c r="Y109" s="12"/>
      <c r="Z109" s="12"/>
      <c r="AA109" s="12"/>
      <c r="AB109" s="12"/>
      <c r="AC109" s="12"/>
      <c r="AD109" s="12"/>
      <c r="AE109" s="12"/>
      <c r="AF109" s="12"/>
      <c r="AG109" s="12"/>
      <c r="AH109" s="8"/>
      <c r="AI109" s="8"/>
      <c r="AJ109" s="8"/>
      <c r="AK109" s="12"/>
      <c r="AL109" s="12"/>
      <c r="AM109" s="12"/>
      <c r="AN109" s="12"/>
      <c r="AO109" s="12"/>
      <c r="AP109" s="12"/>
      <c r="AQ109" s="12"/>
      <c r="AR109" s="12"/>
      <c r="AS109" s="8"/>
      <c r="AT109" s="12"/>
      <c r="AU109" s="12"/>
      <c r="AV109" s="12"/>
      <c r="AW109" s="12"/>
      <c r="AX109" s="8"/>
      <c r="AY109" s="12"/>
      <c r="AZ109" s="12"/>
      <c r="BA109" s="12"/>
      <c r="BB109" s="12"/>
      <c r="BC109" s="13"/>
      <c r="BD109" s="12"/>
      <c r="BE109" s="12"/>
      <c r="BF109" s="12"/>
      <c r="BG109" s="12"/>
      <c r="BH109" s="12"/>
      <c r="BI109" s="12"/>
      <c r="BJ109" s="8">
        <v>1</v>
      </c>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8" t="s">
        <v>91</v>
      </c>
      <c r="CG109" s="8" t="s">
        <v>730</v>
      </c>
      <c r="CH109" s="8"/>
      <c r="CI109" s="8"/>
      <c r="CJ109" s="8"/>
      <c r="CK109" s="10"/>
      <c r="CL109" s="8"/>
      <c r="CM109" s="12"/>
      <c r="CN109" s="12"/>
      <c r="CO109" s="12"/>
      <c r="CP109" s="12"/>
      <c r="CQ109" s="8"/>
      <c r="CR109" s="23"/>
      <c r="DC109" s="1"/>
      <c r="DT109" s="1"/>
      <c r="DY109" s="1"/>
    </row>
    <row r="110" spans="1:129">
      <c r="A110" s="8" t="s">
        <v>261</v>
      </c>
      <c r="B110" s="8">
        <v>5</v>
      </c>
      <c r="C110" s="8" t="s">
        <v>10</v>
      </c>
      <c r="D110" s="8" t="s">
        <v>280</v>
      </c>
      <c r="E110" s="8" t="s">
        <v>5800</v>
      </c>
      <c r="F110" s="8">
        <v>30</v>
      </c>
      <c r="G110" s="8">
        <v>12</v>
      </c>
      <c r="H110" s="8">
        <f t="shared" si="16"/>
        <v>22.740000000000002</v>
      </c>
      <c r="I110" s="8">
        <f t="shared" si="16"/>
        <v>9.0960000000000001</v>
      </c>
      <c r="J110" s="8">
        <v>2</v>
      </c>
      <c r="K110" s="12">
        <v>1</v>
      </c>
      <c r="L110" s="12"/>
      <c r="M110" s="12"/>
      <c r="N110" s="12"/>
      <c r="O110" s="12"/>
      <c r="P110" s="12"/>
      <c r="Q110" s="12">
        <v>3</v>
      </c>
      <c r="R110" s="12"/>
      <c r="S110" s="8"/>
      <c r="T110" s="12"/>
      <c r="U110" s="12"/>
      <c r="V110" s="12"/>
      <c r="W110" s="12"/>
      <c r="X110" s="12">
        <v>2</v>
      </c>
      <c r="Y110" s="12"/>
      <c r="Z110" s="8"/>
      <c r="AA110" s="8"/>
      <c r="AB110" s="12"/>
      <c r="AC110" s="12"/>
      <c r="AD110" s="12"/>
      <c r="AE110" s="12"/>
      <c r="AF110" s="12"/>
      <c r="AG110" s="12"/>
      <c r="AH110" s="8">
        <v>1</v>
      </c>
      <c r="AI110" s="8">
        <v>2</v>
      </c>
      <c r="AJ110" s="8">
        <v>1</v>
      </c>
      <c r="AK110" s="12"/>
      <c r="AL110" s="12"/>
      <c r="AM110" s="12"/>
      <c r="AN110" s="12"/>
      <c r="AO110" s="12"/>
      <c r="AP110" s="12"/>
      <c r="AQ110" s="12"/>
      <c r="AR110" s="12"/>
      <c r="AS110" s="8">
        <v>1</v>
      </c>
      <c r="AT110" s="12">
        <v>1</v>
      </c>
      <c r="AU110" s="12"/>
      <c r="AV110" s="12"/>
      <c r="AW110" s="12"/>
      <c r="AX110" s="8">
        <v>1</v>
      </c>
      <c r="AY110" s="12"/>
      <c r="AZ110" s="12"/>
      <c r="BA110" s="12"/>
      <c r="BB110" s="12"/>
      <c r="BC110" s="13"/>
      <c r="BD110" s="12"/>
      <c r="BE110" s="12"/>
      <c r="BF110" s="12"/>
      <c r="BG110" s="12"/>
      <c r="BH110" s="12"/>
      <c r="BI110" s="12"/>
      <c r="BJ110" s="8">
        <v>1</v>
      </c>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8" t="s">
        <v>92</v>
      </c>
      <c r="CG110" s="8" t="s">
        <v>731</v>
      </c>
      <c r="CH110" s="8" t="s">
        <v>11</v>
      </c>
      <c r="CI110" s="8" t="s">
        <v>3904</v>
      </c>
      <c r="CJ110" s="8">
        <v>50</v>
      </c>
      <c r="CK110" s="10" t="s">
        <v>662</v>
      </c>
      <c r="CL110" s="8"/>
      <c r="CM110" s="12"/>
      <c r="CN110" s="12"/>
      <c r="CO110" s="12"/>
      <c r="CP110" s="12"/>
      <c r="CQ110" s="8"/>
      <c r="CR110" s="23"/>
      <c r="DC110" s="1"/>
      <c r="DT110" s="1"/>
      <c r="DY110" s="1"/>
    </row>
    <row r="111" spans="1:129">
      <c r="A111" s="8" t="s">
        <v>262</v>
      </c>
      <c r="B111" s="8">
        <v>5</v>
      </c>
      <c r="C111" s="8" t="s">
        <v>10</v>
      </c>
      <c r="D111" s="8" t="s">
        <v>5797</v>
      </c>
      <c r="E111" s="8" t="s">
        <v>3905</v>
      </c>
      <c r="F111" s="8">
        <v>20</v>
      </c>
      <c r="G111" s="8">
        <v>24</v>
      </c>
      <c r="H111" s="8">
        <f t="shared" si="16"/>
        <v>15.16</v>
      </c>
      <c r="I111" s="8">
        <f t="shared" si="16"/>
        <v>18.192</v>
      </c>
      <c r="J111" s="8">
        <v>2</v>
      </c>
      <c r="K111" s="12">
        <v>1</v>
      </c>
      <c r="L111" s="12"/>
      <c r="M111" s="12"/>
      <c r="N111" s="12"/>
      <c r="O111" s="12"/>
      <c r="P111" s="12">
        <v>2</v>
      </c>
      <c r="Q111" s="12">
        <v>12</v>
      </c>
      <c r="R111" s="12"/>
      <c r="S111" s="8"/>
      <c r="T111" s="12"/>
      <c r="U111" s="12"/>
      <c r="V111" s="12"/>
      <c r="W111" s="12"/>
      <c r="X111" s="12">
        <v>3</v>
      </c>
      <c r="Y111" s="12"/>
      <c r="Z111" s="8"/>
      <c r="AA111" s="8"/>
      <c r="AB111" s="12"/>
      <c r="AC111" s="12"/>
      <c r="AD111" s="12"/>
      <c r="AE111" s="12"/>
      <c r="AF111" s="12"/>
      <c r="AG111" s="12"/>
      <c r="AH111" s="8">
        <v>2</v>
      </c>
      <c r="AI111" s="8">
        <v>2</v>
      </c>
      <c r="AJ111" s="8">
        <v>2</v>
      </c>
      <c r="AK111" s="12"/>
      <c r="AL111" s="12"/>
      <c r="AM111" s="12"/>
      <c r="AN111" s="12"/>
      <c r="AO111" s="12"/>
      <c r="AP111" s="12"/>
      <c r="AQ111" s="12"/>
      <c r="AR111" s="12"/>
      <c r="AS111" s="8"/>
      <c r="AT111" s="12"/>
      <c r="AU111" s="12"/>
      <c r="AV111" s="12"/>
      <c r="AW111" s="12"/>
      <c r="AX111" s="8"/>
      <c r="AY111" s="12"/>
      <c r="AZ111" s="12"/>
      <c r="BA111" s="12"/>
      <c r="BB111" s="12"/>
      <c r="BC111" s="13"/>
      <c r="BD111" s="12"/>
      <c r="BE111" s="12"/>
      <c r="BF111" s="12"/>
      <c r="BG111" s="12"/>
      <c r="BH111" s="12"/>
      <c r="BI111" s="12"/>
      <c r="BJ111" s="8">
        <v>1</v>
      </c>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8" t="s">
        <v>5801</v>
      </c>
      <c r="CG111" s="8" t="s">
        <v>732</v>
      </c>
      <c r="CH111" s="8" t="s">
        <v>11</v>
      </c>
      <c r="CI111" s="8" t="s">
        <v>3906</v>
      </c>
      <c r="CJ111" s="8">
        <v>100</v>
      </c>
      <c r="CK111" s="10" t="s">
        <v>662</v>
      </c>
      <c r="CL111" s="8"/>
      <c r="CM111" s="12"/>
      <c r="CN111" s="12"/>
      <c r="CO111" s="12"/>
      <c r="CP111" s="12"/>
      <c r="CQ111" s="8"/>
      <c r="CR111" s="23"/>
      <c r="DC111" s="1"/>
      <c r="DT111" s="1"/>
      <c r="DY111" s="1"/>
    </row>
    <row r="112" spans="1:129">
      <c r="A112" s="8" t="s">
        <v>2771</v>
      </c>
      <c r="B112" s="8">
        <v>5</v>
      </c>
      <c r="C112" s="8"/>
      <c r="D112" s="8" t="s">
        <v>5796</v>
      </c>
      <c r="E112" s="8" t="s">
        <v>5798</v>
      </c>
      <c r="F112" s="8">
        <v>28</v>
      </c>
      <c r="G112" s="8">
        <v>21</v>
      </c>
      <c r="H112" s="8">
        <f t="shared" si="16"/>
        <v>21.224</v>
      </c>
      <c r="I112" s="8">
        <f t="shared" si="16"/>
        <v>15.917999999999999</v>
      </c>
      <c r="J112" s="8"/>
      <c r="K112" s="12"/>
      <c r="L112" s="12"/>
      <c r="M112" s="12"/>
      <c r="N112" s="12"/>
      <c r="O112" s="12"/>
      <c r="P112" s="12"/>
      <c r="Q112" s="12"/>
      <c r="R112" s="12"/>
      <c r="S112" s="8"/>
      <c r="T112" s="12"/>
      <c r="U112" s="12"/>
      <c r="V112" s="12"/>
      <c r="W112" s="12"/>
      <c r="X112" s="12"/>
      <c r="Y112" s="12"/>
      <c r="Z112" s="8"/>
      <c r="AA112" s="8"/>
      <c r="AB112" s="12"/>
      <c r="AC112" s="12"/>
      <c r="AD112" s="12"/>
      <c r="AE112" s="12"/>
      <c r="AF112" s="12"/>
      <c r="AG112" s="12"/>
      <c r="AH112" s="8"/>
      <c r="AI112" s="8"/>
      <c r="AJ112" s="8"/>
      <c r="AK112" s="12"/>
      <c r="AL112" s="12"/>
      <c r="AM112" s="12"/>
      <c r="AN112" s="12"/>
      <c r="AO112" s="12"/>
      <c r="AP112" s="12"/>
      <c r="AQ112" s="12"/>
      <c r="AR112" s="12"/>
      <c r="AS112" s="8"/>
      <c r="AT112" s="12"/>
      <c r="AU112" s="12"/>
      <c r="AV112" s="12"/>
      <c r="AW112" s="12"/>
      <c r="AX112" s="8"/>
      <c r="AY112" s="12"/>
      <c r="AZ112" s="12"/>
      <c r="BA112" s="12"/>
      <c r="BB112" s="12"/>
      <c r="BC112" s="13"/>
      <c r="BD112" s="12">
        <v>1</v>
      </c>
      <c r="BE112" s="12"/>
      <c r="BF112" s="12"/>
      <c r="BG112" s="12"/>
      <c r="BH112" s="12"/>
      <c r="BI112" s="12">
        <v>1</v>
      </c>
      <c r="BJ112" s="8"/>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8"/>
      <c r="CG112" s="8"/>
      <c r="CH112" s="8"/>
      <c r="CI112" s="8"/>
      <c r="CJ112" s="8"/>
      <c r="CK112" s="10"/>
      <c r="CL112" s="8"/>
      <c r="CM112" s="12"/>
      <c r="CN112" s="12"/>
      <c r="CO112" s="12"/>
      <c r="CP112" s="12"/>
      <c r="CQ112" s="8"/>
      <c r="CR112" s="23"/>
      <c r="DC112" s="1"/>
      <c r="DT112" s="1"/>
      <c r="DY112" s="1"/>
    </row>
    <row r="113" spans="1:129">
      <c r="A113" s="8" t="s">
        <v>263</v>
      </c>
      <c r="B113" s="8">
        <v>5</v>
      </c>
      <c r="C113" s="8" t="s">
        <v>122</v>
      </c>
      <c r="D113" s="8" t="s">
        <v>281</v>
      </c>
      <c r="E113" s="8" t="s">
        <v>5799</v>
      </c>
      <c r="F113" s="8">
        <v>33</v>
      </c>
      <c r="G113" s="8">
        <v>17</v>
      </c>
      <c r="H113" s="8">
        <f t="shared" si="16"/>
        <v>25.013999999999999</v>
      </c>
      <c r="I113" s="8">
        <f t="shared" si="16"/>
        <v>12.885999999999999</v>
      </c>
      <c r="J113" s="8">
        <v>2</v>
      </c>
      <c r="K113" s="12">
        <v>1</v>
      </c>
      <c r="L113" s="12"/>
      <c r="M113" s="12"/>
      <c r="N113" s="12"/>
      <c r="O113" s="12"/>
      <c r="P113" s="8"/>
      <c r="Q113" s="12">
        <v>4</v>
      </c>
      <c r="R113" s="12"/>
      <c r="S113" s="8">
        <v>1</v>
      </c>
      <c r="T113" s="12"/>
      <c r="U113" s="12"/>
      <c r="V113" s="12">
        <v>1</v>
      </c>
      <c r="W113" s="12"/>
      <c r="X113" s="12"/>
      <c r="Y113" s="12"/>
      <c r="Z113" s="8"/>
      <c r="AA113" s="8"/>
      <c r="AB113" s="12"/>
      <c r="AC113" s="12"/>
      <c r="AD113" s="12"/>
      <c r="AE113" s="12"/>
      <c r="AF113" s="12"/>
      <c r="AG113" s="12"/>
      <c r="AH113" s="8">
        <v>2</v>
      </c>
      <c r="AI113" s="8"/>
      <c r="AJ113" s="8">
        <v>1</v>
      </c>
      <c r="AK113" s="12"/>
      <c r="AL113" s="12"/>
      <c r="AM113" s="12"/>
      <c r="AN113" s="12"/>
      <c r="AO113" s="12"/>
      <c r="AP113" s="12"/>
      <c r="AQ113" s="12"/>
      <c r="AR113" s="12"/>
      <c r="AS113" s="8"/>
      <c r="AT113" s="12"/>
      <c r="AU113" s="12"/>
      <c r="AV113" s="12"/>
      <c r="AW113" s="12"/>
      <c r="AX113" s="8"/>
      <c r="AY113" s="12"/>
      <c r="AZ113" s="12"/>
      <c r="BA113" s="12"/>
      <c r="BB113" s="12"/>
      <c r="BC113" s="13"/>
      <c r="BD113" s="12"/>
      <c r="BE113" s="12"/>
      <c r="BF113" s="12"/>
      <c r="BG113" s="12"/>
      <c r="BH113" s="12"/>
      <c r="BI113" s="12"/>
      <c r="BJ113" s="8"/>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8" t="s">
        <v>93</v>
      </c>
      <c r="CG113" s="8"/>
      <c r="CH113" s="8" t="s">
        <v>12</v>
      </c>
      <c r="CI113" s="8" t="s">
        <v>3907</v>
      </c>
      <c r="CJ113" s="8">
        <v>50</v>
      </c>
      <c r="CK113" s="10" t="s">
        <v>733</v>
      </c>
      <c r="CL113" s="8"/>
      <c r="CM113" s="12"/>
      <c r="CN113" s="12"/>
      <c r="CO113" s="12"/>
      <c r="CP113" s="12"/>
      <c r="CQ113" s="8"/>
      <c r="CR113" s="23"/>
      <c r="DC113" s="1"/>
      <c r="DT113" s="1"/>
      <c r="DY113" s="1"/>
    </row>
    <row r="114" spans="1:129">
      <c r="A114" s="8" t="s">
        <v>264</v>
      </c>
      <c r="B114" s="8">
        <v>5</v>
      </c>
      <c r="C114" s="8" t="s">
        <v>10</v>
      </c>
      <c r="D114" s="8" t="s">
        <v>3908</v>
      </c>
      <c r="E114" s="8" t="s">
        <v>3909</v>
      </c>
      <c r="F114" s="8">
        <v>20</v>
      </c>
      <c r="G114" s="8">
        <v>13</v>
      </c>
      <c r="H114" s="8">
        <f t="shared" si="16"/>
        <v>15.16</v>
      </c>
      <c r="I114" s="8">
        <f t="shared" si="16"/>
        <v>9.8539999999999992</v>
      </c>
      <c r="J114" s="8">
        <v>2</v>
      </c>
      <c r="K114" s="12">
        <v>1</v>
      </c>
      <c r="L114" s="12"/>
      <c r="M114" s="12"/>
      <c r="N114" s="12"/>
      <c r="O114" s="12"/>
      <c r="P114" s="8"/>
      <c r="Q114" s="12">
        <v>6</v>
      </c>
      <c r="R114" s="12"/>
      <c r="S114" s="8">
        <v>1</v>
      </c>
      <c r="T114" s="12"/>
      <c r="U114" s="12"/>
      <c r="V114" s="12"/>
      <c r="W114" s="12"/>
      <c r="X114" s="12">
        <v>5</v>
      </c>
      <c r="Y114" s="12"/>
      <c r="Z114" s="8"/>
      <c r="AA114" s="8"/>
      <c r="AB114" s="12">
        <v>1</v>
      </c>
      <c r="AC114" s="12"/>
      <c r="AD114" s="12"/>
      <c r="AE114" s="12"/>
      <c r="AF114" s="12"/>
      <c r="AG114" s="12"/>
      <c r="AH114" s="8"/>
      <c r="AI114" s="8">
        <v>1</v>
      </c>
      <c r="AJ114" s="12"/>
      <c r="AK114" s="12"/>
      <c r="AL114" s="12"/>
      <c r="AM114" s="12"/>
      <c r="AN114" s="12"/>
      <c r="AO114" s="12"/>
      <c r="AP114" s="12"/>
      <c r="AQ114" s="12"/>
      <c r="AR114" s="12"/>
      <c r="AS114" s="8"/>
      <c r="AT114" s="12"/>
      <c r="AU114" s="12"/>
      <c r="AV114" s="12"/>
      <c r="AW114" s="12"/>
      <c r="AX114" s="8"/>
      <c r="AY114" s="12"/>
      <c r="AZ114" s="12"/>
      <c r="BA114" s="12"/>
      <c r="BB114" s="12"/>
      <c r="BC114" s="13"/>
      <c r="BD114" s="12"/>
      <c r="BE114" s="12"/>
      <c r="BF114" s="12"/>
      <c r="BG114" s="12"/>
      <c r="BH114" s="12"/>
      <c r="BI114" s="12"/>
      <c r="BJ114" s="8"/>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8" t="s">
        <v>94</v>
      </c>
      <c r="CG114" s="8"/>
      <c r="CH114" s="8" t="s">
        <v>11</v>
      </c>
      <c r="CI114" s="8" t="s">
        <v>6130</v>
      </c>
      <c r="CJ114" s="8">
        <v>50</v>
      </c>
      <c r="CK114" s="10" t="s">
        <v>734</v>
      </c>
      <c r="CL114" s="8"/>
      <c r="CM114" s="12"/>
      <c r="CN114" s="12"/>
      <c r="CO114" s="12"/>
      <c r="CP114" s="12"/>
      <c r="CQ114" s="8"/>
      <c r="CR114" s="23"/>
      <c r="DC114" s="1"/>
      <c r="DT114" s="1"/>
      <c r="DY114" s="1"/>
    </row>
    <row r="115" spans="1:129">
      <c r="A115" s="8" t="s">
        <v>265</v>
      </c>
      <c r="B115" s="8">
        <v>5</v>
      </c>
      <c r="C115" s="8"/>
      <c r="D115" s="8" t="s">
        <v>3910</v>
      </c>
      <c r="E115" s="8" t="s">
        <v>3911</v>
      </c>
      <c r="F115" s="8">
        <v>32</v>
      </c>
      <c r="G115" s="8">
        <v>13</v>
      </c>
      <c r="H115" s="8">
        <f t="shared" si="16"/>
        <v>24.256</v>
      </c>
      <c r="I115" s="8">
        <f t="shared" si="16"/>
        <v>9.8539999999999992</v>
      </c>
      <c r="J115" s="8"/>
      <c r="K115" s="12"/>
      <c r="L115" s="12"/>
      <c r="M115" s="12"/>
      <c r="N115" s="12"/>
      <c r="O115" s="12"/>
      <c r="P115" s="8"/>
      <c r="Q115" s="12"/>
      <c r="R115" s="12"/>
      <c r="S115" s="8"/>
      <c r="T115" s="12"/>
      <c r="U115" s="12"/>
      <c r="V115" s="12"/>
      <c r="W115" s="12"/>
      <c r="X115" s="12"/>
      <c r="Y115" s="12"/>
      <c r="Z115" s="8"/>
      <c r="AA115" s="8"/>
      <c r="AB115" s="12"/>
      <c r="AC115" s="12"/>
      <c r="AD115" s="12"/>
      <c r="AE115" s="12"/>
      <c r="AF115" s="12"/>
      <c r="AG115" s="12"/>
      <c r="AH115" s="8"/>
      <c r="AI115" s="8"/>
      <c r="AJ115" s="12"/>
      <c r="AK115" s="12"/>
      <c r="AL115" s="12"/>
      <c r="AM115" s="12"/>
      <c r="AN115" s="12"/>
      <c r="AO115" s="12"/>
      <c r="AP115" s="12"/>
      <c r="AQ115" s="12"/>
      <c r="AR115" s="12"/>
      <c r="AS115" s="8"/>
      <c r="AT115" s="12"/>
      <c r="AU115" s="12"/>
      <c r="AV115" s="12"/>
      <c r="AW115" s="12"/>
      <c r="AX115" s="8"/>
      <c r="AY115" s="12"/>
      <c r="AZ115" s="12"/>
      <c r="BA115" s="12"/>
      <c r="BB115" s="12"/>
      <c r="BC115" s="13"/>
      <c r="BD115" s="12"/>
      <c r="BE115" s="12"/>
      <c r="BF115" s="12"/>
      <c r="BG115" s="12"/>
      <c r="BH115" s="12"/>
      <c r="BI115" s="12"/>
      <c r="BJ115" s="8"/>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8"/>
      <c r="CG115" s="8"/>
      <c r="CH115" s="8" t="s">
        <v>12</v>
      </c>
      <c r="CI115" s="8" t="s">
        <v>3912</v>
      </c>
      <c r="CJ115" s="8">
        <v>35</v>
      </c>
      <c r="CK115" s="10" t="s">
        <v>735</v>
      </c>
      <c r="CL115" s="8"/>
      <c r="CM115" s="12"/>
      <c r="CN115" s="12"/>
      <c r="CO115" s="12"/>
      <c r="CP115" s="12"/>
      <c r="CQ115" s="8"/>
      <c r="CR115" s="23"/>
      <c r="DC115" s="1"/>
      <c r="DT115" s="1"/>
      <c r="DY115" s="1"/>
    </row>
    <row r="116" spans="1:129">
      <c r="A116" s="8" t="s">
        <v>266</v>
      </c>
      <c r="B116" s="8">
        <v>5</v>
      </c>
      <c r="C116" s="8" t="s">
        <v>10</v>
      </c>
      <c r="D116" s="8" t="s">
        <v>282</v>
      </c>
      <c r="E116" s="8" t="s">
        <v>3913</v>
      </c>
      <c r="F116" s="8">
        <v>30</v>
      </c>
      <c r="G116" s="8">
        <v>26</v>
      </c>
      <c r="H116" s="8">
        <f t="shared" ref="H116:I123" si="17">F116*0.758</f>
        <v>22.740000000000002</v>
      </c>
      <c r="I116" s="8">
        <f t="shared" si="17"/>
        <v>19.707999999999998</v>
      </c>
      <c r="J116" s="8">
        <v>1</v>
      </c>
      <c r="K116" s="12">
        <v>1</v>
      </c>
      <c r="L116" s="12"/>
      <c r="M116" s="12"/>
      <c r="N116" s="12"/>
      <c r="O116" s="12"/>
      <c r="P116" s="8"/>
      <c r="Q116" s="12">
        <v>1</v>
      </c>
      <c r="R116" s="12"/>
      <c r="S116" s="8"/>
      <c r="T116" s="12"/>
      <c r="U116" s="12"/>
      <c r="V116" s="12"/>
      <c r="W116" s="12"/>
      <c r="X116" s="12"/>
      <c r="Y116" s="12"/>
      <c r="Z116" s="8"/>
      <c r="AA116" s="8"/>
      <c r="AB116" s="12"/>
      <c r="AC116" s="12"/>
      <c r="AD116" s="12"/>
      <c r="AE116" s="12"/>
      <c r="AF116" s="12"/>
      <c r="AG116" s="12"/>
      <c r="AH116" s="8"/>
      <c r="AI116" s="8"/>
      <c r="AJ116" s="12"/>
      <c r="AK116" s="12"/>
      <c r="AL116" s="12"/>
      <c r="AM116" s="12"/>
      <c r="AN116" s="12"/>
      <c r="AO116" s="12">
        <v>1</v>
      </c>
      <c r="AP116" s="12"/>
      <c r="AQ116" s="12"/>
      <c r="AR116" s="12"/>
      <c r="AS116" s="8">
        <v>1</v>
      </c>
      <c r="AT116" s="12"/>
      <c r="AU116" s="12"/>
      <c r="AV116" s="12"/>
      <c r="AW116" s="12"/>
      <c r="AX116" s="8"/>
      <c r="AY116" s="12"/>
      <c r="AZ116" s="12"/>
      <c r="BA116" s="12"/>
      <c r="BB116" s="12"/>
      <c r="BC116" s="13"/>
      <c r="BD116" s="12"/>
      <c r="BE116" s="12"/>
      <c r="BF116" s="12"/>
      <c r="BG116" s="12"/>
      <c r="BH116" s="12"/>
      <c r="BI116" s="12">
        <v>1</v>
      </c>
      <c r="BJ116" s="8"/>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8" t="s">
        <v>95</v>
      </c>
      <c r="CG116" s="8"/>
      <c r="CH116" s="8" t="s">
        <v>12</v>
      </c>
      <c r="CI116" s="8" t="s">
        <v>3907</v>
      </c>
      <c r="CJ116" s="8">
        <v>30</v>
      </c>
      <c r="CK116" s="10" t="s">
        <v>733</v>
      </c>
      <c r="CL116" s="8"/>
      <c r="CM116" s="12"/>
      <c r="CN116" s="12"/>
      <c r="CO116" s="12"/>
      <c r="CP116" s="12"/>
      <c r="CQ116" s="8"/>
      <c r="CR116" s="23"/>
      <c r="DC116" s="1"/>
      <c r="DT116" s="1"/>
      <c r="DY116" s="1"/>
    </row>
    <row r="117" spans="1:129">
      <c r="A117" s="8" t="s">
        <v>267</v>
      </c>
      <c r="B117" s="8">
        <v>5</v>
      </c>
      <c r="C117" s="8" t="s">
        <v>122</v>
      </c>
      <c r="D117" s="8" t="s">
        <v>3914</v>
      </c>
      <c r="E117" s="8" t="s">
        <v>96</v>
      </c>
      <c r="F117" s="8">
        <v>24</v>
      </c>
      <c r="G117" s="8">
        <v>17</v>
      </c>
      <c r="H117" s="8">
        <f t="shared" si="17"/>
        <v>18.192</v>
      </c>
      <c r="I117" s="8">
        <f t="shared" si="17"/>
        <v>12.885999999999999</v>
      </c>
      <c r="J117" s="8">
        <v>1</v>
      </c>
      <c r="K117" s="12"/>
      <c r="L117" s="12"/>
      <c r="M117" s="12"/>
      <c r="N117" s="12"/>
      <c r="O117" s="12"/>
      <c r="P117" s="8"/>
      <c r="Q117" s="12">
        <v>3</v>
      </c>
      <c r="R117" s="12"/>
      <c r="S117" s="8"/>
      <c r="T117" s="12"/>
      <c r="U117" s="12"/>
      <c r="V117" s="12"/>
      <c r="W117" s="12"/>
      <c r="X117" s="12"/>
      <c r="Y117" s="12"/>
      <c r="Z117" s="8"/>
      <c r="AA117" s="8"/>
      <c r="AB117" s="12"/>
      <c r="AC117" s="12"/>
      <c r="AD117" s="12"/>
      <c r="AE117" s="12"/>
      <c r="AF117" s="12"/>
      <c r="AG117" s="12"/>
      <c r="AH117" s="8">
        <v>1</v>
      </c>
      <c r="AI117" s="8"/>
      <c r="AJ117" s="12"/>
      <c r="AK117" s="12"/>
      <c r="AL117" s="12"/>
      <c r="AM117" s="12"/>
      <c r="AN117" s="12"/>
      <c r="AO117" s="12"/>
      <c r="AP117" s="12"/>
      <c r="AQ117" s="12"/>
      <c r="AR117" s="12"/>
      <c r="AS117" s="12"/>
      <c r="AT117" s="12"/>
      <c r="AU117" s="12"/>
      <c r="AV117" s="12"/>
      <c r="AW117" s="12"/>
      <c r="AX117" s="8"/>
      <c r="AY117" s="12"/>
      <c r="AZ117" s="12"/>
      <c r="BA117" s="12"/>
      <c r="BB117" s="12"/>
      <c r="BC117" s="13"/>
      <c r="BD117" s="12"/>
      <c r="BE117" s="12"/>
      <c r="BF117" s="12"/>
      <c r="BG117" s="12"/>
      <c r="BH117" s="12"/>
      <c r="BI117" s="12"/>
      <c r="BJ117" s="8"/>
      <c r="BK117" s="12"/>
      <c r="BL117" s="12">
        <v>1</v>
      </c>
      <c r="BM117" s="12"/>
      <c r="BN117" s="12"/>
      <c r="BO117" s="12"/>
      <c r="BP117" s="12"/>
      <c r="BQ117" s="12"/>
      <c r="BR117" s="12"/>
      <c r="BS117" s="12"/>
      <c r="BT117" s="12"/>
      <c r="BU117" s="12"/>
      <c r="BV117" s="12"/>
      <c r="BW117" s="12"/>
      <c r="BX117" s="12"/>
      <c r="BY117" s="12"/>
      <c r="BZ117" s="12"/>
      <c r="CA117" s="12"/>
      <c r="CB117" s="12"/>
      <c r="CC117" s="12"/>
      <c r="CD117" s="12"/>
      <c r="CE117" s="12"/>
      <c r="CF117" s="8"/>
      <c r="CG117" s="8"/>
      <c r="CH117" s="8" t="s">
        <v>1663</v>
      </c>
      <c r="CI117" s="8" t="s">
        <v>3915</v>
      </c>
      <c r="CJ117" s="8"/>
      <c r="CK117" s="10" t="s">
        <v>736</v>
      </c>
      <c r="CL117" s="8"/>
      <c r="CM117" s="12"/>
      <c r="CN117" s="12"/>
      <c r="CO117" s="12"/>
      <c r="CP117" s="12"/>
      <c r="CQ117" s="8"/>
      <c r="CR117" s="23"/>
      <c r="DC117" s="1"/>
      <c r="DT117" s="1"/>
      <c r="DY117" s="1"/>
    </row>
    <row r="118" spans="1:129">
      <c r="A118" s="8" t="s">
        <v>268</v>
      </c>
      <c r="B118" s="8">
        <v>5</v>
      </c>
      <c r="C118" s="8" t="s">
        <v>122</v>
      </c>
      <c r="D118" s="8" t="s">
        <v>283</v>
      </c>
      <c r="E118" s="8" t="s">
        <v>3916</v>
      </c>
      <c r="F118" s="8">
        <v>32</v>
      </c>
      <c r="G118" s="8">
        <v>27</v>
      </c>
      <c r="H118" s="8">
        <f t="shared" si="17"/>
        <v>24.256</v>
      </c>
      <c r="I118" s="8">
        <f t="shared" si="17"/>
        <v>20.466000000000001</v>
      </c>
      <c r="J118" s="8">
        <v>2</v>
      </c>
      <c r="K118" s="12">
        <v>1</v>
      </c>
      <c r="L118" s="12"/>
      <c r="M118" s="12"/>
      <c r="N118" s="12">
        <v>1</v>
      </c>
      <c r="O118" s="12"/>
      <c r="P118" s="8"/>
      <c r="Q118" s="12">
        <v>7</v>
      </c>
      <c r="R118" s="12"/>
      <c r="S118" s="8">
        <v>1</v>
      </c>
      <c r="T118" s="12"/>
      <c r="U118" s="12"/>
      <c r="V118" s="12"/>
      <c r="W118" s="12"/>
      <c r="X118" s="12">
        <v>1</v>
      </c>
      <c r="Y118" s="12"/>
      <c r="Z118" s="8"/>
      <c r="AA118" s="8"/>
      <c r="AB118" s="12">
        <v>1</v>
      </c>
      <c r="AC118" s="12"/>
      <c r="AD118" s="12"/>
      <c r="AE118" s="12"/>
      <c r="AF118" s="12"/>
      <c r="AG118" s="12"/>
      <c r="AH118" s="8"/>
      <c r="AI118" s="8">
        <v>1</v>
      </c>
      <c r="AJ118" s="12"/>
      <c r="AK118" s="12"/>
      <c r="AL118" s="12"/>
      <c r="AM118" s="12"/>
      <c r="AN118" s="12"/>
      <c r="AO118" s="12"/>
      <c r="AP118" s="12"/>
      <c r="AQ118" s="12"/>
      <c r="AR118" s="12"/>
      <c r="AS118" s="12"/>
      <c r="AT118" s="12"/>
      <c r="AU118" s="12"/>
      <c r="AV118" s="12"/>
      <c r="AW118" s="12"/>
      <c r="AX118" s="8"/>
      <c r="AY118" s="12"/>
      <c r="AZ118" s="12"/>
      <c r="BA118" s="12"/>
      <c r="BB118" s="12"/>
      <c r="BC118" s="13"/>
      <c r="BD118" s="12"/>
      <c r="BE118" s="12"/>
      <c r="BF118" s="12"/>
      <c r="BG118" s="12"/>
      <c r="BH118" s="12"/>
      <c r="BI118" s="12">
        <v>1</v>
      </c>
      <c r="BJ118" s="8"/>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8" t="s">
        <v>97</v>
      </c>
      <c r="CG118" s="8"/>
      <c r="CH118" s="8" t="s">
        <v>11</v>
      </c>
      <c r="CI118" s="8" t="s">
        <v>6131</v>
      </c>
      <c r="CJ118" s="8">
        <v>40</v>
      </c>
      <c r="CK118" s="10" t="s">
        <v>737</v>
      </c>
      <c r="CL118" s="8"/>
      <c r="CM118" s="12"/>
      <c r="CN118" s="12"/>
      <c r="CO118" s="12"/>
      <c r="CP118" s="12"/>
      <c r="CQ118" s="8"/>
      <c r="CR118" s="23"/>
      <c r="DC118" s="1"/>
      <c r="DT118" s="1"/>
      <c r="DY118" s="1"/>
    </row>
    <row r="119" spans="1:129">
      <c r="A119" s="8" t="s">
        <v>269</v>
      </c>
      <c r="B119" s="8">
        <v>5</v>
      </c>
      <c r="C119" s="8" t="s">
        <v>10</v>
      </c>
      <c r="D119" s="8" t="s">
        <v>284</v>
      </c>
      <c r="E119" s="8" t="s">
        <v>3917</v>
      </c>
      <c r="F119" s="8">
        <v>14</v>
      </c>
      <c r="G119" s="8">
        <v>8</v>
      </c>
      <c r="H119" s="8">
        <f t="shared" si="17"/>
        <v>10.612</v>
      </c>
      <c r="I119" s="8">
        <f t="shared" si="17"/>
        <v>6.0640000000000001</v>
      </c>
      <c r="J119" s="8">
        <v>2</v>
      </c>
      <c r="K119" s="12">
        <v>1</v>
      </c>
      <c r="L119" s="12"/>
      <c r="M119" s="12"/>
      <c r="N119" s="12"/>
      <c r="O119" s="12"/>
      <c r="P119" s="8">
        <v>4</v>
      </c>
      <c r="Q119" s="12">
        <v>4</v>
      </c>
      <c r="R119" s="12"/>
      <c r="S119" s="12"/>
      <c r="T119" s="12"/>
      <c r="U119" s="12"/>
      <c r="V119" s="12"/>
      <c r="W119" s="12"/>
      <c r="X119" s="12"/>
      <c r="Y119" s="12"/>
      <c r="Z119" s="12"/>
      <c r="AA119" s="12"/>
      <c r="AB119" s="12"/>
      <c r="AC119" s="12"/>
      <c r="AD119" s="12"/>
      <c r="AE119" s="12"/>
      <c r="AF119" s="12"/>
      <c r="AG119" s="12"/>
      <c r="AH119" s="8"/>
      <c r="AI119" s="12"/>
      <c r="AJ119" s="12"/>
      <c r="AK119" s="12"/>
      <c r="AL119" s="12"/>
      <c r="AM119" s="12"/>
      <c r="AN119" s="12"/>
      <c r="AO119" s="12"/>
      <c r="AP119" s="12"/>
      <c r="AQ119" s="12"/>
      <c r="AR119" s="12"/>
      <c r="AS119" s="12"/>
      <c r="AT119" s="12">
        <v>1</v>
      </c>
      <c r="AU119" s="12"/>
      <c r="AV119" s="12"/>
      <c r="AW119" s="12"/>
      <c r="AX119" s="8">
        <v>7</v>
      </c>
      <c r="AY119" s="12">
        <v>1</v>
      </c>
      <c r="AZ119" s="12"/>
      <c r="BA119" s="12">
        <v>1</v>
      </c>
      <c r="BB119" s="12"/>
      <c r="BC119" s="13"/>
      <c r="BD119" s="12"/>
      <c r="BE119" s="12"/>
      <c r="BF119" s="12"/>
      <c r="BG119" s="12"/>
      <c r="BH119" s="12"/>
      <c r="BI119" s="12"/>
      <c r="BJ119" s="8">
        <v>1</v>
      </c>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8" t="s">
        <v>98</v>
      </c>
      <c r="CG119" s="8"/>
      <c r="CH119" s="8" t="s">
        <v>12</v>
      </c>
      <c r="CI119" s="8" t="s">
        <v>1431</v>
      </c>
      <c r="CJ119" s="8">
        <v>15</v>
      </c>
      <c r="CK119" s="10" t="s">
        <v>738</v>
      </c>
      <c r="CL119" s="8"/>
      <c r="CM119" s="12"/>
      <c r="CN119" s="12"/>
      <c r="CO119" s="12"/>
      <c r="CP119" s="12"/>
      <c r="CQ119" s="8"/>
      <c r="CR119" s="23"/>
      <c r="DC119" s="1"/>
      <c r="DT119" s="1"/>
      <c r="DY119" s="1"/>
    </row>
    <row r="120" spans="1:129">
      <c r="A120" s="8" t="s">
        <v>270</v>
      </c>
      <c r="B120" s="8">
        <v>5</v>
      </c>
      <c r="C120" s="8"/>
      <c r="D120" s="8" t="s">
        <v>3918</v>
      </c>
      <c r="E120" s="8" t="s">
        <v>3919</v>
      </c>
      <c r="F120" s="8">
        <v>30</v>
      </c>
      <c r="G120" s="8">
        <v>22</v>
      </c>
      <c r="H120" s="8">
        <f t="shared" si="17"/>
        <v>22.740000000000002</v>
      </c>
      <c r="I120" s="8">
        <f t="shared" si="17"/>
        <v>16.676000000000002</v>
      </c>
      <c r="J120" s="8"/>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8"/>
      <c r="AI120" s="12"/>
      <c r="AJ120" s="12"/>
      <c r="AK120" s="12"/>
      <c r="AL120" s="12"/>
      <c r="AM120" s="12"/>
      <c r="AN120" s="12"/>
      <c r="AO120" s="12"/>
      <c r="AP120" s="12"/>
      <c r="AQ120" s="12"/>
      <c r="AR120" s="12"/>
      <c r="AS120" s="12"/>
      <c r="AT120" s="12"/>
      <c r="AU120" s="12"/>
      <c r="AV120" s="12"/>
      <c r="AW120" s="12"/>
      <c r="AX120" s="12"/>
      <c r="AY120" s="12"/>
      <c r="AZ120" s="12"/>
      <c r="BA120" s="12"/>
      <c r="BB120" s="12"/>
      <c r="BC120" s="13"/>
      <c r="BD120" s="12"/>
      <c r="BE120" s="12"/>
      <c r="BF120" s="12"/>
      <c r="BG120" s="12"/>
      <c r="BH120" s="12"/>
      <c r="BI120" s="12">
        <v>1</v>
      </c>
      <c r="BJ120" s="12"/>
      <c r="BK120" s="12">
        <v>1</v>
      </c>
      <c r="BL120" s="12"/>
      <c r="BM120" s="12"/>
      <c r="BN120" s="12"/>
      <c r="BO120" s="12"/>
      <c r="BP120" s="12">
        <v>1</v>
      </c>
      <c r="BQ120" s="12">
        <v>1</v>
      </c>
      <c r="BR120" s="12"/>
      <c r="BS120" s="12"/>
      <c r="BT120" s="12"/>
      <c r="BU120" s="12"/>
      <c r="BV120" s="12"/>
      <c r="BW120" s="12"/>
      <c r="BX120" s="12"/>
      <c r="BY120" s="12"/>
      <c r="BZ120" s="12"/>
      <c r="CA120" s="12"/>
      <c r="CB120" s="12"/>
      <c r="CC120" s="12"/>
      <c r="CD120" s="12"/>
      <c r="CE120" s="12"/>
      <c r="CF120" s="8" t="s">
        <v>3920</v>
      </c>
      <c r="CG120" s="8" t="s">
        <v>5996</v>
      </c>
      <c r="CH120" s="8" t="s">
        <v>11</v>
      </c>
      <c r="CI120" s="8" t="s">
        <v>5996</v>
      </c>
      <c r="CJ120" s="8">
        <v>50</v>
      </c>
      <c r="CK120" s="10" t="s">
        <v>663</v>
      </c>
      <c r="CL120" s="8"/>
      <c r="CM120" s="12"/>
      <c r="CN120" s="12"/>
      <c r="CO120" s="12"/>
      <c r="CP120" s="12"/>
      <c r="CQ120" s="8"/>
      <c r="CR120" s="23"/>
      <c r="DC120" s="1"/>
      <c r="DT120" s="1"/>
      <c r="DY120" s="1"/>
    </row>
    <row r="121" spans="1:129">
      <c r="A121" s="8" t="s">
        <v>271</v>
      </c>
      <c r="B121" s="8">
        <v>5</v>
      </c>
      <c r="C121" s="8" t="s">
        <v>10</v>
      </c>
      <c r="D121" s="8" t="s">
        <v>285</v>
      </c>
      <c r="E121" s="8" t="s">
        <v>3921</v>
      </c>
      <c r="F121" s="8">
        <v>24</v>
      </c>
      <c r="G121" s="8">
        <v>21</v>
      </c>
      <c r="H121" s="8">
        <f t="shared" si="17"/>
        <v>18.192</v>
      </c>
      <c r="I121" s="8">
        <f t="shared" si="17"/>
        <v>15.917999999999999</v>
      </c>
      <c r="J121" s="8">
        <v>1</v>
      </c>
      <c r="K121" s="12">
        <v>1</v>
      </c>
      <c r="L121" s="12"/>
      <c r="M121" s="12"/>
      <c r="N121" s="12"/>
      <c r="O121" s="12"/>
      <c r="P121" s="12"/>
      <c r="Q121" s="12">
        <v>3</v>
      </c>
      <c r="R121" s="12"/>
      <c r="S121" s="12"/>
      <c r="T121" s="12"/>
      <c r="U121" s="12"/>
      <c r="V121" s="12"/>
      <c r="W121" s="12"/>
      <c r="X121" s="12"/>
      <c r="Y121" s="12"/>
      <c r="Z121" s="12"/>
      <c r="AA121" s="12"/>
      <c r="AB121" s="12"/>
      <c r="AC121" s="12"/>
      <c r="AD121" s="12"/>
      <c r="AE121" s="12"/>
      <c r="AF121" s="12"/>
      <c r="AG121" s="12"/>
      <c r="AH121" s="8">
        <v>2</v>
      </c>
      <c r="AI121" s="12"/>
      <c r="AJ121" s="12"/>
      <c r="AK121" s="12"/>
      <c r="AL121" s="12"/>
      <c r="AM121" s="12"/>
      <c r="AN121" s="12"/>
      <c r="AO121" s="12"/>
      <c r="AP121" s="12"/>
      <c r="AQ121" s="12"/>
      <c r="AR121" s="12"/>
      <c r="AS121" s="12"/>
      <c r="AT121" s="12"/>
      <c r="AU121" s="12"/>
      <c r="AV121" s="12"/>
      <c r="AW121" s="12"/>
      <c r="AX121" s="12"/>
      <c r="AY121" s="12"/>
      <c r="AZ121" s="12"/>
      <c r="BA121" s="12"/>
      <c r="BB121" s="12"/>
      <c r="BC121" s="13"/>
      <c r="BD121" s="12"/>
      <c r="BE121" s="12"/>
      <c r="BF121" s="12"/>
      <c r="BG121" s="12"/>
      <c r="BH121" s="12"/>
      <c r="BI121" s="12">
        <v>1</v>
      </c>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8" t="s">
        <v>99</v>
      </c>
      <c r="CG121" s="8" t="s">
        <v>3922</v>
      </c>
      <c r="CH121" s="8" t="s">
        <v>11</v>
      </c>
      <c r="CI121" s="8" t="s">
        <v>3923</v>
      </c>
      <c r="CJ121" s="8">
        <v>50</v>
      </c>
      <c r="CK121" s="10" t="s">
        <v>739</v>
      </c>
      <c r="CL121" s="8"/>
      <c r="CM121" s="12"/>
      <c r="CN121" s="12"/>
      <c r="CO121" s="12"/>
      <c r="CP121" s="12"/>
      <c r="CQ121" s="8"/>
      <c r="CR121" s="23"/>
      <c r="DC121" s="1"/>
      <c r="DT121" s="1"/>
      <c r="DY121" s="1"/>
    </row>
    <row r="122" spans="1:129">
      <c r="A122" s="8" t="s">
        <v>272</v>
      </c>
      <c r="B122" s="8">
        <v>5</v>
      </c>
      <c r="C122" s="8" t="s">
        <v>122</v>
      </c>
      <c r="D122" s="8" t="s">
        <v>286</v>
      </c>
      <c r="E122" s="8" t="s">
        <v>3924</v>
      </c>
      <c r="F122" s="8">
        <v>12</v>
      </c>
      <c r="G122" s="8">
        <v>8</v>
      </c>
      <c r="H122" s="8">
        <f t="shared" si="17"/>
        <v>9.0960000000000001</v>
      </c>
      <c r="I122" s="8">
        <f t="shared" si="17"/>
        <v>6.0640000000000001</v>
      </c>
      <c r="J122" s="8">
        <v>2</v>
      </c>
      <c r="K122" s="12">
        <v>1</v>
      </c>
      <c r="L122" s="12"/>
      <c r="M122" s="12"/>
      <c r="N122" s="12"/>
      <c r="O122" s="12"/>
      <c r="P122" s="12"/>
      <c r="Q122" s="12">
        <v>3</v>
      </c>
      <c r="R122" s="12"/>
      <c r="S122" s="12"/>
      <c r="T122" s="12"/>
      <c r="U122" s="12"/>
      <c r="V122" s="12"/>
      <c r="W122" s="12"/>
      <c r="X122" s="12"/>
      <c r="Y122" s="12"/>
      <c r="Z122" s="12"/>
      <c r="AA122" s="12"/>
      <c r="AB122" s="12"/>
      <c r="AC122" s="12"/>
      <c r="AD122" s="12"/>
      <c r="AE122" s="12"/>
      <c r="AF122" s="12"/>
      <c r="AG122" s="12"/>
      <c r="AH122" s="8">
        <v>1</v>
      </c>
      <c r="AI122" s="12"/>
      <c r="AJ122" s="12"/>
      <c r="AK122" s="12"/>
      <c r="AL122" s="12"/>
      <c r="AM122" s="12"/>
      <c r="AN122" s="12"/>
      <c r="AO122" s="12"/>
      <c r="AP122" s="12"/>
      <c r="AQ122" s="12"/>
      <c r="AR122" s="12"/>
      <c r="AS122" s="12"/>
      <c r="AT122" s="12"/>
      <c r="AU122" s="12"/>
      <c r="AV122" s="12"/>
      <c r="AW122" s="12"/>
      <c r="AX122" s="12"/>
      <c r="AY122" s="12"/>
      <c r="AZ122" s="12"/>
      <c r="BA122" s="12"/>
      <c r="BB122" s="12"/>
      <c r="BC122" s="13"/>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8" t="s">
        <v>20</v>
      </c>
      <c r="CG122" s="8" t="s">
        <v>1727</v>
      </c>
      <c r="CH122" s="12"/>
      <c r="CI122" s="12"/>
      <c r="CJ122" s="12"/>
      <c r="CK122" s="14"/>
      <c r="CL122" s="12"/>
      <c r="CM122" s="12"/>
      <c r="CN122" s="12"/>
      <c r="CO122" s="12"/>
      <c r="CP122" s="12"/>
      <c r="CQ122" s="8"/>
      <c r="CR122" s="23"/>
      <c r="DC122" s="1"/>
      <c r="DT122" s="1"/>
      <c r="DY122" s="1"/>
    </row>
    <row r="123" spans="1:129">
      <c r="A123" s="8" t="s">
        <v>273</v>
      </c>
      <c r="B123" s="8">
        <v>5</v>
      </c>
      <c r="C123" s="8" t="s">
        <v>9</v>
      </c>
      <c r="D123" s="8" t="s">
        <v>287</v>
      </c>
      <c r="E123" s="8" t="s">
        <v>3925</v>
      </c>
      <c r="F123" s="8">
        <v>22</v>
      </c>
      <c r="G123" s="8">
        <v>21</v>
      </c>
      <c r="H123" s="8">
        <f t="shared" si="17"/>
        <v>16.676000000000002</v>
      </c>
      <c r="I123" s="8">
        <f t="shared" si="17"/>
        <v>15.917999999999999</v>
      </c>
      <c r="J123" s="8">
        <v>2</v>
      </c>
      <c r="K123" s="8">
        <v>1</v>
      </c>
      <c r="L123" s="8"/>
      <c r="M123" s="8"/>
      <c r="N123" s="8"/>
      <c r="O123" s="8"/>
      <c r="P123" s="8"/>
      <c r="Q123" s="8">
        <v>5</v>
      </c>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9"/>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t="s">
        <v>21</v>
      </c>
      <c r="CG123" s="8"/>
      <c r="CH123" s="8"/>
      <c r="CI123" s="8"/>
      <c r="CJ123" s="8"/>
      <c r="CK123" s="10"/>
      <c r="CL123" s="8"/>
      <c r="CM123" s="8"/>
      <c r="CN123" s="8"/>
      <c r="CO123" s="8"/>
      <c r="CP123" s="8"/>
      <c r="CQ123" s="8" t="s">
        <v>22</v>
      </c>
      <c r="CR123" s="23"/>
      <c r="DC123" s="1"/>
      <c r="DT123" s="1"/>
      <c r="DY123" s="1"/>
    </row>
    <row r="124" spans="1:129">
      <c r="A124" s="8" t="s">
        <v>288</v>
      </c>
      <c r="B124" s="8">
        <v>6</v>
      </c>
      <c r="C124" s="8" t="s">
        <v>122</v>
      </c>
      <c r="D124" s="8" t="s">
        <v>3926</v>
      </c>
      <c r="E124" s="8" t="s">
        <v>3927</v>
      </c>
      <c r="F124" s="8">
        <v>20</v>
      </c>
      <c r="G124" s="8">
        <v>18</v>
      </c>
      <c r="H124" s="9">
        <f t="shared" ref="H124:I137" si="18">F124*0.758</f>
        <v>15.16</v>
      </c>
      <c r="I124" s="9">
        <f t="shared" si="18"/>
        <v>13.644</v>
      </c>
      <c r="J124" s="9">
        <v>2</v>
      </c>
      <c r="K124" s="12">
        <v>1</v>
      </c>
      <c r="L124" s="12"/>
      <c r="M124" s="8">
        <v>2</v>
      </c>
      <c r="N124" s="12"/>
      <c r="O124" s="12"/>
      <c r="P124" s="12"/>
      <c r="Q124" s="8">
        <v>3</v>
      </c>
      <c r="R124" s="8">
        <v>1</v>
      </c>
      <c r="S124" s="12"/>
      <c r="T124" s="8"/>
      <c r="U124" s="12"/>
      <c r="V124" s="12"/>
      <c r="W124" s="8"/>
      <c r="X124" s="8"/>
      <c r="Y124" s="8"/>
      <c r="Z124" s="12"/>
      <c r="AA124" s="12"/>
      <c r="AB124" s="12"/>
      <c r="AC124" s="12"/>
      <c r="AD124" s="12"/>
      <c r="AE124" s="12"/>
      <c r="AF124" s="12"/>
      <c r="AG124" s="12"/>
      <c r="AH124" s="12"/>
      <c r="AI124" s="12">
        <v>1</v>
      </c>
      <c r="AJ124" s="12"/>
      <c r="AK124" s="12"/>
      <c r="AL124" s="12"/>
      <c r="AM124" s="12"/>
      <c r="AN124" s="12">
        <v>1</v>
      </c>
      <c r="AO124" s="12"/>
      <c r="AP124" s="12"/>
      <c r="AQ124" s="12"/>
      <c r="AR124" s="12"/>
      <c r="AS124" s="12"/>
      <c r="AT124" s="12"/>
      <c r="AU124" s="12"/>
      <c r="AV124" s="12"/>
      <c r="AW124" s="12"/>
      <c r="AX124" s="12"/>
      <c r="AY124" s="12"/>
      <c r="AZ124" s="12"/>
      <c r="BA124" s="12"/>
      <c r="BB124" s="12"/>
      <c r="BC124" s="13"/>
      <c r="BD124" s="12"/>
      <c r="BE124" s="12"/>
      <c r="BF124" s="12"/>
      <c r="BG124" s="12"/>
      <c r="BH124" s="12"/>
      <c r="BI124" s="8"/>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8" t="s">
        <v>3928</v>
      </c>
      <c r="CG124" s="8" t="s">
        <v>3929</v>
      </c>
      <c r="CH124" s="8" t="s">
        <v>11</v>
      </c>
      <c r="CI124" s="8" t="s">
        <v>6161</v>
      </c>
      <c r="CJ124" s="8">
        <v>170</v>
      </c>
      <c r="CK124" s="10" t="s">
        <v>740</v>
      </c>
      <c r="CL124" s="8"/>
      <c r="CM124" s="8"/>
      <c r="CN124" s="8"/>
      <c r="CO124" s="8"/>
      <c r="CP124" s="8"/>
      <c r="CQ124" s="8"/>
      <c r="CR124" s="23"/>
      <c r="DC124" s="1"/>
      <c r="DT124" s="1"/>
      <c r="DY124" s="1"/>
    </row>
    <row r="125" spans="1:129">
      <c r="A125" s="12" t="s">
        <v>289</v>
      </c>
      <c r="B125" s="12">
        <v>6</v>
      </c>
      <c r="C125" s="12" t="s">
        <v>122</v>
      </c>
      <c r="D125" s="12" t="s">
        <v>3930</v>
      </c>
      <c r="E125" s="12" t="s">
        <v>3931</v>
      </c>
      <c r="F125" s="8">
        <v>18</v>
      </c>
      <c r="G125" s="8">
        <v>14</v>
      </c>
      <c r="H125" s="9">
        <f t="shared" si="18"/>
        <v>13.644</v>
      </c>
      <c r="I125" s="9">
        <f t="shared" si="18"/>
        <v>10.612</v>
      </c>
      <c r="J125" s="9">
        <v>1</v>
      </c>
      <c r="K125" s="12"/>
      <c r="L125" s="12"/>
      <c r="M125" s="12"/>
      <c r="N125" s="12"/>
      <c r="O125" s="12">
        <v>1</v>
      </c>
      <c r="P125" s="12"/>
      <c r="Q125" s="12">
        <v>1</v>
      </c>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v>1</v>
      </c>
      <c r="AZ125" s="12">
        <v>1</v>
      </c>
      <c r="BA125" s="12"/>
      <c r="BB125" s="12"/>
      <c r="BC125" s="13"/>
      <c r="BD125" s="12"/>
      <c r="BE125" s="12"/>
      <c r="BF125" s="12"/>
      <c r="BG125" s="12"/>
      <c r="BH125" s="12"/>
      <c r="BI125" s="12">
        <v>1</v>
      </c>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t="s">
        <v>11</v>
      </c>
      <c r="CI125" s="12" t="s">
        <v>5997</v>
      </c>
      <c r="CJ125" s="12">
        <v>90</v>
      </c>
      <c r="CK125" s="14" t="s">
        <v>741</v>
      </c>
      <c r="CL125" s="12"/>
      <c r="CM125" s="12"/>
      <c r="CN125" s="12"/>
      <c r="CO125" s="12"/>
      <c r="CP125" s="12"/>
      <c r="CQ125" s="12"/>
      <c r="CR125" s="24"/>
      <c r="DC125" s="1"/>
      <c r="DT125" s="1"/>
      <c r="DY125" s="1"/>
    </row>
    <row r="126" spans="1:129">
      <c r="A126" s="8" t="s">
        <v>290</v>
      </c>
      <c r="B126" s="12">
        <v>6</v>
      </c>
      <c r="C126" s="12"/>
      <c r="D126" s="12" t="s">
        <v>3932</v>
      </c>
      <c r="E126" s="8" t="s">
        <v>4087</v>
      </c>
      <c r="F126" s="8">
        <v>26</v>
      </c>
      <c r="G126" s="8">
        <v>12</v>
      </c>
      <c r="H126" s="9">
        <f t="shared" si="18"/>
        <v>19.707999999999998</v>
      </c>
      <c r="I126" s="9">
        <f t="shared" si="18"/>
        <v>9.0960000000000001</v>
      </c>
      <c r="J126" s="9">
        <v>2</v>
      </c>
      <c r="K126" s="12"/>
      <c r="L126" s="12"/>
      <c r="M126" s="12">
        <v>2</v>
      </c>
      <c r="N126" s="12"/>
      <c r="O126" s="12"/>
      <c r="P126" s="12"/>
      <c r="Q126" s="12"/>
      <c r="R126" s="12"/>
      <c r="S126" s="12"/>
      <c r="T126" s="12"/>
      <c r="U126" s="12"/>
      <c r="V126" s="12"/>
      <c r="W126" s="12"/>
      <c r="X126" s="12">
        <v>3</v>
      </c>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3"/>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4"/>
      <c r="CL126" s="12"/>
      <c r="CM126" s="12"/>
      <c r="CN126" s="12"/>
      <c r="CO126" s="12"/>
      <c r="CP126" s="12"/>
      <c r="CQ126" s="12"/>
      <c r="CR126" s="24"/>
      <c r="DC126" s="1"/>
      <c r="DT126" s="1"/>
      <c r="DY126" s="1"/>
    </row>
    <row r="127" spans="1:129">
      <c r="A127" s="12" t="s">
        <v>291</v>
      </c>
      <c r="B127" s="12">
        <v>6</v>
      </c>
      <c r="C127" s="12" t="s">
        <v>9</v>
      </c>
      <c r="D127" s="12" t="s">
        <v>3933</v>
      </c>
      <c r="E127" s="12" t="s">
        <v>3934</v>
      </c>
      <c r="F127" s="8">
        <v>40</v>
      </c>
      <c r="G127" s="8">
        <v>24</v>
      </c>
      <c r="H127" s="9">
        <f t="shared" si="18"/>
        <v>30.32</v>
      </c>
      <c r="I127" s="9">
        <f t="shared" si="18"/>
        <v>18.192</v>
      </c>
      <c r="J127" s="9"/>
      <c r="K127" s="12"/>
      <c r="L127" s="8"/>
      <c r="M127" s="12"/>
      <c r="N127" s="12"/>
      <c r="O127" s="12"/>
      <c r="P127" s="8"/>
      <c r="Q127" s="12"/>
      <c r="R127" s="12"/>
      <c r="S127" s="12"/>
      <c r="T127" s="12"/>
      <c r="U127" s="8"/>
      <c r="V127" s="12"/>
      <c r="W127" s="12"/>
      <c r="X127" s="12"/>
      <c r="Y127" s="12"/>
      <c r="Z127" s="12"/>
      <c r="AA127" s="12"/>
      <c r="AB127" s="8"/>
      <c r="AC127" s="8"/>
      <c r="AD127" s="8"/>
      <c r="AE127" s="8"/>
      <c r="AF127" s="8"/>
      <c r="AG127" s="8"/>
      <c r="AH127" s="8"/>
      <c r="AI127" s="8"/>
      <c r="AJ127" s="8"/>
      <c r="AK127" s="8"/>
      <c r="AL127" s="8"/>
      <c r="AM127" s="8"/>
      <c r="AN127" s="8"/>
      <c r="AO127" s="8"/>
      <c r="AP127" s="8"/>
      <c r="AQ127" s="8"/>
      <c r="AR127" s="8"/>
      <c r="AS127" s="8"/>
      <c r="AT127" s="8"/>
      <c r="AU127" s="8"/>
      <c r="AV127" s="8"/>
      <c r="AW127" s="12"/>
      <c r="AX127" s="8"/>
      <c r="AY127" s="12"/>
      <c r="AZ127" s="12"/>
      <c r="BA127" s="12"/>
      <c r="BB127" s="12"/>
      <c r="BC127" s="13"/>
      <c r="BD127" s="8"/>
      <c r="BE127" s="8"/>
      <c r="BF127" s="8"/>
      <c r="BG127" s="8"/>
      <c r="BH127" s="12"/>
      <c r="BI127" s="12"/>
      <c r="BJ127" s="8"/>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t="s">
        <v>3944</v>
      </c>
      <c r="CG127" s="12"/>
      <c r="CH127" s="12" t="s">
        <v>11</v>
      </c>
      <c r="CI127" s="12" t="s">
        <v>6185</v>
      </c>
      <c r="CJ127" s="12">
        <v>44</v>
      </c>
      <c r="CK127" s="14" t="s">
        <v>663</v>
      </c>
      <c r="CL127" s="12"/>
      <c r="CM127" s="12"/>
      <c r="CN127" s="12"/>
      <c r="CO127" s="12"/>
      <c r="CP127" s="12"/>
      <c r="CQ127" s="8" t="s">
        <v>1885</v>
      </c>
      <c r="CR127" s="23"/>
      <c r="DC127" s="1"/>
      <c r="DT127" s="1"/>
      <c r="DY127" s="1"/>
    </row>
    <row r="128" spans="1:129">
      <c r="A128" s="8" t="s">
        <v>292</v>
      </c>
      <c r="B128" s="12">
        <v>6</v>
      </c>
      <c r="C128" s="12" t="s">
        <v>10</v>
      </c>
      <c r="D128" s="12" t="s">
        <v>3935</v>
      </c>
      <c r="E128" s="8" t="s">
        <v>3936</v>
      </c>
      <c r="F128" s="12">
        <v>22</v>
      </c>
      <c r="G128" s="12">
        <v>22</v>
      </c>
      <c r="H128" s="13">
        <f t="shared" si="18"/>
        <v>16.676000000000002</v>
      </c>
      <c r="I128" s="13">
        <f t="shared" si="18"/>
        <v>16.676000000000002</v>
      </c>
      <c r="J128" s="13">
        <v>3</v>
      </c>
      <c r="K128" s="8">
        <v>1</v>
      </c>
      <c r="L128" s="8"/>
      <c r="M128" s="12">
        <v>3</v>
      </c>
      <c r="N128" s="8"/>
      <c r="O128" s="8"/>
      <c r="P128" s="8"/>
      <c r="Q128" s="12">
        <v>6</v>
      </c>
      <c r="R128" s="12"/>
      <c r="S128" s="12"/>
      <c r="T128" s="12"/>
      <c r="U128" s="8"/>
      <c r="V128" s="8"/>
      <c r="W128" s="12"/>
      <c r="X128" s="12"/>
      <c r="Y128" s="12"/>
      <c r="Z128" s="12"/>
      <c r="AA128" s="12"/>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9"/>
      <c r="BD128" s="8"/>
      <c r="BE128" s="8"/>
      <c r="BF128" s="8"/>
      <c r="BG128" s="8"/>
      <c r="BH128" s="8"/>
      <c r="BI128" s="12"/>
      <c r="BJ128" s="8"/>
      <c r="BK128" s="8"/>
      <c r="BL128" s="8"/>
      <c r="BM128" s="8"/>
      <c r="BN128" s="8"/>
      <c r="BO128" s="8"/>
      <c r="BP128" s="8"/>
      <c r="BQ128" s="8"/>
      <c r="BR128" s="8"/>
      <c r="BS128" s="8"/>
      <c r="BT128" s="8"/>
      <c r="BU128" s="8"/>
      <c r="BV128" s="8"/>
      <c r="BW128" s="8"/>
      <c r="BX128" s="8"/>
      <c r="BY128" s="8"/>
      <c r="BZ128" s="8"/>
      <c r="CA128" s="8"/>
      <c r="CB128" s="8"/>
      <c r="CC128" s="8"/>
      <c r="CD128" s="8"/>
      <c r="CE128" s="8"/>
      <c r="CF128" s="12" t="s">
        <v>3937</v>
      </c>
      <c r="CG128" s="12"/>
      <c r="CH128" s="12" t="s">
        <v>11</v>
      </c>
      <c r="CI128" s="12" t="s">
        <v>6185</v>
      </c>
      <c r="CJ128" s="12">
        <v>66</v>
      </c>
      <c r="CK128" s="14" t="s">
        <v>663</v>
      </c>
      <c r="CL128" s="12"/>
      <c r="CM128" s="12"/>
      <c r="CN128" s="12"/>
      <c r="CO128" s="12"/>
      <c r="CP128" s="12"/>
      <c r="CQ128" s="12"/>
      <c r="CR128" s="24"/>
      <c r="DC128" s="1"/>
      <c r="DT128" s="1"/>
      <c r="DY128" s="1"/>
    </row>
    <row r="129" spans="1:129">
      <c r="A129" s="12" t="s">
        <v>293</v>
      </c>
      <c r="B129" s="12">
        <v>6</v>
      </c>
      <c r="C129" s="12" t="s">
        <v>122</v>
      </c>
      <c r="D129" s="12" t="s">
        <v>3938</v>
      </c>
      <c r="E129" s="12" t="s">
        <v>302</v>
      </c>
      <c r="F129" s="12">
        <v>28</v>
      </c>
      <c r="G129" s="12">
        <v>26</v>
      </c>
      <c r="H129" s="13">
        <f t="shared" si="18"/>
        <v>21.224</v>
      </c>
      <c r="I129" s="13">
        <f t="shared" si="18"/>
        <v>19.707999999999998</v>
      </c>
      <c r="J129" s="13">
        <v>2</v>
      </c>
      <c r="K129" s="8">
        <v>1</v>
      </c>
      <c r="L129" s="8"/>
      <c r="M129" s="12"/>
      <c r="N129" s="8"/>
      <c r="O129" s="8"/>
      <c r="P129" s="8"/>
      <c r="Q129" s="12">
        <v>8</v>
      </c>
      <c r="R129" s="12"/>
      <c r="S129" s="12"/>
      <c r="T129" s="12"/>
      <c r="U129" s="8"/>
      <c r="V129" s="8"/>
      <c r="W129" s="12"/>
      <c r="X129" s="12">
        <v>2</v>
      </c>
      <c r="Y129" s="12"/>
      <c r="Z129" s="12"/>
      <c r="AA129" s="12"/>
      <c r="AB129" s="8"/>
      <c r="AC129" s="8"/>
      <c r="AD129" s="8"/>
      <c r="AE129" s="8"/>
      <c r="AF129" s="8"/>
      <c r="AG129" s="8"/>
      <c r="AH129" s="8">
        <v>1</v>
      </c>
      <c r="AI129" s="8"/>
      <c r="AJ129" s="8"/>
      <c r="AK129" s="8"/>
      <c r="AL129" s="8"/>
      <c r="AM129" s="8"/>
      <c r="AN129" s="8"/>
      <c r="AO129" s="8"/>
      <c r="AP129" s="8"/>
      <c r="AQ129" s="8"/>
      <c r="AR129" s="8"/>
      <c r="AS129" s="8"/>
      <c r="AT129" s="8"/>
      <c r="AU129" s="8"/>
      <c r="AV129" s="8"/>
      <c r="AW129" s="8"/>
      <c r="AX129" s="8"/>
      <c r="AY129" s="8"/>
      <c r="AZ129" s="8"/>
      <c r="BA129" s="8"/>
      <c r="BB129" s="8"/>
      <c r="BC129" s="9"/>
      <c r="BD129" s="8"/>
      <c r="BE129" s="8"/>
      <c r="BF129" s="8"/>
      <c r="BG129" s="8"/>
      <c r="BH129" s="8"/>
      <c r="BI129" s="12"/>
      <c r="BJ129" s="8"/>
      <c r="BK129" s="8"/>
      <c r="BL129" s="8"/>
      <c r="BM129" s="8"/>
      <c r="BN129" s="8"/>
      <c r="BO129" s="8"/>
      <c r="BP129" s="8"/>
      <c r="BQ129" s="8"/>
      <c r="BR129" s="8"/>
      <c r="BS129" s="8"/>
      <c r="BT129" s="8"/>
      <c r="BU129" s="8"/>
      <c r="BV129" s="8"/>
      <c r="BW129" s="8"/>
      <c r="BX129" s="8"/>
      <c r="BY129" s="8"/>
      <c r="BZ129" s="8"/>
      <c r="CA129" s="8"/>
      <c r="CB129" s="8"/>
      <c r="CC129" s="8"/>
      <c r="CD129" s="8"/>
      <c r="CE129" s="8"/>
      <c r="CF129" s="12" t="s">
        <v>25</v>
      </c>
      <c r="CG129" s="12" t="s">
        <v>5969</v>
      </c>
      <c r="CH129" s="12" t="s">
        <v>1663</v>
      </c>
      <c r="CI129" s="12" t="s">
        <v>3939</v>
      </c>
      <c r="CJ129" s="12"/>
      <c r="CK129" s="14" t="s">
        <v>742</v>
      </c>
      <c r="CL129" s="12" t="s">
        <v>12</v>
      </c>
      <c r="CM129" s="12" t="s">
        <v>5998</v>
      </c>
      <c r="CN129" s="12">
        <v>60</v>
      </c>
      <c r="CO129" s="12" t="s">
        <v>743</v>
      </c>
      <c r="CP129" s="12"/>
      <c r="CQ129" s="12"/>
      <c r="CR129" s="24"/>
      <c r="DC129" s="1"/>
      <c r="DT129" s="1"/>
      <c r="DY129" s="1"/>
    </row>
    <row r="130" spans="1:129">
      <c r="A130" s="8" t="s">
        <v>294</v>
      </c>
      <c r="B130" s="12">
        <v>6</v>
      </c>
      <c r="C130" s="12" t="s">
        <v>10</v>
      </c>
      <c r="D130" s="12" t="s">
        <v>3940</v>
      </c>
      <c r="E130" s="12" t="s">
        <v>31</v>
      </c>
      <c r="F130" s="12">
        <v>20</v>
      </c>
      <c r="G130" s="12">
        <v>12</v>
      </c>
      <c r="H130" s="13">
        <f t="shared" si="18"/>
        <v>15.16</v>
      </c>
      <c r="I130" s="13">
        <f t="shared" si="18"/>
        <v>9.0960000000000001</v>
      </c>
      <c r="J130" s="13">
        <v>2</v>
      </c>
      <c r="K130" s="8">
        <v>1</v>
      </c>
      <c r="L130" s="8"/>
      <c r="M130" s="12">
        <v>3</v>
      </c>
      <c r="N130" s="8"/>
      <c r="O130" s="8"/>
      <c r="P130" s="8"/>
      <c r="Q130" s="12">
        <v>3</v>
      </c>
      <c r="R130" s="12"/>
      <c r="S130" s="12"/>
      <c r="T130" s="12"/>
      <c r="U130" s="8"/>
      <c r="V130" s="8"/>
      <c r="W130" s="12"/>
      <c r="X130" s="12">
        <v>1</v>
      </c>
      <c r="Y130" s="12"/>
      <c r="Z130" s="12"/>
      <c r="AA130" s="12"/>
      <c r="AB130" s="8"/>
      <c r="AC130" s="8"/>
      <c r="AD130" s="8"/>
      <c r="AE130" s="8"/>
      <c r="AF130" s="8"/>
      <c r="AG130" s="8"/>
      <c r="AH130" s="8"/>
      <c r="AI130" s="8"/>
      <c r="AJ130" s="8"/>
      <c r="AK130" s="8"/>
      <c r="AL130" s="8"/>
      <c r="AM130" s="8"/>
      <c r="AN130" s="8"/>
      <c r="AO130" s="8"/>
      <c r="AP130" s="8"/>
      <c r="AQ130" s="8"/>
      <c r="AR130" s="8"/>
      <c r="AS130" s="8">
        <v>2</v>
      </c>
      <c r="AT130" s="8"/>
      <c r="AU130" s="8"/>
      <c r="AV130" s="8"/>
      <c r="AW130" s="8">
        <v>7</v>
      </c>
      <c r="AX130" s="8"/>
      <c r="AY130" s="8"/>
      <c r="AZ130" s="8"/>
      <c r="BA130" s="8"/>
      <c r="BB130" s="8">
        <v>7</v>
      </c>
      <c r="BC130" s="9"/>
      <c r="BD130" s="8"/>
      <c r="BE130" s="8"/>
      <c r="BF130" s="8"/>
      <c r="BG130" s="8"/>
      <c r="BH130" s="8"/>
      <c r="BI130" s="12"/>
      <c r="BJ130" s="8"/>
      <c r="BK130" s="8"/>
      <c r="BL130" s="8"/>
      <c r="BM130" s="8"/>
      <c r="BN130" s="8"/>
      <c r="BO130" s="8"/>
      <c r="BP130" s="8"/>
      <c r="BQ130" s="8"/>
      <c r="BR130" s="8"/>
      <c r="BS130" s="8"/>
      <c r="BT130" s="8"/>
      <c r="BU130" s="8"/>
      <c r="BV130" s="8"/>
      <c r="BW130" s="8"/>
      <c r="BX130" s="8"/>
      <c r="BY130" s="8"/>
      <c r="BZ130" s="8"/>
      <c r="CA130" s="8"/>
      <c r="CB130" s="8"/>
      <c r="CC130" s="8"/>
      <c r="CD130" s="8"/>
      <c r="CE130" s="8"/>
      <c r="CF130" s="20" t="s">
        <v>3941</v>
      </c>
      <c r="CG130" s="12" t="s">
        <v>3942</v>
      </c>
      <c r="CH130" s="12" t="s">
        <v>11</v>
      </c>
      <c r="CI130" s="12" t="s">
        <v>5997</v>
      </c>
      <c r="CJ130" s="12">
        <v>230</v>
      </c>
      <c r="CK130" s="14" t="s">
        <v>663</v>
      </c>
      <c r="CL130" s="12"/>
      <c r="CM130" s="12"/>
      <c r="CN130" s="12"/>
      <c r="CO130" s="12"/>
      <c r="CP130" s="12"/>
      <c r="CQ130" s="23"/>
      <c r="CR130" s="12" t="s">
        <v>3947</v>
      </c>
      <c r="DC130" s="1"/>
      <c r="DT130" s="1"/>
      <c r="DY130" s="1"/>
    </row>
    <row r="131" spans="1:129">
      <c r="A131" s="12" t="s">
        <v>295</v>
      </c>
      <c r="B131" s="12">
        <v>6</v>
      </c>
      <c r="C131" s="12" t="s">
        <v>10</v>
      </c>
      <c r="D131" s="12" t="s">
        <v>5570</v>
      </c>
      <c r="E131" s="12" t="s">
        <v>31</v>
      </c>
      <c r="F131" s="12">
        <v>34</v>
      </c>
      <c r="G131" s="12">
        <v>12</v>
      </c>
      <c r="H131" s="13">
        <f t="shared" si="18"/>
        <v>25.771999999999998</v>
      </c>
      <c r="I131" s="13">
        <f t="shared" si="18"/>
        <v>9.0960000000000001</v>
      </c>
      <c r="J131" s="13">
        <v>2</v>
      </c>
      <c r="K131" s="8">
        <v>1</v>
      </c>
      <c r="L131" s="8">
        <v>2</v>
      </c>
      <c r="M131" s="12">
        <v>2</v>
      </c>
      <c r="N131" s="8"/>
      <c r="O131" s="8"/>
      <c r="P131" s="8"/>
      <c r="Q131" s="12">
        <v>2</v>
      </c>
      <c r="R131" s="12"/>
      <c r="S131" s="8"/>
      <c r="T131" s="12"/>
      <c r="U131" s="8"/>
      <c r="V131" s="8"/>
      <c r="W131" s="12"/>
      <c r="X131" s="12"/>
      <c r="Y131" s="12"/>
      <c r="Z131" s="8"/>
      <c r="AA131" s="8"/>
      <c r="AB131" s="8"/>
      <c r="AC131" s="8"/>
      <c r="AD131" s="8"/>
      <c r="AE131" s="8"/>
      <c r="AF131" s="12"/>
      <c r="AG131" s="12"/>
      <c r="AH131" s="8"/>
      <c r="AI131" s="8"/>
      <c r="AJ131" s="8"/>
      <c r="AK131" s="8"/>
      <c r="AL131" s="8"/>
      <c r="AM131" s="8"/>
      <c r="AN131" s="8"/>
      <c r="AO131" s="8"/>
      <c r="AP131" s="8"/>
      <c r="AQ131" s="12"/>
      <c r="AR131" s="12"/>
      <c r="AS131" s="8"/>
      <c r="AT131" s="8"/>
      <c r="AU131" s="8"/>
      <c r="AV131" s="8"/>
      <c r="AW131" s="8"/>
      <c r="AX131" s="8"/>
      <c r="AY131" s="8"/>
      <c r="AZ131" s="8"/>
      <c r="BA131" s="8"/>
      <c r="BB131" s="8"/>
      <c r="BC131" s="9"/>
      <c r="BD131" s="8"/>
      <c r="BE131" s="8"/>
      <c r="BF131" s="8"/>
      <c r="BG131" s="8"/>
      <c r="BH131" s="8"/>
      <c r="BI131" s="12"/>
      <c r="BJ131" s="8"/>
      <c r="BK131" s="8"/>
      <c r="BL131" s="8"/>
      <c r="BM131" s="8"/>
      <c r="BN131" s="8"/>
      <c r="BO131" s="8"/>
      <c r="BP131" s="8"/>
      <c r="BQ131" s="8"/>
      <c r="BR131" s="8"/>
      <c r="BS131" s="8"/>
      <c r="BT131" s="8"/>
      <c r="BU131" s="8"/>
      <c r="BV131" s="8"/>
      <c r="BW131" s="8"/>
      <c r="BX131" s="8"/>
      <c r="BY131" s="8"/>
      <c r="BZ131" s="8"/>
      <c r="CA131" s="8"/>
      <c r="CB131" s="8"/>
      <c r="CC131" s="8"/>
      <c r="CD131" s="8"/>
      <c r="CE131" s="8"/>
      <c r="CF131" s="20" t="s">
        <v>3941</v>
      </c>
      <c r="CG131" s="12" t="s">
        <v>3943</v>
      </c>
      <c r="CH131" s="12" t="s">
        <v>11</v>
      </c>
      <c r="CI131" s="12" t="s">
        <v>5997</v>
      </c>
      <c r="CJ131" s="12">
        <v>230</v>
      </c>
      <c r="CK131" s="14" t="s">
        <v>663</v>
      </c>
      <c r="CL131" s="12"/>
      <c r="CM131" s="12"/>
      <c r="CN131" s="12"/>
      <c r="CO131" s="12"/>
      <c r="CP131" s="12"/>
      <c r="CQ131" s="23"/>
      <c r="CR131" s="12" t="s">
        <v>3947</v>
      </c>
      <c r="DC131" s="1"/>
      <c r="DT131" s="1"/>
      <c r="DY131" s="1"/>
    </row>
    <row r="132" spans="1:129">
      <c r="A132" s="8" t="s">
        <v>296</v>
      </c>
      <c r="B132" s="12">
        <v>6</v>
      </c>
      <c r="C132" s="12"/>
      <c r="D132" s="12" t="s">
        <v>5397</v>
      </c>
      <c r="E132" s="12" t="s">
        <v>31</v>
      </c>
      <c r="F132" s="12">
        <v>22</v>
      </c>
      <c r="G132" s="12">
        <v>12</v>
      </c>
      <c r="H132" s="13">
        <f t="shared" si="18"/>
        <v>16.676000000000002</v>
      </c>
      <c r="I132" s="13">
        <f t="shared" si="18"/>
        <v>9.0960000000000001</v>
      </c>
      <c r="J132" s="13">
        <v>1</v>
      </c>
      <c r="K132" s="8"/>
      <c r="L132" s="8">
        <v>1</v>
      </c>
      <c r="M132" s="12">
        <v>4</v>
      </c>
      <c r="N132" s="8"/>
      <c r="O132" s="8"/>
      <c r="P132" s="8"/>
      <c r="Q132" s="12">
        <v>3</v>
      </c>
      <c r="R132" s="12"/>
      <c r="S132" s="8"/>
      <c r="T132" s="12"/>
      <c r="U132" s="8"/>
      <c r="V132" s="8"/>
      <c r="W132" s="12"/>
      <c r="X132" s="12"/>
      <c r="Y132" s="12"/>
      <c r="Z132" s="8"/>
      <c r="AA132" s="8"/>
      <c r="AB132" s="8"/>
      <c r="AC132" s="8"/>
      <c r="AD132" s="8"/>
      <c r="AE132" s="8"/>
      <c r="AF132" s="12"/>
      <c r="AG132" s="12"/>
      <c r="AH132" s="8"/>
      <c r="AI132" s="8"/>
      <c r="AJ132" s="8"/>
      <c r="AK132" s="8"/>
      <c r="AL132" s="8"/>
      <c r="AM132" s="8"/>
      <c r="AN132" s="8"/>
      <c r="AO132" s="8"/>
      <c r="AP132" s="8"/>
      <c r="AQ132" s="12"/>
      <c r="AR132" s="12"/>
      <c r="AS132" s="8"/>
      <c r="AT132" s="8"/>
      <c r="AU132" s="8"/>
      <c r="AV132" s="8"/>
      <c r="AW132" s="8"/>
      <c r="AX132" s="8"/>
      <c r="AY132" s="8"/>
      <c r="AZ132" s="8"/>
      <c r="BA132" s="8"/>
      <c r="BB132" s="8"/>
      <c r="BC132" s="9"/>
      <c r="BD132" s="8"/>
      <c r="BE132" s="8"/>
      <c r="BF132" s="8"/>
      <c r="BG132" s="8"/>
      <c r="BH132" s="8"/>
      <c r="BI132" s="12"/>
      <c r="BJ132" s="8"/>
      <c r="BK132" s="8"/>
      <c r="BL132" s="8"/>
      <c r="BM132" s="8"/>
      <c r="BN132" s="8"/>
      <c r="BO132" s="8"/>
      <c r="BP132" s="8"/>
      <c r="BQ132" s="8"/>
      <c r="BR132" s="8"/>
      <c r="BS132" s="8"/>
      <c r="BT132" s="8"/>
      <c r="BU132" s="8"/>
      <c r="BV132" s="8"/>
      <c r="BW132" s="8"/>
      <c r="BX132" s="8"/>
      <c r="BY132" s="8"/>
      <c r="BZ132" s="8"/>
      <c r="CA132" s="8"/>
      <c r="CB132" s="8"/>
      <c r="CC132" s="8"/>
      <c r="CD132" s="8"/>
      <c r="CE132" s="8"/>
      <c r="CF132" s="12"/>
      <c r="CG132" s="12"/>
      <c r="CH132" s="12" t="s">
        <v>11</v>
      </c>
      <c r="CI132" s="12" t="s">
        <v>5997</v>
      </c>
      <c r="CJ132" s="12">
        <v>230</v>
      </c>
      <c r="CK132" s="14" t="s">
        <v>663</v>
      </c>
      <c r="CL132" s="12"/>
      <c r="CM132" s="12"/>
      <c r="CN132" s="12"/>
      <c r="CO132" s="12"/>
      <c r="CP132" s="12"/>
      <c r="CQ132" s="23"/>
      <c r="CR132" s="12" t="s">
        <v>3947</v>
      </c>
      <c r="DC132" s="1"/>
      <c r="DT132" s="1"/>
      <c r="DY132" s="1"/>
    </row>
    <row r="133" spans="1:129">
      <c r="A133" s="12" t="s">
        <v>297</v>
      </c>
      <c r="B133" s="12">
        <v>6</v>
      </c>
      <c r="C133" s="12" t="s">
        <v>122</v>
      </c>
      <c r="D133" s="12" t="s">
        <v>303</v>
      </c>
      <c r="E133" s="12" t="s">
        <v>31</v>
      </c>
      <c r="F133" s="12">
        <v>25</v>
      </c>
      <c r="G133" s="12">
        <v>18</v>
      </c>
      <c r="H133" s="13">
        <f t="shared" si="18"/>
        <v>18.95</v>
      </c>
      <c r="I133" s="13">
        <f t="shared" si="18"/>
        <v>13.644</v>
      </c>
      <c r="J133" s="13">
        <v>2</v>
      </c>
      <c r="K133" s="8">
        <v>1</v>
      </c>
      <c r="L133" s="8">
        <v>2</v>
      </c>
      <c r="M133" s="12"/>
      <c r="N133" s="8"/>
      <c r="O133" s="8"/>
      <c r="P133" s="8"/>
      <c r="Q133" s="13">
        <v>6</v>
      </c>
      <c r="R133" s="12">
        <v>1</v>
      </c>
      <c r="S133" s="8"/>
      <c r="T133" s="13"/>
      <c r="U133" s="8"/>
      <c r="V133" s="8"/>
      <c r="W133" s="12"/>
      <c r="X133" s="12"/>
      <c r="Y133" s="12"/>
      <c r="Z133" s="8"/>
      <c r="AA133" s="8"/>
      <c r="AB133" s="8"/>
      <c r="AC133" s="8"/>
      <c r="AD133" s="8"/>
      <c r="AE133" s="8"/>
      <c r="AF133" s="12"/>
      <c r="AG133" s="12"/>
      <c r="AH133" s="12">
        <v>1</v>
      </c>
      <c r="AI133" s="12">
        <v>3</v>
      </c>
      <c r="AJ133" s="12"/>
      <c r="AK133" s="8"/>
      <c r="AL133" s="8"/>
      <c r="AM133" s="8"/>
      <c r="AN133" s="8"/>
      <c r="AO133" s="8"/>
      <c r="AP133" s="8"/>
      <c r="AQ133" s="12"/>
      <c r="AR133" s="12"/>
      <c r="AS133" s="8"/>
      <c r="AT133" s="8"/>
      <c r="AU133" s="8"/>
      <c r="AV133" s="8"/>
      <c r="AW133" s="8"/>
      <c r="AX133" s="8"/>
      <c r="AY133" s="8"/>
      <c r="AZ133" s="8"/>
      <c r="BA133" s="8"/>
      <c r="BB133" s="8"/>
      <c r="BC133" s="9"/>
      <c r="BD133" s="8"/>
      <c r="BE133" s="8"/>
      <c r="BF133" s="8"/>
      <c r="BG133" s="8"/>
      <c r="BH133" s="8"/>
      <c r="BI133" s="12"/>
      <c r="BJ133" s="8"/>
      <c r="BK133" s="8"/>
      <c r="BL133" s="8"/>
      <c r="BM133" s="8"/>
      <c r="BN133" s="8"/>
      <c r="BO133" s="8"/>
      <c r="BP133" s="8"/>
      <c r="BQ133" s="8"/>
      <c r="BR133" s="8"/>
      <c r="BS133" s="8"/>
      <c r="BT133" s="8"/>
      <c r="BU133" s="8"/>
      <c r="BV133" s="8"/>
      <c r="BW133" s="8"/>
      <c r="BX133" s="8"/>
      <c r="BY133" s="8"/>
      <c r="BZ133" s="8"/>
      <c r="CA133" s="8"/>
      <c r="CB133" s="8"/>
      <c r="CC133" s="8"/>
      <c r="CD133" s="8"/>
      <c r="CE133" s="8"/>
      <c r="CF133" s="12" t="s">
        <v>744</v>
      </c>
      <c r="CG133" s="12"/>
      <c r="CH133" s="12" t="s">
        <v>11</v>
      </c>
      <c r="CI133" s="12" t="s">
        <v>5997</v>
      </c>
      <c r="CJ133" s="12">
        <v>230</v>
      </c>
      <c r="CK133" s="14" t="s">
        <v>663</v>
      </c>
      <c r="CL133" s="12"/>
      <c r="CM133" s="12"/>
      <c r="CN133" s="12"/>
      <c r="CO133" s="12"/>
      <c r="CP133" s="12"/>
      <c r="CQ133" s="23"/>
      <c r="CR133" s="12" t="s">
        <v>3947</v>
      </c>
      <c r="DC133" s="1"/>
      <c r="DT133" s="1"/>
      <c r="DY133" s="1"/>
    </row>
    <row r="134" spans="1:129">
      <c r="A134" s="8" t="s">
        <v>298</v>
      </c>
      <c r="B134" s="12">
        <v>6</v>
      </c>
      <c r="C134" s="12" t="s">
        <v>122</v>
      </c>
      <c r="D134" s="12" t="s">
        <v>5396</v>
      </c>
      <c r="E134" s="12" t="s">
        <v>31</v>
      </c>
      <c r="F134" s="12">
        <v>24</v>
      </c>
      <c r="G134" s="12">
        <v>12</v>
      </c>
      <c r="H134" s="13">
        <f t="shared" si="18"/>
        <v>18.192</v>
      </c>
      <c r="I134" s="13">
        <f t="shared" si="18"/>
        <v>9.0960000000000001</v>
      </c>
      <c r="J134" s="13">
        <v>2</v>
      </c>
      <c r="K134" s="8"/>
      <c r="L134" s="8">
        <v>4</v>
      </c>
      <c r="M134" s="12"/>
      <c r="N134" s="8"/>
      <c r="O134" s="8">
        <v>2</v>
      </c>
      <c r="P134" s="8"/>
      <c r="Q134" s="13">
        <v>6</v>
      </c>
      <c r="R134" s="12"/>
      <c r="S134" s="8"/>
      <c r="T134" s="13"/>
      <c r="U134" s="8"/>
      <c r="V134" s="8"/>
      <c r="W134" s="12"/>
      <c r="X134" s="12"/>
      <c r="Y134" s="12"/>
      <c r="Z134" s="8"/>
      <c r="AA134" s="8"/>
      <c r="AB134" s="8"/>
      <c r="AC134" s="8"/>
      <c r="AD134" s="8"/>
      <c r="AE134" s="8"/>
      <c r="AF134" s="12"/>
      <c r="AG134" s="12"/>
      <c r="AH134" s="12"/>
      <c r="AI134" s="12"/>
      <c r="AJ134" s="12"/>
      <c r="AK134" s="8"/>
      <c r="AL134" s="8"/>
      <c r="AM134" s="8"/>
      <c r="AN134" s="8"/>
      <c r="AO134" s="8"/>
      <c r="AP134" s="8"/>
      <c r="AQ134" s="12"/>
      <c r="AR134" s="12"/>
      <c r="AS134" s="8"/>
      <c r="AT134" s="8"/>
      <c r="AU134" s="8"/>
      <c r="AV134" s="8"/>
      <c r="AW134" s="8"/>
      <c r="AX134" s="8"/>
      <c r="AY134" s="8"/>
      <c r="AZ134" s="8"/>
      <c r="BA134" s="8"/>
      <c r="BB134" s="8"/>
      <c r="BC134" s="9"/>
      <c r="BD134" s="8"/>
      <c r="BE134" s="8"/>
      <c r="BF134" s="8"/>
      <c r="BG134" s="8"/>
      <c r="BH134" s="8"/>
      <c r="BI134" s="12"/>
      <c r="BJ134" s="8"/>
      <c r="BK134" s="8"/>
      <c r="BL134" s="8"/>
      <c r="BM134" s="8"/>
      <c r="BN134" s="8"/>
      <c r="BO134" s="8"/>
      <c r="BP134" s="8"/>
      <c r="BQ134" s="8"/>
      <c r="BR134" s="8"/>
      <c r="BS134" s="8"/>
      <c r="BT134" s="8"/>
      <c r="BU134" s="8"/>
      <c r="BV134" s="8"/>
      <c r="BW134" s="8"/>
      <c r="BX134" s="8"/>
      <c r="BY134" s="8"/>
      <c r="BZ134" s="8"/>
      <c r="CA134" s="8"/>
      <c r="CB134" s="8"/>
      <c r="CC134" s="8"/>
      <c r="CD134" s="8"/>
      <c r="CE134" s="8"/>
      <c r="CF134" s="12"/>
      <c r="CG134" s="12"/>
      <c r="CH134" s="12" t="s">
        <v>11</v>
      </c>
      <c r="CI134" s="12" t="s">
        <v>5997</v>
      </c>
      <c r="CJ134" s="12">
        <v>230</v>
      </c>
      <c r="CK134" s="14" t="s">
        <v>663</v>
      </c>
      <c r="CL134" s="12"/>
      <c r="CM134" s="12"/>
      <c r="CN134" s="12"/>
      <c r="CO134" s="12"/>
      <c r="CP134" s="12"/>
      <c r="CQ134" s="23"/>
      <c r="CR134" s="12" t="s">
        <v>3947</v>
      </c>
      <c r="DC134" s="1"/>
      <c r="DT134" s="1"/>
      <c r="DY134" s="1"/>
    </row>
    <row r="135" spans="1:129">
      <c r="A135" s="12" t="s">
        <v>299</v>
      </c>
      <c r="B135" s="12">
        <v>6</v>
      </c>
      <c r="C135" s="12" t="s">
        <v>122</v>
      </c>
      <c r="D135" s="20" t="s">
        <v>304</v>
      </c>
      <c r="E135" s="12" t="s">
        <v>31</v>
      </c>
      <c r="F135" s="12">
        <v>22</v>
      </c>
      <c r="G135" s="12">
        <v>18</v>
      </c>
      <c r="H135" s="13">
        <f t="shared" si="18"/>
        <v>16.676000000000002</v>
      </c>
      <c r="I135" s="13">
        <f t="shared" si="18"/>
        <v>13.644</v>
      </c>
      <c r="J135" s="13"/>
      <c r="K135" s="8"/>
      <c r="L135" s="8">
        <v>1</v>
      </c>
      <c r="M135" s="12">
        <v>4</v>
      </c>
      <c r="N135" s="8"/>
      <c r="O135" s="8">
        <v>1</v>
      </c>
      <c r="P135" s="8"/>
      <c r="Q135" s="13">
        <v>7</v>
      </c>
      <c r="R135" s="12"/>
      <c r="S135" s="8"/>
      <c r="T135" s="13"/>
      <c r="U135" s="8"/>
      <c r="V135" s="8"/>
      <c r="W135" s="12"/>
      <c r="X135" s="12"/>
      <c r="Y135" s="12"/>
      <c r="Z135" s="8"/>
      <c r="AA135" s="8"/>
      <c r="AB135" s="8"/>
      <c r="AC135" s="8"/>
      <c r="AD135" s="8"/>
      <c r="AE135" s="8"/>
      <c r="AF135" s="12"/>
      <c r="AG135" s="12"/>
      <c r="AH135" s="12">
        <v>1</v>
      </c>
      <c r="AI135" s="12"/>
      <c r="AJ135" s="12"/>
      <c r="AK135" s="8"/>
      <c r="AL135" s="8"/>
      <c r="AM135" s="8"/>
      <c r="AN135" s="8"/>
      <c r="AO135" s="8"/>
      <c r="AP135" s="8"/>
      <c r="AQ135" s="12"/>
      <c r="AR135" s="12"/>
      <c r="AS135" s="8"/>
      <c r="AT135" s="8"/>
      <c r="AU135" s="8"/>
      <c r="AV135" s="8"/>
      <c r="AW135" s="8"/>
      <c r="AX135" s="8"/>
      <c r="AY135" s="8"/>
      <c r="AZ135" s="8"/>
      <c r="BA135" s="8"/>
      <c r="BB135" s="8"/>
      <c r="BC135" s="9"/>
      <c r="BD135" s="8"/>
      <c r="BE135" s="8"/>
      <c r="BF135" s="8"/>
      <c r="BG135" s="8"/>
      <c r="BH135" s="8"/>
      <c r="BI135" s="12"/>
      <c r="BJ135" s="8"/>
      <c r="BK135" s="8"/>
      <c r="BL135" s="8"/>
      <c r="BM135" s="8"/>
      <c r="BN135" s="8"/>
      <c r="BO135" s="8"/>
      <c r="BP135" s="8"/>
      <c r="BQ135" s="8"/>
      <c r="BR135" s="8"/>
      <c r="BS135" s="8"/>
      <c r="BT135" s="8"/>
      <c r="BU135" s="8"/>
      <c r="BV135" s="8"/>
      <c r="BW135" s="8"/>
      <c r="BX135" s="8"/>
      <c r="BY135" s="8"/>
      <c r="BZ135" s="8"/>
      <c r="CA135" s="8"/>
      <c r="CB135" s="8"/>
      <c r="CC135" s="8"/>
      <c r="CD135" s="8"/>
      <c r="CE135" s="8"/>
      <c r="CF135" s="12"/>
      <c r="CG135" s="12"/>
      <c r="CH135" s="12" t="s">
        <v>11</v>
      </c>
      <c r="CI135" s="12" t="s">
        <v>5997</v>
      </c>
      <c r="CJ135" s="12">
        <v>230</v>
      </c>
      <c r="CK135" s="14" t="s">
        <v>663</v>
      </c>
      <c r="CL135" s="12"/>
      <c r="CM135" s="12"/>
      <c r="CN135" s="12"/>
      <c r="CO135" s="12"/>
      <c r="CP135" s="12"/>
      <c r="CQ135" s="23"/>
      <c r="CR135" s="12" t="s">
        <v>3947</v>
      </c>
      <c r="DC135" s="1"/>
      <c r="DT135" s="1"/>
      <c r="DY135" s="1"/>
    </row>
    <row r="136" spans="1:129">
      <c r="A136" s="8" t="s">
        <v>300</v>
      </c>
      <c r="B136" s="12">
        <v>6</v>
      </c>
      <c r="C136" s="12" t="s">
        <v>122</v>
      </c>
      <c r="D136" s="12" t="s">
        <v>3945</v>
      </c>
      <c r="E136" s="12" t="s">
        <v>31</v>
      </c>
      <c r="F136" s="12">
        <v>40</v>
      </c>
      <c r="G136" s="12">
        <v>18</v>
      </c>
      <c r="H136" s="13">
        <f t="shared" si="18"/>
        <v>30.32</v>
      </c>
      <c r="I136" s="13">
        <f t="shared" si="18"/>
        <v>13.644</v>
      </c>
      <c r="J136" s="13">
        <v>3</v>
      </c>
      <c r="K136" s="8">
        <v>1</v>
      </c>
      <c r="L136" s="8"/>
      <c r="M136" s="12">
        <v>2</v>
      </c>
      <c r="N136" s="8"/>
      <c r="O136" s="8">
        <v>2</v>
      </c>
      <c r="P136" s="12"/>
      <c r="Q136" s="13">
        <v>7</v>
      </c>
      <c r="R136" s="12">
        <v>2</v>
      </c>
      <c r="S136" s="8">
        <v>1</v>
      </c>
      <c r="T136" s="13"/>
      <c r="U136" s="8"/>
      <c r="V136" s="8"/>
      <c r="W136" s="12"/>
      <c r="X136" s="12"/>
      <c r="Y136" s="12"/>
      <c r="Z136" s="8"/>
      <c r="AA136" s="8"/>
      <c r="AB136" s="8"/>
      <c r="AC136" s="8"/>
      <c r="AD136" s="8"/>
      <c r="AE136" s="8"/>
      <c r="AF136" s="8"/>
      <c r="AG136" s="8"/>
      <c r="AH136" s="12"/>
      <c r="AI136" s="12">
        <v>1</v>
      </c>
      <c r="AJ136" s="12">
        <v>4</v>
      </c>
      <c r="AK136" s="8"/>
      <c r="AL136" s="8"/>
      <c r="AM136" s="8"/>
      <c r="AN136" s="8"/>
      <c r="AO136" s="8"/>
      <c r="AP136" s="8">
        <v>1</v>
      </c>
      <c r="AQ136" s="8"/>
      <c r="AR136" s="8"/>
      <c r="AS136" s="8"/>
      <c r="AT136" s="8"/>
      <c r="AU136" s="8"/>
      <c r="AV136" s="8"/>
      <c r="AW136" s="8"/>
      <c r="AX136" s="8"/>
      <c r="AY136" s="8"/>
      <c r="AZ136" s="8"/>
      <c r="BA136" s="8"/>
      <c r="BB136" s="8"/>
      <c r="BC136" s="9"/>
      <c r="BD136" s="8"/>
      <c r="BE136" s="8"/>
      <c r="BF136" s="8"/>
      <c r="BG136" s="8"/>
      <c r="BH136" s="8"/>
      <c r="BI136" s="12"/>
      <c r="BJ136" s="8"/>
      <c r="BK136" s="8"/>
      <c r="BL136" s="8"/>
      <c r="BM136" s="8"/>
      <c r="BN136" s="8"/>
      <c r="BO136" s="8"/>
      <c r="BP136" s="8"/>
      <c r="BQ136" s="8"/>
      <c r="BR136" s="8"/>
      <c r="BS136" s="8"/>
      <c r="BT136" s="8"/>
      <c r="BU136" s="8"/>
      <c r="BV136" s="8"/>
      <c r="BW136" s="8"/>
      <c r="BX136" s="8"/>
      <c r="BY136" s="8"/>
      <c r="BZ136" s="8"/>
      <c r="CA136" s="8"/>
      <c r="CB136" s="8"/>
      <c r="CC136" s="8"/>
      <c r="CD136" s="8"/>
      <c r="CE136" s="8"/>
      <c r="CF136" s="12" t="s">
        <v>3946</v>
      </c>
      <c r="CG136" s="12"/>
      <c r="CH136" s="12" t="s">
        <v>11</v>
      </c>
      <c r="CI136" s="12" t="s">
        <v>5997</v>
      </c>
      <c r="CJ136" s="12">
        <v>230</v>
      </c>
      <c r="CK136" s="14" t="s">
        <v>663</v>
      </c>
      <c r="CL136" s="12"/>
      <c r="CM136" s="12"/>
      <c r="CN136" s="12"/>
      <c r="CO136" s="12"/>
      <c r="CP136" s="12"/>
      <c r="CQ136" s="23"/>
      <c r="CR136" s="12" t="s">
        <v>3947</v>
      </c>
      <c r="DC136" s="1"/>
      <c r="DT136" s="1"/>
      <c r="DY136" s="1"/>
    </row>
    <row r="137" spans="1:129">
      <c r="A137" s="12" t="s">
        <v>301</v>
      </c>
      <c r="B137" s="12">
        <v>6</v>
      </c>
      <c r="C137" s="12" t="s">
        <v>10</v>
      </c>
      <c r="D137" s="12" t="s">
        <v>305</v>
      </c>
      <c r="E137" s="12" t="s">
        <v>100</v>
      </c>
      <c r="F137" s="12">
        <v>26</v>
      </c>
      <c r="G137" s="12">
        <v>22</v>
      </c>
      <c r="H137" s="13">
        <f t="shared" si="18"/>
        <v>19.707999999999998</v>
      </c>
      <c r="I137" s="13">
        <f t="shared" si="18"/>
        <v>16.676000000000002</v>
      </c>
      <c r="J137" s="13">
        <v>2</v>
      </c>
      <c r="K137" s="8">
        <v>1</v>
      </c>
      <c r="L137" s="8"/>
      <c r="M137" s="12">
        <v>2</v>
      </c>
      <c r="N137" s="8"/>
      <c r="O137" s="8"/>
      <c r="P137" s="8"/>
      <c r="Q137" s="13">
        <v>4</v>
      </c>
      <c r="R137" s="8"/>
      <c r="S137" s="8"/>
      <c r="T137" s="13"/>
      <c r="U137" s="8"/>
      <c r="V137" s="8"/>
      <c r="W137" s="8"/>
      <c r="X137" s="8"/>
      <c r="Y137" s="8"/>
      <c r="Z137" s="8"/>
      <c r="AA137" s="8"/>
      <c r="AB137" s="8"/>
      <c r="AC137" s="8"/>
      <c r="AD137" s="8"/>
      <c r="AE137" s="8"/>
      <c r="AF137" s="8"/>
      <c r="AG137" s="8"/>
      <c r="AH137" s="8"/>
      <c r="AI137" s="8"/>
      <c r="AJ137" s="8"/>
      <c r="AK137" s="8"/>
      <c r="AL137" s="8"/>
      <c r="AM137" s="8">
        <v>1</v>
      </c>
      <c r="AN137" s="8"/>
      <c r="AO137" s="8"/>
      <c r="AP137" s="8"/>
      <c r="AQ137" s="8"/>
      <c r="AR137" s="8"/>
      <c r="AS137" s="8"/>
      <c r="AT137" s="8"/>
      <c r="AU137" s="8"/>
      <c r="AV137" s="8"/>
      <c r="AW137" s="8"/>
      <c r="AX137" s="8"/>
      <c r="AY137" s="8"/>
      <c r="AZ137" s="8"/>
      <c r="BA137" s="8"/>
      <c r="BB137" s="8"/>
      <c r="BC137" s="9"/>
      <c r="BD137" s="8"/>
      <c r="BE137" s="8"/>
      <c r="BF137" s="8"/>
      <c r="BG137" s="8"/>
      <c r="BH137" s="8"/>
      <c r="BI137" s="12"/>
      <c r="BJ137" s="8"/>
      <c r="BK137" s="8"/>
      <c r="BL137" s="8"/>
      <c r="BM137" s="8"/>
      <c r="BN137" s="8"/>
      <c r="BO137" s="8"/>
      <c r="BP137" s="8"/>
      <c r="BQ137" s="8"/>
      <c r="BR137" s="8"/>
      <c r="BS137" s="8"/>
      <c r="BT137" s="8"/>
      <c r="BU137" s="8"/>
      <c r="BV137" s="8"/>
      <c r="BW137" s="8"/>
      <c r="BX137" s="8"/>
      <c r="BY137" s="8"/>
      <c r="BZ137" s="8"/>
      <c r="CA137" s="8"/>
      <c r="CB137" s="8"/>
      <c r="CC137" s="8"/>
      <c r="CD137" s="8"/>
      <c r="CE137" s="8"/>
      <c r="CF137" s="12" t="s">
        <v>745</v>
      </c>
      <c r="CG137" s="12"/>
      <c r="CH137" s="12" t="s">
        <v>11</v>
      </c>
      <c r="CI137" s="12" t="s">
        <v>6185</v>
      </c>
      <c r="CJ137" s="12">
        <v>66</v>
      </c>
      <c r="CK137" s="14" t="s">
        <v>663</v>
      </c>
      <c r="CL137" s="12"/>
      <c r="CM137" s="12"/>
      <c r="CN137" s="12"/>
      <c r="CO137" s="12"/>
      <c r="CP137" s="12"/>
      <c r="CQ137" s="12"/>
      <c r="CR137" s="24"/>
      <c r="DC137" s="1"/>
      <c r="DT137" s="1"/>
      <c r="DY137" s="1"/>
    </row>
    <row r="138" spans="1:129">
      <c r="A138" s="8" t="s">
        <v>5802</v>
      </c>
      <c r="B138" s="8">
        <v>7</v>
      </c>
      <c r="C138" s="8" t="s">
        <v>122</v>
      </c>
      <c r="D138" s="8" t="s">
        <v>3948</v>
      </c>
      <c r="E138" s="8" t="s">
        <v>3949</v>
      </c>
      <c r="F138" s="8">
        <v>47</v>
      </c>
      <c r="G138" s="8">
        <v>27</v>
      </c>
      <c r="H138" s="9">
        <f t="shared" ref="H138:I157" si="19">F138*0.758</f>
        <v>35.625999999999998</v>
      </c>
      <c r="I138" s="9">
        <f t="shared" si="19"/>
        <v>20.466000000000001</v>
      </c>
      <c r="J138" s="9">
        <v>2</v>
      </c>
      <c r="K138" s="12">
        <v>1</v>
      </c>
      <c r="L138" s="12"/>
      <c r="M138" s="12">
        <v>2</v>
      </c>
      <c r="N138" s="12"/>
      <c r="O138" s="12">
        <v>1</v>
      </c>
      <c r="P138" s="8"/>
      <c r="Q138" s="12">
        <v>5</v>
      </c>
      <c r="R138" s="12">
        <v>1</v>
      </c>
      <c r="S138" s="8"/>
      <c r="T138" s="12"/>
      <c r="U138" s="12"/>
      <c r="V138" s="12"/>
      <c r="W138" s="12"/>
      <c r="X138" s="12">
        <v>1</v>
      </c>
      <c r="Y138" s="12"/>
      <c r="Z138" s="8"/>
      <c r="AA138" s="8"/>
      <c r="AB138" s="12"/>
      <c r="AC138" s="12"/>
      <c r="AD138" s="12"/>
      <c r="AE138" s="12"/>
      <c r="AF138" s="12"/>
      <c r="AG138" s="12"/>
      <c r="AH138" s="12">
        <v>1</v>
      </c>
      <c r="AI138" s="12">
        <v>1</v>
      </c>
      <c r="AJ138" s="12"/>
      <c r="AK138" s="12"/>
      <c r="AL138" s="12"/>
      <c r="AM138" s="12"/>
      <c r="AN138" s="12"/>
      <c r="AO138" s="12"/>
      <c r="AP138" s="12">
        <v>1</v>
      </c>
      <c r="AQ138" s="12"/>
      <c r="AR138" s="12"/>
      <c r="AS138" s="12"/>
      <c r="AT138" s="12"/>
      <c r="AU138" s="12"/>
      <c r="AV138" s="12"/>
      <c r="AW138" s="12"/>
      <c r="AX138" s="12"/>
      <c r="AY138" s="12"/>
      <c r="AZ138" s="12"/>
      <c r="BA138" s="12"/>
      <c r="BB138" s="12"/>
      <c r="BC138" s="13"/>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8" t="s">
        <v>3950</v>
      </c>
      <c r="CG138" s="8" t="s">
        <v>746</v>
      </c>
      <c r="CH138" s="8" t="s">
        <v>11</v>
      </c>
      <c r="CI138" s="8" t="s">
        <v>3951</v>
      </c>
      <c r="CJ138" s="8">
        <v>300</v>
      </c>
      <c r="CK138" s="10" t="s">
        <v>697</v>
      </c>
      <c r="CL138" s="8"/>
      <c r="CM138" s="8"/>
      <c r="CN138" s="8"/>
      <c r="CO138" s="8"/>
      <c r="CP138" s="8"/>
      <c r="CQ138" s="8"/>
      <c r="CR138" s="23"/>
      <c r="DC138" s="1"/>
      <c r="DT138" s="1"/>
      <c r="DY138" s="1"/>
    </row>
    <row r="139" spans="1:129">
      <c r="A139" s="12" t="s">
        <v>310</v>
      </c>
      <c r="B139" s="8">
        <v>7</v>
      </c>
      <c r="C139" s="12"/>
      <c r="D139" s="12" t="s">
        <v>3952</v>
      </c>
      <c r="E139" s="12" t="s">
        <v>5454</v>
      </c>
      <c r="F139" s="8">
        <v>14</v>
      </c>
      <c r="G139" s="8">
        <v>12</v>
      </c>
      <c r="H139" s="9">
        <f t="shared" si="19"/>
        <v>10.612</v>
      </c>
      <c r="I139" s="9">
        <f t="shared" si="19"/>
        <v>9.0960000000000001</v>
      </c>
      <c r="J139" s="9">
        <v>1</v>
      </c>
      <c r="K139" s="12"/>
      <c r="L139" s="12"/>
      <c r="M139" s="12">
        <v>2</v>
      </c>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3"/>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t="s">
        <v>11</v>
      </c>
      <c r="CI139" s="12" t="s">
        <v>3953</v>
      </c>
      <c r="CJ139" s="12">
        <v>20</v>
      </c>
      <c r="CK139" s="14" t="s">
        <v>663</v>
      </c>
      <c r="CL139" s="12"/>
      <c r="CM139" s="12"/>
      <c r="CN139" s="12"/>
      <c r="CO139" s="12"/>
      <c r="CP139" s="12"/>
      <c r="CQ139" s="12"/>
      <c r="CR139" s="24"/>
      <c r="DC139" s="1"/>
      <c r="DT139" s="1"/>
      <c r="DY139" s="1"/>
    </row>
    <row r="140" spans="1:129">
      <c r="A140" s="12" t="s">
        <v>312</v>
      </c>
      <c r="B140" s="8">
        <v>7</v>
      </c>
      <c r="C140" s="12" t="s">
        <v>10</v>
      </c>
      <c r="D140" s="12" t="s">
        <v>29</v>
      </c>
      <c r="E140" s="12" t="s">
        <v>3954</v>
      </c>
      <c r="F140" s="8">
        <v>15</v>
      </c>
      <c r="G140" s="8">
        <v>14</v>
      </c>
      <c r="H140" s="9">
        <f t="shared" si="19"/>
        <v>11.370000000000001</v>
      </c>
      <c r="I140" s="9">
        <f t="shared" si="19"/>
        <v>10.612</v>
      </c>
      <c r="J140" s="9">
        <v>2</v>
      </c>
      <c r="K140" s="12"/>
      <c r="L140" s="12"/>
      <c r="M140" s="12">
        <v>2</v>
      </c>
      <c r="N140" s="12"/>
      <c r="O140" s="12"/>
      <c r="P140" s="12"/>
      <c r="Q140" s="12">
        <v>6</v>
      </c>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3"/>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t="s">
        <v>3955</v>
      </c>
      <c r="CH140" s="12"/>
      <c r="CI140" s="12"/>
      <c r="CJ140" s="12"/>
      <c r="CK140" s="14"/>
      <c r="CL140" s="12"/>
      <c r="CM140" s="12"/>
      <c r="CN140" s="12"/>
      <c r="CO140" s="12"/>
      <c r="CP140" s="12"/>
      <c r="CQ140" s="12"/>
      <c r="CR140" s="24"/>
      <c r="DC140" s="1"/>
      <c r="DT140" s="1"/>
      <c r="DY140" s="1"/>
    </row>
    <row r="141" spans="1:129">
      <c r="A141" s="12" t="s">
        <v>313</v>
      </c>
      <c r="B141" s="8">
        <v>7</v>
      </c>
      <c r="C141" s="12" t="s">
        <v>10</v>
      </c>
      <c r="D141" s="12" t="s">
        <v>3956</v>
      </c>
      <c r="E141" s="8" t="s">
        <v>3957</v>
      </c>
      <c r="F141" s="8">
        <v>13</v>
      </c>
      <c r="G141" s="8">
        <v>7</v>
      </c>
      <c r="H141" s="9">
        <f t="shared" si="19"/>
        <v>9.8539999999999992</v>
      </c>
      <c r="I141" s="9">
        <f t="shared" si="19"/>
        <v>5.306</v>
      </c>
      <c r="J141" s="9">
        <v>2</v>
      </c>
      <c r="K141" s="8">
        <v>1</v>
      </c>
      <c r="L141" s="8"/>
      <c r="M141" s="8"/>
      <c r="N141" s="8"/>
      <c r="O141" s="8"/>
      <c r="P141" s="12"/>
      <c r="Q141" s="8">
        <v>2</v>
      </c>
      <c r="R141" s="8"/>
      <c r="S141" s="12"/>
      <c r="T141" s="8"/>
      <c r="U141" s="8"/>
      <c r="V141" s="8"/>
      <c r="W141" s="8"/>
      <c r="X141" s="8"/>
      <c r="Y141" s="8"/>
      <c r="Z141" s="12"/>
      <c r="AA141" s="12"/>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9"/>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12" t="s">
        <v>3958</v>
      </c>
      <c r="CG141" s="12"/>
      <c r="CH141" s="12"/>
      <c r="CI141" s="12"/>
      <c r="CJ141" s="12"/>
      <c r="CK141" s="14"/>
      <c r="CL141" s="12"/>
      <c r="CM141" s="12"/>
      <c r="CN141" s="12"/>
      <c r="CO141" s="12"/>
      <c r="CP141" s="12"/>
      <c r="CQ141" s="12"/>
      <c r="CR141" s="24"/>
      <c r="DC141" s="1"/>
      <c r="DT141" s="1"/>
      <c r="DY141" s="1"/>
    </row>
    <row r="142" spans="1:129">
      <c r="A142" s="12" t="s">
        <v>314</v>
      </c>
      <c r="B142" s="8">
        <v>7</v>
      </c>
      <c r="C142" s="12"/>
      <c r="D142" s="12" t="s">
        <v>3959</v>
      </c>
      <c r="E142" s="12" t="s">
        <v>3960</v>
      </c>
      <c r="F142" s="12">
        <v>31</v>
      </c>
      <c r="G142" s="12">
        <v>12</v>
      </c>
      <c r="H142" s="13">
        <f t="shared" si="19"/>
        <v>23.498000000000001</v>
      </c>
      <c r="I142" s="13">
        <f t="shared" si="19"/>
        <v>9.0960000000000001</v>
      </c>
      <c r="J142" s="13"/>
      <c r="K142" s="8"/>
      <c r="L142" s="8"/>
      <c r="M142" s="8"/>
      <c r="N142" s="8"/>
      <c r="O142" s="8"/>
      <c r="P142" s="12"/>
      <c r="Q142" s="8"/>
      <c r="R142" s="8"/>
      <c r="S142" s="12"/>
      <c r="T142" s="8"/>
      <c r="U142" s="8"/>
      <c r="V142" s="8"/>
      <c r="W142" s="8"/>
      <c r="X142" s="8"/>
      <c r="Y142" s="8"/>
      <c r="Z142" s="12"/>
      <c r="AA142" s="12"/>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9"/>
      <c r="BD142" s="8"/>
      <c r="BE142" s="8"/>
      <c r="BF142" s="8"/>
      <c r="BG142" s="8"/>
      <c r="BH142" s="8"/>
      <c r="BI142" s="8">
        <v>1</v>
      </c>
      <c r="BJ142" s="12">
        <v>1</v>
      </c>
      <c r="BK142" s="8"/>
      <c r="BL142" s="8"/>
      <c r="BM142" s="8"/>
      <c r="BN142" s="8"/>
      <c r="BO142" s="8"/>
      <c r="BP142" s="8">
        <v>1</v>
      </c>
      <c r="BQ142" s="8"/>
      <c r="BR142" s="8"/>
      <c r="BS142" s="8"/>
      <c r="BT142" s="8"/>
      <c r="BU142" s="8"/>
      <c r="BV142" s="8"/>
      <c r="BW142" s="8">
        <v>1</v>
      </c>
      <c r="BX142" s="8"/>
      <c r="BY142" s="8"/>
      <c r="BZ142" s="8"/>
      <c r="CA142" s="8"/>
      <c r="CB142" s="8"/>
      <c r="CC142" s="8"/>
      <c r="CD142" s="8"/>
      <c r="CE142" s="8"/>
      <c r="CF142" s="12" t="s">
        <v>722</v>
      </c>
      <c r="CG142" s="12" t="s">
        <v>747</v>
      </c>
      <c r="CH142" s="12"/>
      <c r="CI142" s="12"/>
      <c r="CJ142" s="12"/>
      <c r="CK142" s="14"/>
      <c r="CL142" s="12"/>
      <c r="CM142" s="12"/>
      <c r="CN142" s="12"/>
      <c r="CO142" s="12"/>
      <c r="CP142" s="12"/>
      <c r="CQ142" s="12"/>
      <c r="CR142" s="24"/>
      <c r="DC142" s="1"/>
      <c r="DT142" s="1"/>
      <c r="DY142" s="1"/>
    </row>
    <row r="143" spans="1:129">
      <c r="A143" s="12" t="s">
        <v>315</v>
      </c>
      <c r="B143" s="8">
        <v>7</v>
      </c>
      <c r="C143" s="12" t="s">
        <v>122</v>
      </c>
      <c r="D143" s="12" t="s">
        <v>3961</v>
      </c>
      <c r="E143" s="12" t="s">
        <v>3962</v>
      </c>
      <c r="F143" s="12">
        <v>22</v>
      </c>
      <c r="G143" s="12">
        <v>20</v>
      </c>
      <c r="H143" s="13">
        <f t="shared" si="19"/>
        <v>16.676000000000002</v>
      </c>
      <c r="I143" s="13">
        <f t="shared" si="19"/>
        <v>15.16</v>
      </c>
      <c r="J143" s="13">
        <v>2</v>
      </c>
      <c r="K143" s="8">
        <v>1</v>
      </c>
      <c r="L143" s="8"/>
      <c r="M143" s="8"/>
      <c r="N143" s="8"/>
      <c r="O143" s="8"/>
      <c r="P143" s="12"/>
      <c r="Q143" s="8">
        <v>3</v>
      </c>
      <c r="R143" s="8"/>
      <c r="S143" s="12"/>
      <c r="T143" s="8"/>
      <c r="U143" s="8"/>
      <c r="V143" s="8"/>
      <c r="W143" s="8"/>
      <c r="X143" s="8"/>
      <c r="Y143" s="8"/>
      <c r="Z143" s="12"/>
      <c r="AA143" s="12"/>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9"/>
      <c r="BD143" s="8"/>
      <c r="BE143" s="8"/>
      <c r="BF143" s="8"/>
      <c r="BG143" s="8"/>
      <c r="BH143" s="8"/>
      <c r="BI143" s="8"/>
      <c r="BJ143" s="12"/>
      <c r="BK143" s="8"/>
      <c r="BL143" s="8"/>
      <c r="BM143" s="8"/>
      <c r="BN143" s="8"/>
      <c r="BO143" s="8"/>
      <c r="BP143" s="8"/>
      <c r="BQ143" s="8"/>
      <c r="BR143" s="8"/>
      <c r="BS143" s="8"/>
      <c r="BT143" s="8"/>
      <c r="BU143" s="8"/>
      <c r="BV143" s="8"/>
      <c r="BW143" s="8"/>
      <c r="BX143" s="8"/>
      <c r="BY143" s="8"/>
      <c r="BZ143" s="8"/>
      <c r="CA143" s="8"/>
      <c r="CB143" s="8"/>
      <c r="CC143" s="8"/>
      <c r="CD143" s="8"/>
      <c r="CE143" s="8"/>
      <c r="CF143" s="12" t="s">
        <v>748</v>
      </c>
      <c r="CG143" s="12"/>
      <c r="CH143" s="12" t="s">
        <v>11</v>
      </c>
      <c r="CI143" s="12" t="s">
        <v>6186</v>
      </c>
      <c r="CJ143" s="12">
        <v>30</v>
      </c>
      <c r="CK143" s="14" t="s">
        <v>689</v>
      </c>
      <c r="CL143" s="12"/>
      <c r="CM143" s="12"/>
      <c r="CN143" s="12"/>
      <c r="CO143" s="12"/>
      <c r="CP143" s="12"/>
      <c r="CQ143" s="12"/>
      <c r="CR143" s="24"/>
      <c r="DC143" s="1"/>
      <c r="DT143" s="1"/>
      <c r="DY143" s="1"/>
    </row>
    <row r="144" spans="1:129">
      <c r="A144" s="12" t="s">
        <v>311</v>
      </c>
      <c r="B144" s="8">
        <v>7</v>
      </c>
      <c r="C144" s="12" t="s">
        <v>10</v>
      </c>
      <c r="D144" s="12" t="s">
        <v>316</v>
      </c>
      <c r="E144" s="12" t="s">
        <v>3963</v>
      </c>
      <c r="F144" s="12">
        <v>6</v>
      </c>
      <c r="G144" s="12">
        <v>6</v>
      </c>
      <c r="H144" s="13">
        <f t="shared" si="19"/>
        <v>4.548</v>
      </c>
      <c r="I144" s="13">
        <f t="shared" si="19"/>
        <v>4.548</v>
      </c>
      <c r="J144" s="13">
        <v>2</v>
      </c>
      <c r="K144" s="8">
        <v>1</v>
      </c>
      <c r="L144" s="8"/>
      <c r="M144" s="8"/>
      <c r="N144" s="8"/>
      <c r="O144" s="8"/>
      <c r="P144" s="12"/>
      <c r="Q144" s="8">
        <v>2</v>
      </c>
      <c r="R144" s="8"/>
      <c r="S144" s="12"/>
      <c r="T144" s="8"/>
      <c r="U144" s="8"/>
      <c r="V144" s="8"/>
      <c r="W144" s="8"/>
      <c r="X144" s="8"/>
      <c r="Y144" s="8"/>
      <c r="Z144" s="12"/>
      <c r="AA144" s="12"/>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9"/>
      <c r="BD144" s="8"/>
      <c r="BE144" s="8"/>
      <c r="BF144" s="8"/>
      <c r="BG144" s="8"/>
      <c r="BH144" s="8"/>
      <c r="BI144" s="8"/>
      <c r="BJ144" s="12"/>
      <c r="BK144" s="8"/>
      <c r="BL144" s="8"/>
      <c r="BM144" s="8"/>
      <c r="BN144" s="8"/>
      <c r="BO144" s="8"/>
      <c r="BP144" s="8"/>
      <c r="BQ144" s="8"/>
      <c r="BR144" s="8"/>
      <c r="BS144" s="8"/>
      <c r="BT144" s="8"/>
      <c r="BU144" s="8"/>
      <c r="BV144" s="8"/>
      <c r="BW144" s="8"/>
      <c r="BX144" s="8"/>
      <c r="BY144" s="8"/>
      <c r="BZ144" s="8"/>
      <c r="CA144" s="8"/>
      <c r="CB144" s="8"/>
      <c r="CC144" s="8"/>
      <c r="CD144" s="8"/>
      <c r="CE144" s="8"/>
      <c r="CF144" s="12" t="s">
        <v>27</v>
      </c>
      <c r="CG144" s="12" t="s">
        <v>5970</v>
      </c>
      <c r="CH144" s="12" t="s">
        <v>11</v>
      </c>
      <c r="CI144" s="12" t="s">
        <v>6162</v>
      </c>
      <c r="CJ144" s="12">
        <v>30</v>
      </c>
      <c r="CK144" s="14" t="s">
        <v>749</v>
      </c>
      <c r="CL144" s="12"/>
      <c r="CM144" s="12"/>
      <c r="CN144" s="12"/>
      <c r="CO144" s="12"/>
      <c r="CP144" s="12"/>
      <c r="CQ144" s="12"/>
      <c r="CR144" s="24"/>
      <c r="DC144" s="1"/>
      <c r="DT144" s="1"/>
      <c r="DY144" s="1"/>
    </row>
    <row r="145" spans="1:129">
      <c r="A145" s="12" t="s">
        <v>317</v>
      </c>
      <c r="B145" s="8">
        <v>7</v>
      </c>
      <c r="C145" s="12" t="s">
        <v>122</v>
      </c>
      <c r="D145" s="12" t="s">
        <v>332</v>
      </c>
      <c r="E145" s="12" t="s">
        <v>3964</v>
      </c>
      <c r="F145" s="12">
        <v>12</v>
      </c>
      <c r="G145" s="12">
        <v>9</v>
      </c>
      <c r="H145" s="13">
        <f t="shared" si="19"/>
        <v>9.0960000000000001</v>
      </c>
      <c r="I145" s="13">
        <f t="shared" si="19"/>
        <v>6.8220000000000001</v>
      </c>
      <c r="J145" s="13">
        <v>2</v>
      </c>
      <c r="K145" s="8">
        <v>1</v>
      </c>
      <c r="L145" s="8"/>
      <c r="M145" s="8"/>
      <c r="N145" s="8"/>
      <c r="O145" s="8"/>
      <c r="P145" s="12"/>
      <c r="Q145" s="8">
        <v>6</v>
      </c>
      <c r="R145" s="8"/>
      <c r="S145" s="12"/>
      <c r="T145" s="8"/>
      <c r="U145" s="8"/>
      <c r="V145" s="8"/>
      <c r="W145" s="8"/>
      <c r="X145" s="8"/>
      <c r="Y145" s="8"/>
      <c r="Z145" s="12"/>
      <c r="AA145" s="12"/>
      <c r="AB145" s="8"/>
      <c r="AC145" s="8"/>
      <c r="AD145" s="8">
        <v>1</v>
      </c>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9"/>
      <c r="BD145" s="8"/>
      <c r="BE145" s="8"/>
      <c r="BF145" s="8"/>
      <c r="BG145" s="8"/>
      <c r="BH145" s="8"/>
      <c r="BI145" s="8"/>
      <c r="BJ145" s="12"/>
      <c r="BK145" s="8"/>
      <c r="BL145" s="8"/>
      <c r="BM145" s="8"/>
      <c r="BN145" s="8"/>
      <c r="BO145" s="8"/>
      <c r="BP145" s="8"/>
      <c r="BQ145" s="8"/>
      <c r="BR145" s="8"/>
      <c r="BS145" s="8"/>
      <c r="BT145" s="8"/>
      <c r="BU145" s="8"/>
      <c r="BV145" s="8"/>
      <c r="BW145" s="8"/>
      <c r="BX145" s="8"/>
      <c r="BY145" s="8"/>
      <c r="BZ145" s="8"/>
      <c r="CA145" s="8"/>
      <c r="CB145" s="8"/>
      <c r="CC145" s="8"/>
      <c r="CD145" s="8"/>
      <c r="CE145" s="8"/>
      <c r="CF145" s="12" t="s">
        <v>28</v>
      </c>
      <c r="CG145" s="12" t="s">
        <v>3965</v>
      </c>
      <c r="CH145" s="12" t="s">
        <v>11</v>
      </c>
      <c r="CI145" s="12" t="s">
        <v>3966</v>
      </c>
      <c r="CJ145" s="12">
        <v>30</v>
      </c>
      <c r="CK145" s="14" t="s">
        <v>663</v>
      </c>
      <c r="CL145" s="12"/>
      <c r="CM145" s="12"/>
      <c r="CN145" s="12"/>
      <c r="CO145" s="12"/>
      <c r="CP145" s="12"/>
      <c r="CQ145" s="12"/>
      <c r="CR145" s="24"/>
      <c r="DC145" s="1"/>
      <c r="DT145" s="1"/>
      <c r="DY145" s="1"/>
    </row>
    <row r="146" spans="1:129">
      <c r="A146" s="12" t="s">
        <v>318</v>
      </c>
      <c r="B146" s="8">
        <v>7</v>
      </c>
      <c r="C146" s="12"/>
      <c r="D146" s="12" t="s">
        <v>3967</v>
      </c>
      <c r="E146" s="12" t="s">
        <v>333</v>
      </c>
      <c r="F146" s="12">
        <v>12</v>
      </c>
      <c r="G146" s="12">
        <v>6</v>
      </c>
      <c r="H146" s="13">
        <f t="shared" si="19"/>
        <v>9.0960000000000001</v>
      </c>
      <c r="I146" s="13">
        <f t="shared" si="19"/>
        <v>4.548</v>
      </c>
      <c r="J146" s="13">
        <v>2</v>
      </c>
      <c r="K146" s="8">
        <v>1</v>
      </c>
      <c r="L146" s="8"/>
      <c r="M146" s="8"/>
      <c r="N146" s="8"/>
      <c r="O146" s="8"/>
      <c r="P146" s="12"/>
      <c r="Q146" s="8">
        <v>2</v>
      </c>
      <c r="R146" s="8"/>
      <c r="S146" s="12"/>
      <c r="T146" s="8"/>
      <c r="U146" s="8"/>
      <c r="V146" s="8"/>
      <c r="W146" s="8"/>
      <c r="X146" s="8"/>
      <c r="Y146" s="8"/>
      <c r="Z146" s="12"/>
      <c r="AA146" s="12"/>
      <c r="AB146" s="8"/>
      <c r="AC146" s="8"/>
      <c r="AD146" s="8">
        <v>1</v>
      </c>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9"/>
      <c r="BD146" s="8"/>
      <c r="BE146" s="8"/>
      <c r="BF146" s="8"/>
      <c r="BG146" s="8"/>
      <c r="BH146" s="8"/>
      <c r="BI146" s="8"/>
      <c r="BJ146" s="12"/>
      <c r="BK146" s="8"/>
      <c r="BL146" s="8"/>
      <c r="BM146" s="8"/>
      <c r="BN146" s="8"/>
      <c r="BO146" s="8"/>
      <c r="BP146" s="8"/>
      <c r="BQ146" s="8"/>
      <c r="BR146" s="8"/>
      <c r="BS146" s="8"/>
      <c r="BT146" s="8"/>
      <c r="BU146" s="8"/>
      <c r="BV146" s="8"/>
      <c r="BW146" s="8"/>
      <c r="BX146" s="8"/>
      <c r="BY146" s="8"/>
      <c r="BZ146" s="8"/>
      <c r="CA146" s="8"/>
      <c r="CB146" s="8"/>
      <c r="CC146" s="8"/>
      <c r="CD146" s="8"/>
      <c r="CE146" s="8"/>
      <c r="CF146" s="12" t="s">
        <v>3673</v>
      </c>
      <c r="CG146" s="12" t="s">
        <v>750</v>
      </c>
      <c r="CH146" s="12" t="s">
        <v>11</v>
      </c>
      <c r="CI146" s="12" t="s">
        <v>3966</v>
      </c>
      <c r="CJ146" s="12">
        <v>30</v>
      </c>
      <c r="CK146" s="14" t="s">
        <v>663</v>
      </c>
      <c r="CL146" s="12"/>
      <c r="CM146" s="12"/>
      <c r="CN146" s="12"/>
      <c r="CO146" s="12"/>
      <c r="CP146" s="12"/>
      <c r="CQ146" s="12"/>
      <c r="CR146" s="24"/>
      <c r="DC146" s="1"/>
      <c r="DT146" s="1"/>
      <c r="DY146" s="1"/>
    </row>
    <row r="147" spans="1:129">
      <c r="A147" s="12" t="s">
        <v>319</v>
      </c>
      <c r="B147" s="8">
        <v>7</v>
      </c>
      <c r="C147" s="12" t="s">
        <v>122</v>
      </c>
      <c r="D147" s="12" t="s">
        <v>334</v>
      </c>
      <c r="E147" s="12" t="s">
        <v>3968</v>
      </c>
      <c r="F147" s="12">
        <v>70</v>
      </c>
      <c r="G147" s="12">
        <v>13</v>
      </c>
      <c r="H147" s="13">
        <f t="shared" si="19"/>
        <v>53.06</v>
      </c>
      <c r="I147" s="13">
        <f t="shared" si="19"/>
        <v>9.8539999999999992</v>
      </c>
      <c r="J147" s="13">
        <v>2</v>
      </c>
      <c r="K147" s="8">
        <v>1</v>
      </c>
      <c r="L147" s="8"/>
      <c r="M147" s="12">
        <v>6</v>
      </c>
      <c r="N147" s="8"/>
      <c r="O147" s="8"/>
      <c r="P147" s="12"/>
      <c r="Q147" s="8">
        <v>10</v>
      </c>
      <c r="R147" s="8"/>
      <c r="S147" s="12"/>
      <c r="T147" s="8"/>
      <c r="U147" s="8"/>
      <c r="V147" s="8"/>
      <c r="W147" s="8"/>
      <c r="X147" s="8">
        <v>10</v>
      </c>
      <c r="Y147" s="8"/>
      <c r="Z147" s="12"/>
      <c r="AA147" s="12"/>
      <c r="AB147" s="8"/>
      <c r="AC147" s="8"/>
      <c r="AD147" s="8"/>
      <c r="AE147" s="8"/>
      <c r="AF147" s="8"/>
      <c r="AG147" s="8"/>
      <c r="AH147" s="8"/>
      <c r="AI147" s="8"/>
      <c r="AJ147" s="8"/>
      <c r="AK147" s="8"/>
      <c r="AL147" s="8"/>
      <c r="AM147" s="8"/>
      <c r="AN147" s="8"/>
      <c r="AO147" s="8"/>
      <c r="AP147" s="8">
        <v>1</v>
      </c>
      <c r="AQ147" s="8"/>
      <c r="AR147" s="8"/>
      <c r="AS147" s="8">
        <v>1</v>
      </c>
      <c r="AT147" s="8"/>
      <c r="AU147" s="8"/>
      <c r="AV147" s="8"/>
      <c r="AW147" s="8"/>
      <c r="AX147" s="8">
        <v>10</v>
      </c>
      <c r="AY147" s="8"/>
      <c r="AZ147" s="8"/>
      <c r="BA147" s="8">
        <v>1</v>
      </c>
      <c r="BB147" s="8">
        <v>8</v>
      </c>
      <c r="BC147" s="9"/>
      <c r="BD147" s="8"/>
      <c r="BE147" s="8"/>
      <c r="BF147" s="8"/>
      <c r="BG147" s="8"/>
      <c r="BH147" s="8"/>
      <c r="BI147" s="8"/>
      <c r="BJ147" s="12"/>
      <c r="BK147" s="8"/>
      <c r="BL147" s="8"/>
      <c r="BM147" s="8"/>
      <c r="BN147" s="8"/>
      <c r="BO147" s="8"/>
      <c r="BP147" s="8"/>
      <c r="BQ147" s="8"/>
      <c r="BR147" s="8"/>
      <c r="BS147" s="8"/>
      <c r="BT147" s="8"/>
      <c r="BU147" s="8"/>
      <c r="BV147" s="8"/>
      <c r="BW147" s="8"/>
      <c r="BX147" s="8"/>
      <c r="BY147" s="8"/>
      <c r="BZ147" s="8"/>
      <c r="CA147" s="8"/>
      <c r="CB147" s="8"/>
      <c r="CC147" s="8"/>
      <c r="CD147" s="8"/>
      <c r="CE147" s="8"/>
      <c r="CF147" s="12" t="s">
        <v>101</v>
      </c>
      <c r="CG147" s="12" t="s">
        <v>751</v>
      </c>
      <c r="CH147" s="12" t="s">
        <v>11</v>
      </c>
      <c r="CI147" s="12" t="s">
        <v>5999</v>
      </c>
      <c r="CJ147" s="12">
        <v>300</v>
      </c>
      <c r="CK147" s="14" t="s">
        <v>660</v>
      </c>
      <c r="CL147" s="12"/>
      <c r="CM147" s="12"/>
      <c r="CN147" s="12"/>
      <c r="CO147" s="12"/>
      <c r="CP147" s="12"/>
      <c r="CQ147" s="12"/>
      <c r="CR147" s="24"/>
      <c r="DC147" s="1"/>
      <c r="DT147" s="1"/>
      <c r="DY147" s="1"/>
    </row>
    <row r="148" spans="1:129">
      <c r="A148" s="12" t="s">
        <v>320</v>
      </c>
      <c r="B148" s="8">
        <v>7</v>
      </c>
      <c r="C148" s="12" t="s">
        <v>10</v>
      </c>
      <c r="D148" s="12" t="s">
        <v>3969</v>
      </c>
      <c r="E148" s="12" t="s">
        <v>3970</v>
      </c>
      <c r="F148" s="12">
        <v>30</v>
      </c>
      <c r="G148" s="12">
        <v>28</v>
      </c>
      <c r="H148" s="13">
        <f t="shared" si="19"/>
        <v>22.740000000000002</v>
      </c>
      <c r="I148" s="13">
        <f t="shared" si="19"/>
        <v>21.224</v>
      </c>
      <c r="J148" s="13">
        <v>2</v>
      </c>
      <c r="K148" s="8"/>
      <c r="L148" s="8"/>
      <c r="M148" s="12"/>
      <c r="N148" s="8"/>
      <c r="O148" s="8"/>
      <c r="P148" s="12"/>
      <c r="Q148" s="8">
        <v>4</v>
      </c>
      <c r="R148" s="8"/>
      <c r="S148" s="12"/>
      <c r="T148" s="8"/>
      <c r="U148" s="8"/>
      <c r="V148" s="8"/>
      <c r="W148" s="8"/>
      <c r="X148" s="8"/>
      <c r="Y148" s="8"/>
      <c r="Z148" s="12"/>
      <c r="AA148" s="12"/>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9"/>
      <c r="BD148" s="8">
        <v>1</v>
      </c>
      <c r="BE148" s="8"/>
      <c r="BF148" s="8"/>
      <c r="BG148" s="8"/>
      <c r="BH148" s="8"/>
      <c r="BI148" s="12">
        <v>1</v>
      </c>
      <c r="BJ148" s="12"/>
      <c r="BK148" s="8"/>
      <c r="BL148" s="8"/>
      <c r="BM148" s="8"/>
      <c r="BN148" s="8"/>
      <c r="BO148" s="8"/>
      <c r="BP148" s="8"/>
      <c r="BQ148" s="8"/>
      <c r="BR148" s="8"/>
      <c r="BS148" s="8"/>
      <c r="BT148" s="8"/>
      <c r="BU148" s="8"/>
      <c r="BV148" s="8"/>
      <c r="BW148" s="8"/>
      <c r="BX148" s="8"/>
      <c r="BY148" s="8"/>
      <c r="BZ148" s="8"/>
      <c r="CA148" s="8"/>
      <c r="CB148" s="8"/>
      <c r="CC148" s="8"/>
      <c r="CD148" s="8"/>
      <c r="CE148" s="8"/>
      <c r="CF148" s="12"/>
      <c r="CG148" s="12"/>
      <c r="CH148" s="12" t="s">
        <v>11</v>
      </c>
      <c r="CI148" s="12" t="s">
        <v>5999</v>
      </c>
      <c r="CJ148" s="12">
        <v>50</v>
      </c>
      <c r="CK148" s="14" t="s">
        <v>752</v>
      </c>
      <c r="CL148" s="12"/>
      <c r="CM148" s="12"/>
      <c r="CN148" s="12"/>
      <c r="CO148" s="12"/>
      <c r="CP148" s="12"/>
      <c r="CQ148" s="12"/>
      <c r="CR148" s="24"/>
      <c r="DC148" s="1"/>
      <c r="DT148" s="1"/>
      <c r="DY148" s="1"/>
    </row>
    <row r="149" spans="1:129">
      <c r="A149" s="12" t="s">
        <v>321</v>
      </c>
      <c r="B149" s="8">
        <v>7</v>
      </c>
      <c r="C149" s="12" t="s">
        <v>9</v>
      </c>
      <c r="D149" s="12" t="s">
        <v>3971</v>
      </c>
      <c r="E149" s="12" t="s">
        <v>3972</v>
      </c>
      <c r="F149" s="12">
        <v>20</v>
      </c>
      <c r="G149" s="12">
        <v>16</v>
      </c>
      <c r="H149" s="13">
        <f t="shared" si="19"/>
        <v>15.16</v>
      </c>
      <c r="I149" s="13">
        <f t="shared" si="19"/>
        <v>12.128</v>
      </c>
      <c r="J149" s="13">
        <v>1</v>
      </c>
      <c r="K149" s="8"/>
      <c r="L149" s="8"/>
      <c r="M149" s="12">
        <v>3</v>
      </c>
      <c r="N149" s="8"/>
      <c r="O149" s="8"/>
      <c r="P149" s="12"/>
      <c r="Q149" s="8"/>
      <c r="R149" s="8"/>
      <c r="S149" s="12"/>
      <c r="T149" s="8"/>
      <c r="U149" s="8"/>
      <c r="V149" s="8"/>
      <c r="W149" s="8"/>
      <c r="X149" s="8"/>
      <c r="Y149" s="8"/>
      <c r="Z149" s="12"/>
      <c r="AA149" s="12"/>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9"/>
      <c r="BD149" s="8"/>
      <c r="BE149" s="8"/>
      <c r="BF149" s="8"/>
      <c r="BG149" s="8"/>
      <c r="BH149" s="8"/>
      <c r="BI149" s="12">
        <v>1</v>
      </c>
      <c r="BJ149" s="12"/>
      <c r="BK149" s="8"/>
      <c r="BL149" s="8"/>
      <c r="BM149" s="8"/>
      <c r="BN149" s="8"/>
      <c r="BO149" s="8"/>
      <c r="BP149" s="8"/>
      <c r="BQ149" s="8"/>
      <c r="BR149" s="8"/>
      <c r="BS149" s="8"/>
      <c r="BT149" s="8"/>
      <c r="BU149" s="8"/>
      <c r="BV149" s="8"/>
      <c r="BW149" s="8"/>
      <c r="BX149" s="8"/>
      <c r="BY149" s="8"/>
      <c r="BZ149" s="8"/>
      <c r="CA149" s="8"/>
      <c r="CB149" s="8"/>
      <c r="CC149" s="8"/>
      <c r="CD149" s="8"/>
      <c r="CE149" s="8"/>
      <c r="CF149" s="12"/>
      <c r="CG149" s="12"/>
      <c r="CH149" s="12" t="s">
        <v>11</v>
      </c>
      <c r="CI149" s="12" t="s">
        <v>5999</v>
      </c>
      <c r="CJ149" s="12">
        <v>30</v>
      </c>
      <c r="CK149" s="14" t="s">
        <v>663</v>
      </c>
      <c r="CL149" s="12"/>
      <c r="CM149" s="12"/>
      <c r="CN149" s="12"/>
      <c r="CO149" s="12"/>
      <c r="CP149" s="12"/>
      <c r="CQ149" s="8"/>
      <c r="CR149" s="23"/>
      <c r="DC149" s="1"/>
      <c r="DT149" s="1"/>
      <c r="DY149" s="1"/>
    </row>
    <row r="150" spans="1:129">
      <c r="A150" s="12" t="s">
        <v>322</v>
      </c>
      <c r="B150" s="8">
        <v>7</v>
      </c>
      <c r="C150" s="12" t="s">
        <v>122</v>
      </c>
      <c r="D150" s="12" t="s">
        <v>212</v>
      </c>
      <c r="E150" s="12" t="s">
        <v>3973</v>
      </c>
      <c r="F150" s="12">
        <v>20</v>
      </c>
      <c r="G150" s="12">
        <v>16</v>
      </c>
      <c r="H150" s="13">
        <f t="shared" si="19"/>
        <v>15.16</v>
      </c>
      <c r="I150" s="13">
        <f t="shared" si="19"/>
        <v>12.128</v>
      </c>
      <c r="J150" s="13">
        <v>2</v>
      </c>
      <c r="K150" s="8">
        <v>1</v>
      </c>
      <c r="L150" s="8"/>
      <c r="M150" s="12"/>
      <c r="N150" s="8"/>
      <c r="O150" s="8"/>
      <c r="P150" s="12"/>
      <c r="Q150" s="8">
        <v>3</v>
      </c>
      <c r="R150" s="8"/>
      <c r="S150" s="12"/>
      <c r="T150" s="8"/>
      <c r="U150" s="8"/>
      <c r="V150" s="8"/>
      <c r="W150" s="8"/>
      <c r="X150" s="8"/>
      <c r="Y150" s="8"/>
      <c r="Z150" s="12"/>
      <c r="AA150" s="12"/>
      <c r="AB150" s="8"/>
      <c r="AC150" s="8"/>
      <c r="AD150" s="8"/>
      <c r="AE150" s="8"/>
      <c r="AF150" s="8"/>
      <c r="AG150" s="8"/>
      <c r="AH150" s="12">
        <v>1</v>
      </c>
      <c r="AI150" s="8"/>
      <c r="AJ150" s="8"/>
      <c r="AK150" s="8"/>
      <c r="AL150" s="8"/>
      <c r="AM150" s="8"/>
      <c r="AN150" s="8"/>
      <c r="AO150" s="8"/>
      <c r="AP150" s="8"/>
      <c r="AQ150" s="8"/>
      <c r="AR150" s="8"/>
      <c r="AS150" s="8"/>
      <c r="AT150" s="8"/>
      <c r="AU150" s="8"/>
      <c r="AV150" s="8"/>
      <c r="AW150" s="8"/>
      <c r="AX150" s="8"/>
      <c r="AY150" s="8"/>
      <c r="AZ150" s="8"/>
      <c r="BA150" s="8"/>
      <c r="BB150" s="8"/>
      <c r="BC150" s="9"/>
      <c r="BD150" s="8"/>
      <c r="BE150" s="8"/>
      <c r="BF150" s="8"/>
      <c r="BG150" s="8"/>
      <c r="BH150" s="8"/>
      <c r="BI150" s="12">
        <v>1</v>
      </c>
      <c r="BJ150" s="12"/>
      <c r="BK150" s="8"/>
      <c r="BL150" s="8"/>
      <c r="BM150" s="8"/>
      <c r="BN150" s="8"/>
      <c r="BO150" s="8"/>
      <c r="BP150" s="8"/>
      <c r="BQ150" s="8"/>
      <c r="BR150" s="8"/>
      <c r="BS150" s="8"/>
      <c r="BT150" s="8"/>
      <c r="BU150" s="8"/>
      <c r="BV150" s="8"/>
      <c r="BW150" s="8"/>
      <c r="BX150" s="8"/>
      <c r="BY150" s="8"/>
      <c r="BZ150" s="8"/>
      <c r="CA150" s="8"/>
      <c r="CB150" s="8"/>
      <c r="CC150" s="8"/>
      <c r="CD150" s="8"/>
      <c r="CE150" s="8"/>
      <c r="CF150" s="12" t="s">
        <v>30</v>
      </c>
      <c r="CG150" s="12" t="s">
        <v>3974</v>
      </c>
      <c r="CH150" s="12" t="s">
        <v>12</v>
      </c>
      <c r="CI150" s="12" t="s">
        <v>1431</v>
      </c>
      <c r="CJ150" s="12">
        <v>30</v>
      </c>
      <c r="CK150" s="14" t="s">
        <v>709</v>
      </c>
      <c r="CL150" s="12"/>
      <c r="CM150" s="12"/>
      <c r="CN150" s="12"/>
      <c r="CO150" s="12"/>
      <c r="CP150" s="12"/>
      <c r="CQ150" s="12"/>
      <c r="CR150" s="24"/>
      <c r="DC150" s="1"/>
      <c r="DT150" s="1"/>
      <c r="DY150" s="1"/>
    </row>
    <row r="151" spans="1:129">
      <c r="A151" s="12" t="s">
        <v>323</v>
      </c>
      <c r="B151" s="8">
        <v>7</v>
      </c>
      <c r="C151" s="8" t="s">
        <v>10</v>
      </c>
      <c r="D151" s="12" t="s">
        <v>3975</v>
      </c>
      <c r="E151" s="12" t="s">
        <v>3976</v>
      </c>
      <c r="F151" s="12">
        <v>14</v>
      </c>
      <c r="G151" s="12">
        <v>14</v>
      </c>
      <c r="H151" s="13">
        <f t="shared" si="19"/>
        <v>10.612</v>
      </c>
      <c r="I151" s="13">
        <f t="shared" si="19"/>
        <v>10.612</v>
      </c>
      <c r="J151" s="13">
        <v>2</v>
      </c>
      <c r="K151" s="8">
        <v>1</v>
      </c>
      <c r="L151" s="8"/>
      <c r="M151" s="12"/>
      <c r="N151" s="8"/>
      <c r="O151" s="8"/>
      <c r="P151" s="12"/>
      <c r="Q151" s="8">
        <v>6</v>
      </c>
      <c r="R151" s="8"/>
      <c r="S151" s="12"/>
      <c r="T151" s="8"/>
      <c r="U151" s="8"/>
      <c r="V151" s="8"/>
      <c r="W151" s="8"/>
      <c r="X151" s="8">
        <v>5</v>
      </c>
      <c r="Y151" s="8"/>
      <c r="Z151" s="12"/>
      <c r="AA151" s="12"/>
      <c r="AB151" s="8"/>
      <c r="AC151" s="8"/>
      <c r="AD151" s="8"/>
      <c r="AE151" s="8"/>
      <c r="AF151" s="8"/>
      <c r="AG151" s="8"/>
      <c r="AH151" s="12"/>
      <c r="AI151" s="8"/>
      <c r="AJ151" s="8"/>
      <c r="AK151" s="8"/>
      <c r="AL151" s="8"/>
      <c r="AM151" s="8"/>
      <c r="AN151" s="8">
        <v>1</v>
      </c>
      <c r="AO151" s="8"/>
      <c r="AP151" s="8"/>
      <c r="AQ151" s="8"/>
      <c r="AR151" s="8"/>
      <c r="AS151" s="8"/>
      <c r="AT151" s="8"/>
      <c r="AU151" s="8"/>
      <c r="AV151" s="8"/>
      <c r="AW151" s="8"/>
      <c r="AX151" s="8"/>
      <c r="AY151" s="8"/>
      <c r="AZ151" s="8"/>
      <c r="BA151" s="8"/>
      <c r="BB151" s="8"/>
      <c r="BC151" s="9"/>
      <c r="BD151" s="8"/>
      <c r="BE151" s="8"/>
      <c r="BF151" s="8"/>
      <c r="BG151" s="8"/>
      <c r="BH151" s="8"/>
      <c r="BI151" s="12"/>
      <c r="BJ151" s="12"/>
      <c r="BK151" s="8"/>
      <c r="BL151" s="8"/>
      <c r="BM151" s="8"/>
      <c r="BN151" s="8"/>
      <c r="BO151" s="8"/>
      <c r="BP151" s="8"/>
      <c r="BQ151" s="8"/>
      <c r="BR151" s="8"/>
      <c r="BS151" s="8"/>
      <c r="BT151" s="8"/>
      <c r="BU151" s="8"/>
      <c r="BV151" s="8"/>
      <c r="BW151" s="8"/>
      <c r="BX151" s="8"/>
      <c r="BY151" s="8"/>
      <c r="BZ151" s="8"/>
      <c r="CA151" s="8"/>
      <c r="CB151" s="8"/>
      <c r="CC151" s="8"/>
      <c r="CD151" s="8"/>
      <c r="CE151" s="8"/>
      <c r="CF151" s="12" t="s">
        <v>3981</v>
      </c>
      <c r="CG151" s="12" t="s">
        <v>5971</v>
      </c>
      <c r="CH151" s="12" t="s">
        <v>11</v>
      </c>
      <c r="CI151" s="12" t="s">
        <v>3977</v>
      </c>
      <c r="CJ151" s="12">
        <v>40</v>
      </c>
      <c r="CK151" s="14" t="s">
        <v>753</v>
      </c>
      <c r="CL151" s="12"/>
      <c r="CM151" s="12"/>
      <c r="CN151" s="12"/>
      <c r="CO151" s="12"/>
      <c r="CP151" s="12"/>
      <c r="CQ151" s="12"/>
      <c r="CR151" s="24"/>
      <c r="DC151" s="1"/>
      <c r="DT151" s="1"/>
      <c r="DY151" s="1"/>
    </row>
    <row r="152" spans="1:129">
      <c r="A152" s="12" t="s">
        <v>324</v>
      </c>
      <c r="B152" s="8">
        <v>7</v>
      </c>
      <c r="C152" s="12" t="s">
        <v>122</v>
      </c>
      <c r="D152" s="12" t="s">
        <v>335</v>
      </c>
      <c r="E152" s="12" t="s">
        <v>5455</v>
      </c>
      <c r="F152" s="12">
        <v>16</v>
      </c>
      <c r="G152" s="12">
        <v>14</v>
      </c>
      <c r="H152" s="13">
        <f t="shared" si="19"/>
        <v>12.128</v>
      </c>
      <c r="I152" s="13">
        <f t="shared" si="19"/>
        <v>10.612</v>
      </c>
      <c r="J152" s="13">
        <v>1</v>
      </c>
      <c r="K152" s="8">
        <v>1</v>
      </c>
      <c r="L152" s="8"/>
      <c r="M152" s="12"/>
      <c r="N152" s="8"/>
      <c r="O152" s="8">
        <v>1</v>
      </c>
      <c r="P152" s="12"/>
      <c r="Q152" s="8">
        <v>5</v>
      </c>
      <c r="R152" s="8"/>
      <c r="S152" s="12"/>
      <c r="T152" s="8"/>
      <c r="U152" s="8"/>
      <c r="V152" s="8"/>
      <c r="W152" s="8"/>
      <c r="X152" s="8"/>
      <c r="Y152" s="8"/>
      <c r="Z152" s="12"/>
      <c r="AA152" s="12"/>
      <c r="AB152" s="8"/>
      <c r="AC152" s="8"/>
      <c r="AD152" s="8"/>
      <c r="AE152" s="8"/>
      <c r="AF152" s="8"/>
      <c r="AG152" s="8"/>
      <c r="AH152" s="12">
        <v>1</v>
      </c>
      <c r="AI152" s="12">
        <v>1</v>
      </c>
      <c r="AJ152" s="8">
        <v>1</v>
      </c>
      <c r="AK152" s="8"/>
      <c r="AL152" s="8"/>
      <c r="AM152" s="8"/>
      <c r="AN152" s="8">
        <v>1</v>
      </c>
      <c r="AO152" s="8"/>
      <c r="AP152" s="8"/>
      <c r="AQ152" s="8"/>
      <c r="AR152" s="8"/>
      <c r="AS152" s="8"/>
      <c r="AT152" s="8"/>
      <c r="AU152" s="8"/>
      <c r="AV152" s="8"/>
      <c r="AW152" s="8"/>
      <c r="AX152" s="8"/>
      <c r="AY152" s="8"/>
      <c r="AZ152" s="8"/>
      <c r="BA152" s="8"/>
      <c r="BB152" s="8"/>
      <c r="BC152" s="9"/>
      <c r="BD152" s="8"/>
      <c r="BE152" s="8"/>
      <c r="BF152" s="8"/>
      <c r="BG152" s="8"/>
      <c r="BH152" s="8"/>
      <c r="BI152" s="12"/>
      <c r="BJ152" s="12">
        <v>1</v>
      </c>
      <c r="BK152" s="8"/>
      <c r="BL152" s="8"/>
      <c r="BM152" s="8"/>
      <c r="BN152" s="8"/>
      <c r="BO152" s="8"/>
      <c r="BP152" s="8"/>
      <c r="BQ152" s="8"/>
      <c r="BR152" s="8"/>
      <c r="BS152" s="8"/>
      <c r="BT152" s="8"/>
      <c r="BU152" s="8"/>
      <c r="BV152" s="8"/>
      <c r="BW152" s="8"/>
      <c r="BX152" s="8"/>
      <c r="BY152" s="8"/>
      <c r="BZ152" s="8"/>
      <c r="CA152" s="8"/>
      <c r="CB152" s="8"/>
      <c r="CC152" s="8"/>
      <c r="CD152" s="8"/>
      <c r="CE152" s="8"/>
      <c r="CF152" s="12" t="s">
        <v>755</v>
      </c>
      <c r="CG152" s="12" t="s">
        <v>5971</v>
      </c>
      <c r="CH152" s="12" t="s">
        <v>11</v>
      </c>
      <c r="CI152" s="12" t="s">
        <v>6187</v>
      </c>
      <c r="CJ152" s="12">
        <v>80</v>
      </c>
      <c r="CK152" s="14" t="s">
        <v>754</v>
      </c>
      <c r="CL152" s="12"/>
      <c r="CM152" s="12"/>
      <c r="CN152" s="12"/>
      <c r="CO152" s="12"/>
      <c r="CP152" s="12"/>
      <c r="CQ152" s="12"/>
      <c r="CR152" s="24"/>
      <c r="DC152" s="1"/>
      <c r="DT152" s="1"/>
      <c r="DY152" s="1"/>
    </row>
    <row r="153" spans="1:129">
      <c r="A153" s="12" t="s">
        <v>325</v>
      </c>
      <c r="B153" s="8">
        <v>7</v>
      </c>
      <c r="C153" s="12"/>
      <c r="D153" s="12" t="s">
        <v>207</v>
      </c>
      <c r="E153" s="12" t="s">
        <v>3978</v>
      </c>
      <c r="F153" s="12">
        <v>24</v>
      </c>
      <c r="G153" s="12">
        <v>12</v>
      </c>
      <c r="H153" s="13">
        <f t="shared" si="19"/>
        <v>18.192</v>
      </c>
      <c r="I153" s="13">
        <f t="shared" si="19"/>
        <v>9.0960000000000001</v>
      </c>
      <c r="J153" s="13"/>
      <c r="K153" s="8"/>
      <c r="L153" s="8"/>
      <c r="M153" s="12"/>
      <c r="N153" s="8"/>
      <c r="O153" s="8"/>
      <c r="P153" s="12"/>
      <c r="Q153" s="8"/>
      <c r="R153" s="8"/>
      <c r="S153" s="12"/>
      <c r="T153" s="8"/>
      <c r="U153" s="8"/>
      <c r="V153" s="8"/>
      <c r="W153" s="8"/>
      <c r="X153" s="8"/>
      <c r="Y153" s="8"/>
      <c r="Z153" s="12"/>
      <c r="AA153" s="12"/>
      <c r="AB153" s="8"/>
      <c r="AC153" s="8"/>
      <c r="AD153" s="8"/>
      <c r="AE153" s="8"/>
      <c r="AF153" s="8"/>
      <c r="AG153" s="8"/>
      <c r="AH153" s="8"/>
      <c r="AI153" s="12"/>
      <c r="AJ153" s="8"/>
      <c r="AK153" s="8"/>
      <c r="AL153" s="8"/>
      <c r="AM153" s="8"/>
      <c r="AN153" s="8"/>
      <c r="AO153" s="8"/>
      <c r="AP153" s="8"/>
      <c r="AQ153" s="8"/>
      <c r="AR153" s="8"/>
      <c r="AS153" s="8"/>
      <c r="AT153" s="8"/>
      <c r="AU153" s="8"/>
      <c r="AV153" s="8"/>
      <c r="AW153" s="8"/>
      <c r="AX153" s="8"/>
      <c r="AY153" s="8"/>
      <c r="AZ153" s="8"/>
      <c r="BA153" s="8"/>
      <c r="BB153" s="8"/>
      <c r="BC153" s="9"/>
      <c r="BD153" s="8"/>
      <c r="BE153" s="8"/>
      <c r="BF153" s="8"/>
      <c r="BG153" s="8"/>
      <c r="BH153" s="8"/>
      <c r="BI153" s="12"/>
      <c r="BJ153" s="12"/>
      <c r="BK153" s="8"/>
      <c r="BL153" s="8"/>
      <c r="BM153" s="8"/>
      <c r="BN153" s="8"/>
      <c r="BO153" s="8"/>
      <c r="BP153" s="8"/>
      <c r="BQ153" s="8"/>
      <c r="BR153" s="8"/>
      <c r="BS153" s="8"/>
      <c r="BT153" s="8"/>
      <c r="BU153" s="8"/>
      <c r="BV153" s="8"/>
      <c r="BW153" s="8"/>
      <c r="BX153" s="8"/>
      <c r="BY153" s="8"/>
      <c r="BZ153" s="8"/>
      <c r="CA153" s="8"/>
      <c r="CB153" s="8"/>
      <c r="CC153" s="8"/>
      <c r="CD153" s="8"/>
      <c r="CE153" s="8"/>
      <c r="CF153" s="12"/>
      <c r="CG153" s="12"/>
      <c r="CH153" s="12"/>
      <c r="CI153" s="12"/>
      <c r="CJ153" s="12"/>
      <c r="CK153" s="14"/>
      <c r="CL153" s="12"/>
      <c r="CM153" s="12"/>
      <c r="CN153" s="12"/>
      <c r="CO153" s="12"/>
      <c r="CP153" s="12"/>
      <c r="CQ153" s="12"/>
      <c r="CR153" s="24"/>
      <c r="DC153" s="1"/>
      <c r="DT153" s="1"/>
      <c r="DY153" s="1"/>
    </row>
    <row r="154" spans="1:129">
      <c r="A154" s="12" t="s">
        <v>326</v>
      </c>
      <c r="B154" s="8">
        <v>7</v>
      </c>
      <c r="C154" s="12" t="s">
        <v>10</v>
      </c>
      <c r="D154" s="12" t="s">
        <v>3979</v>
      </c>
      <c r="E154" s="12" t="s">
        <v>3980</v>
      </c>
      <c r="F154" s="12">
        <v>8</v>
      </c>
      <c r="G154" s="12">
        <v>8</v>
      </c>
      <c r="H154" s="13">
        <f t="shared" si="19"/>
        <v>6.0640000000000001</v>
      </c>
      <c r="I154" s="13">
        <f t="shared" si="19"/>
        <v>6.0640000000000001</v>
      </c>
      <c r="J154" s="13">
        <v>2</v>
      </c>
      <c r="K154" s="8">
        <v>1</v>
      </c>
      <c r="L154" s="8"/>
      <c r="M154" s="12"/>
      <c r="N154" s="8"/>
      <c r="O154" s="8"/>
      <c r="P154" s="12"/>
      <c r="Q154" s="8">
        <v>3</v>
      </c>
      <c r="R154" s="8"/>
      <c r="S154" s="12"/>
      <c r="T154" s="8"/>
      <c r="U154" s="8"/>
      <c r="V154" s="8"/>
      <c r="W154" s="8"/>
      <c r="X154" s="8">
        <v>2</v>
      </c>
      <c r="Y154" s="8"/>
      <c r="Z154" s="12"/>
      <c r="AA154" s="12"/>
      <c r="AB154" s="8"/>
      <c r="AC154" s="8"/>
      <c r="AD154" s="8"/>
      <c r="AE154" s="8"/>
      <c r="AF154" s="8"/>
      <c r="AG154" s="8"/>
      <c r="AH154" s="8"/>
      <c r="AI154" s="12"/>
      <c r="AJ154" s="8"/>
      <c r="AK154" s="8"/>
      <c r="AL154" s="8"/>
      <c r="AM154" s="8"/>
      <c r="AN154" s="8"/>
      <c r="AO154" s="8"/>
      <c r="AP154" s="8"/>
      <c r="AQ154" s="8"/>
      <c r="AR154" s="8"/>
      <c r="AS154" s="8"/>
      <c r="AT154" s="8"/>
      <c r="AU154" s="8"/>
      <c r="AV154" s="8"/>
      <c r="AW154" s="8"/>
      <c r="AX154" s="8"/>
      <c r="AY154" s="8"/>
      <c r="AZ154" s="8"/>
      <c r="BA154" s="8"/>
      <c r="BB154" s="8"/>
      <c r="BC154" s="9"/>
      <c r="BD154" s="8"/>
      <c r="BE154" s="8"/>
      <c r="BF154" s="8"/>
      <c r="BG154" s="8"/>
      <c r="BH154" s="8"/>
      <c r="BI154" s="12"/>
      <c r="BJ154" s="12"/>
      <c r="BK154" s="8"/>
      <c r="BL154" s="8"/>
      <c r="BM154" s="8"/>
      <c r="BN154" s="8"/>
      <c r="BO154" s="8"/>
      <c r="BP154" s="8"/>
      <c r="BQ154" s="8"/>
      <c r="BR154" s="8"/>
      <c r="BS154" s="8"/>
      <c r="BT154" s="8"/>
      <c r="BU154" s="8"/>
      <c r="BV154" s="8"/>
      <c r="BW154" s="8"/>
      <c r="BX154" s="8"/>
      <c r="BY154" s="8"/>
      <c r="BZ154" s="8"/>
      <c r="CA154" s="8"/>
      <c r="CB154" s="8"/>
      <c r="CC154" s="8"/>
      <c r="CD154" s="8"/>
      <c r="CE154" s="8"/>
      <c r="CF154" s="12" t="s">
        <v>3982</v>
      </c>
      <c r="CG154" s="12" t="s">
        <v>5972</v>
      </c>
      <c r="CH154" s="12"/>
      <c r="CI154" s="12"/>
      <c r="CJ154" s="12"/>
      <c r="CK154" s="14"/>
      <c r="CL154" s="12"/>
      <c r="CM154" s="12"/>
      <c r="CN154" s="12"/>
      <c r="CO154" s="12"/>
      <c r="CP154" s="12"/>
      <c r="CQ154" s="12"/>
      <c r="CR154" s="24"/>
      <c r="DC154" s="1"/>
      <c r="DT154" s="1"/>
      <c r="DY154" s="1"/>
    </row>
    <row r="155" spans="1:129">
      <c r="A155" s="12" t="s">
        <v>327</v>
      </c>
      <c r="B155" s="8">
        <v>7</v>
      </c>
      <c r="C155" s="12" t="s">
        <v>122</v>
      </c>
      <c r="D155" s="12" t="s">
        <v>3674</v>
      </c>
      <c r="E155" s="12" t="s">
        <v>26</v>
      </c>
      <c r="F155" s="12">
        <v>22</v>
      </c>
      <c r="G155" s="12">
        <v>14</v>
      </c>
      <c r="H155" s="13">
        <f t="shared" si="19"/>
        <v>16.676000000000002</v>
      </c>
      <c r="I155" s="13">
        <f t="shared" si="19"/>
        <v>10.612</v>
      </c>
      <c r="J155" s="13">
        <v>1</v>
      </c>
      <c r="K155" s="8">
        <v>1</v>
      </c>
      <c r="L155" s="8"/>
      <c r="M155" s="12"/>
      <c r="N155" s="8"/>
      <c r="O155" s="8">
        <v>2</v>
      </c>
      <c r="P155" s="12"/>
      <c r="Q155" s="8">
        <v>1</v>
      </c>
      <c r="R155" s="8"/>
      <c r="S155" s="12"/>
      <c r="T155" s="8"/>
      <c r="U155" s="8"/>
      <c r="V155" s="8"/>
      <c r="W155" s="8"/>
      <c r="X155" s="8"/>
      <c r="Y155" s="8"/>
      <c r="Z155" s="12"/>
      <c r="AA155" s="12"/>
      <c r="AB155" s="8"/>
      <c r="AC155" s="8"/>
      <c r="AD155" s="8"/>
      <c r="AE155" s="8"/>
      <c r="AF155" s="8"/>
      <c r="AG155" s="8"/>
      <c r="AH155" s="8"/>
      <c r="AI155" s="12"/>
      <c r="AJ155" s="8"/>
      <c r="AK155" s="8"/>
      <c r="AL155" s="8"/>
      <c r="AM155" s="8"/>
      <c r="AN155" s="8"/>
      <c r="AO155" s="8"/>
      <c r="AP155" s="8"/>
      <c r="AQ155" s="8"/>
      <c r="AR155" s="8"/>
      <c r="AS155" s="8"/>
      <c r="AT155" s="8">
        <v>1</v>
      </c>
      <c r="AU155" s="8"/>
      <c r="AV155" s="8"/>
      <c r="AW155" s="8"/>
      <c r="AX155" s="8"/>
      <c r="AY155" s="8"/>
      <c r="AZ155" s="8"/>
      <c r="BA155" s="8"/>
      <c r="BB155" s="8"/>
      <c r="BC155" s="9"/>
      <c r="BD155" s="8"/>
      <c r="BE155" s="8"/>
      <c r="BF155" s="8"/>
      <c r="BG155" s="8"/>
      <c r="BH155" s="8"/>
      <c r="BI155" s="12"/>
      <c r="BJ155" s="12"/>
      <c r="BK155" s="8"/>
      <c r="BL155" s="8"/>
      <c r="BM155" s="8"/>
      <c r="BN155" s="8"/>
      <c r="BO155" s="8"/>
      <c r="BP155" s="8"/>
      <c r="BQ155" s="8"/>
      <c r="BR155" s="8"/>
      <c r="BS155" s="8"/>
      <c r="BT155" s="8"/>
      <c r="BU155" s="8"/>
      <c r="BV155" s="8"/>
      <c r="BW155" s="8"/>
      <c r="BX155" s="8"/>
      <c r="BY155" s="8"/>
      <c r="BZ155" s="8"/>
      <c r="CA155" s="8"/>
      <c r="CB155" s="8"/>
      <c r="CC155" s="8"/>
      <c r="CD155" s="8"/>
      <c r="CE155" s="8"/>
      <c r="CF155" s="12" t="s">
        <v>3675</v>
      </c>
      <c r="CG155" s="12"/>
      <c r="CH155" s="12"/>
      <c r="CI155" s="12"/>
      <c r="CJ155" s="12"/>
      <c r="CK155" s="14"/>
      <c r="CL155" s="12"/>
      <c r="CM155" s="12"/>
      <c r="CN155" s="12"/>
      <c r="CO155" s="12"/>
      <c r="CP155" s="12"/>
      <c r="CQ155" s="12"/>
      <c r="CR155" s="24"/>
      <c r="DC155" s="1"/>
      <c r="DT155" s="1"/>
      <c r="DY155" s="1"/>
    </row>
    <row r="156" spans="1:129">
      <c r="A156" s="12" t="s">
        <v>328</v>
      </c>
      <c r="B156" s="8">
        <v>7</v>
      </c>
      <c r="C156" s="12" t="s">
        <v>10</v>
      </c>
      <c r="D156" s="12" t="s">
        <v>336</v>
      </c>
      <c r="E156" s="12" t="s">
        <v>5456</v>
      </c>
      <c r="F156" s="12"/>
      <c r="G156" s="12"/>
      <c r="H156" s="13"/>
      <c r="I156" s="13"/>
      <c r="J156" s="13">
        <v>2</v>
      </c>
      <c r="K156" s="8">
        <v>1</v>
      </c>
      <c r="L156" s="8"/>
      <c r="M156" s="12">
        <v>3</v>
      </c>
      <c r="N156" s="8"/>
      <c r="O156" s="8"/>
      <c r="P156" s="12"/>
      <c r="Q156" s="8">
        <v>6</v>
      </c>
      <c r="R156" s="8">
        <v>1</v>
      </c>
      <c r="S156" s="12">
        <v>1</v>
      </c>
      <c r="T156" s="8"/>
      <c r="U156" s="8"/>
      <c r="V156" s="8"/>
      <c r="W156" s="8"/>
      <c r="X156" s="8">
        <v>3</v>
      </c>
      <c r="Y156" s="8"/>
      <c r="Z156" s="12"/>
      <c r="AA156" s="12"/>
      <c r="AB156" s="8">
        <v>1</v>
      </c>
      <c r="AC156" s="8"/>
      <c r="AD156" s="8"/>
      <c r="AE156" s="8"/>
      <c r="AF156" s="8"/>
      <c r="AG156" s="8"/>
      <c r="AH156" s="8">
        <v>1</v>
      </c>
      <c r="AI156" s="12"/>
      <c r="AJ156" s="8"/>
      <c r="AK156" s="8">
        <v>1</v>
      </c>
      <c r="AL156" s="8"/>
      <c r="AM156" s="8"/>
      <c r="AN156" s="8">
        <v>1</v>
      </c>
      <c r="AO156" s="8"/>
      <c r="AP156" s="8"/>
      <c r="AQ156" s="8"/>
      <c r="AR156" s="8"/>
      <c r="AS156" s="8"/>
      <c r="AT156" s="8"/>
      <c r="AU156" s="8"/>
      <c r="AV156" s="8"/>
      <c r="AW156" s="8"/>
      <c r="AX156" s="8"/>
      <c r="AY156" s="8"/>
      <c r="AZ156" s="8"/>
      <c r="BA156" s="8"/>
      <c r="BB156" s="8"/>
      <c r="BC156" s="9"/>
      <c r="BD156" s="8"/>
      <c r="BE156" s="8"/>
      <c r="BF156" s="8"/>
      <c r="BG156" s="8"/>
      <c r="BH156" s="8"/>
      <c r="BI156" s="12">
        <v>2</v>
      </c>
      <c r="BJ156" s="12">
        <v>2</v>
      </c>
      <c r="BK156" s="8"/>
      <c r="BL156" s="8"/>
      <c r="BM156" s="8"/>
      <c r="BN156" s="8"/>
      <c r="BO156" s="8"/>
      <c r="BP156" s="8"/>
      <c r="BQ156" s="8"/>
      <c r="BR156" s="8"/>
      <c r="BS156" s="8"/>
      <c r="BT156" s="8"/>
      <c r="BU156" s="8"/>
      <c r="BV156" s="8"/>
      <c r="BW156" s="8"/>
      <c r="BX156" s="8"/>
      <c r="BY156" s="8"/>
      <c r="BZ156" s="8"/>
      <c r="CA156" s="8"/>
      <c r="CB156" s="8"/>
      <c r="CC156" s="8"/>
      <c r="CD156" s="8"/>
      <c r="CE156" s="8"/>
      <c r="CF156" s="12" t="s">
        <v>3676</v>
      </c>
      <c r="CG156" s="12"/>
      <c r="CH156" s="12" t="s">
        <v>1663</v>
      </c>
      <c r="CI156" s="8" t="s">
        <v>3983</v>
      </c>
      <c r="CJ156" s="12"/>
      <c r="CK156" s="14" t="s">
        <v>665</v>
      </c>
      <c r="CL156" s="12" t="s">
        <v>12</v>
      </c>
      <c r="CM156" s="12" t="s">
        <v>6188</v>
      </c>
      <c r="CN156" s="12">
        <v>150</v>
      </c>
      <c r="CO156" s="12" t="s">
        <v>756</v>
      </c>
      <c r="CP156" s="12"/>
      <c r="CQ156" s="12"/>
      <c r="CR156" s="24"/>
      <c r="DC156" s="1"/>
      <c r="DT156" s="1"/>
      <c r="DY156" s="1"/>
    </row>
    <row r="157" spans="1:129">
      <c r="A157" s="12" t="s">
        <v>329</v>
      </c>
      <c r="B157" s="8">
        <v>7</v>
      </c>
      <c r="C157" s="12" t="s">
        <v>122</v>
      </c>
      <c r="D157" s="12" t="s">
        <v>337</v>
      </c>
      <c r="E157" s="12" t="s">
        <v>3984</v>
      </c>
      <c r="F157" s="12">
        <v>38</v>
      </c>
      <c r="G157" s="12">
        <v>16</v>
      </c>
      <c r="H157" s="13">
        <f t="shared" si="19"/>
        <v>28.804000000000002</v>
      </c>
      <c r="I157" s="13">
        <f>Πίνακας1[[#This Row],[ΜΗΚΟΣ (μέτρα)]]</f>
        <v>28.804000000000002</v>
      </c>
      <c r="J157" s="13">
        <v>2</v>
      </c>
      <c r="K157" s="8">
        <v>1</v>
      </c>
      <c r="L157" s="8"/>
      <c r="M157" s="8"/>
      <c r="N157" s="8"/>
      <c r="O157" s="8"/>
      <c r="P157" s="12"/>
      <c r="Q157" s="8">
        <v>8</v>
      </c>
      <c r="R157" s="8"/>
      <c r="S157" s="12">
        <v>1</v>
      </c>
      <c r="T157" s="8"/>
      <c r="U157" s="8"/>
      <c r="V157" s="8"/>
      <c r="W157" s="8"/>
      <c r="X157" s="8">
        <v>1</v>
      </c>
      <c r="Y157" s="8"/>
      <c r="Z157" s="12"/>
      <c r="AA157" s="12"/>
      <c r="AB157" s="8"/>
      <c r="AC157" s="8"/>
      <c r="AD157" s="8"/>
      <c r="AE157" s="8"/>
      <c r="AF157" s="8"/>
      <c r="AG157" s="8"/>
      <c r="AH157" s="8"/>
      <c r="AI157" s="12">
        <v>1</v>
      </c>
      <c r="AJ157" s="8"/>
      <c r="AK157" s="8"/>
      <c r="AL157" s="8"/>
      <c r="AM157" s="8"/>
      <c r="AN157" s="8"/>
      <c r="AO157" s="8"/>
      <c r="AP157" s="8"/>
      <c r="AQ157" s="8"/>
      <c r="AR157" s="8"/>
      <c r="AS157" s="8"/>
      <c r="AT157" s="8"/>
      <c r="AU157" s="8"/>
      <c r="AV157" s="8"/>
      <c r="AW157" s="8"/>
      <c r="AX157" s="8"/>
      <c r="AY157" s="8"/>
      <c r="AZ157" s="8"/>
      <c r="BA157" s="8"/>
      <c r="BB157" s="8"/>
      <c r="BC157" s="9"/>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12" t="s">
        <v>757</v>
      </c>
      <c r="CG157" s="12"/>
      <c r="CH157" s="12" t="s">
        <v>12</v>
      </c>
      <c r="CI157" s="12" t="s">
        <v>1431</v>
      </c>
      <c r="CJ157" s="12">
        <v>100</v>
      </c>
      <c r="CK157" s="14" t="s">
        <v>758</v>
      </c>
      <c r="CL157" s="12"/>
      <c r="CM157" s="12"/>
      <c r="CN157" s="12"/>
      <c r="CO157" s="12"/>
      <c r="CP157" s="12"/>
      <c r="CQ157" s="12"/>
      <c r="CR157" s="24"/>
      <c r="DC157" s="1"/>
      <c r="DT157" s="1"/>
      <c r="DY157" s="1"/>
    </row>
    <row r="158" spans="1:129">
      <c r="A158" s="12" t="s">
        <v>330</v>
      </c>
      <c r="B158" s="8">
        <v>7</v>
      </c>
      <c r="C158" s="8" t="s">
        <v>122</v>
      </c>
      <c r="D158" s="8" t="s">
        <v>338</v>
      </c>
      <c r="E158" s="8" t="s">
        <v>5457</v>
      </c>
      <c r="F158" s="12">
        <v>24</v>
      </c>
      <c r="G158" s="12">
        <v>18</v>
      </c>
      <c r="H158" s="13">
        <f t="shared" ref="H158:H160" si="20">F158*0.758</f>
        <v>18.192</v>
      </c>
      <c r="I158" s="13">
        <f t="shared" ref="I158:I160" si="21">G158*0.758</f>
        <v>13.644</v>
      </c>
      <c r="J158" s="13">
        <v>2</v>
      </c>
      <c r="K158" s="8">
        <v>1</v>
      </c>
      <c r="L158" s="8"/>
      <c r="M158" s="8"/>
      <c r="N158" s="8"/>
      <c r="O158" s="8"/>
      <c r="P158" s="12">
        <v>3</v>
      </c>
      <c r="Q158" s="8">
        <v>9</v>
      </c>
      <c r="R158" s="8"/>
      <c r="S158" s="12"/>
      <c r="T158" s="8"/>
      <c r="U158" s="8"/>
      <c r="V158" s="8"/>
      <c r="W158" s="8"/>
      <c r="X158" s="8">
        <v>3</v>
      </c>
      <c r="Y158" s="8"/>
      <c r="Z158" s="12"/>
      <c r="AA158" s="12"/>
      <c r="AB158" s="8"/>
      <c r="AC158" s="8"/>
      <c r="AD158" s="8"/>
      <c r="AE158" s="8"/>
      <c r="AF158" s="8"/>
      <c r="AG158" s="8"/>
      <c r="AH158" s="8">
        <v>1</v>
      </c>
      <c r="AI158" s="8">
        <v>1</v>
      </c>
      <c r="AJ158" s="8"/>
      <c r="AK158" s="8"/>
      <c r="AL158" s="8"/>
      <c r="AM158" s="8"/>
      <c r="AN158" s="8"/>
      <c r="AO158" s="8"/>
      <c r="AP158" s="8"/>
      <c r="AQ158" s="8"/>
      <c r="AR158" s="8"/>
      <c r="AS158" s="8"/>
      <c r="AT158" s="8">
        <v>1</v>
      </c>
      <c r="AU158" s="8"/>
      <c r="AV158" s="8"/>
      <c r="AW158" s="8"/>
      <c r="AX158" s="8"/>
      <c r="AY158" s="8"/>
      <c r="AZ158" s="8"/>
      <c r="BA158" s="8"/>
      <c r="BB158" s="8"/>
      <c r="BC158" s="9"/>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t="s">
        <v>759</v>
      </c>
      <c r="CG158" s="8" t="s">
        <v>4017</v>
      </c>
      <c r="CH158" s="8" t="s">
        <v>11</v>
      </c>
      <c r="CI158" s="8" t="s">
        <v>5732</v>
      </c>
      <c r="CJ158" s="8">
        <v>120</v>
      </c>
      <c r="CK158" s="10" t="s">
        <v>660</v>
      </c>
      <c r="CL158" s="8"/>
      <c r="CM158" s="8"/>
      <c r="CN158" s="8"/>
      <c r="CO158" s="8"/>
      <c r="CP158" s="8"/>
      <c r="CQ158" s="8" t="s">
        <v>5500</v>
      </c>
      <c r="CR158" s="23"/>
      <c r="DC158" s="1"/>
      <c r="DT158" s="1"/>
      <c r="DY158" s="1"/>
    </row>
    <row r="159" spans="1:129">
      <c r="A159" s="12" t="s">
        <v>331</v>
      </c>
      <c r="B159" s="8">
        <v>7</v>
      </c>
      <c r="C159" s="8" t="s">
        <v>122</v>
      </c>
      <c r="D159" s="8" t="s">
        <v>3985</v>
      </c>
      <c r="E159" s="8" t="s">
        <v>3986</v>
      </c>
      <c r="F159" s="12">
        <v>30</v>
      </c>
      <c r="G159" s="12">
        <v>28</v>
      </c>
      <c r="H159" s="13">
        <f t="shared" si="20"/>
        <v>22.740000000000002</v>
      </c>
      <c r="I159" s="13">
        <f t="shared" si="21"/>
        <v>21.224</v>
      </c>
      <c r="J159" s="13">
        <v>2</v>
      </c>
      <c r="K159" s="8">
        <v>1</v>
      </c>
      <c r="L159" s="8"/>
      <c r="M159" s="8"/>
      <c r="N159" s="8"/>
      <c r="O159" s="8"/>
      <c r="P159" s="8">
        <v>3</v>
      </c>
      <c r="Q159" s="8">
        <v>13</v>
      </c>
      <c r="R159" s="8">
        <v>1</v>
      </c>
      <c r="S159" s="8"/>
      <c r="T159" s="8"/>
      <c r="U159" s="8"/>
      <c r="V159" s="8"/>
      <c r="W159" s="8"/>
      <c r="X159" s="8"/>
      <c r="Y159" s="8"/>
      <c r="Z159" s="8"/>
      <c r="AA159" s="8"/>
      <c r="AB159" s="8"/>
      <c r="AC159" s="8"/>
      <c r="AD159" s="8"/>
      <c r="AE159" s="8"/>
      <c r="AF159" s="8"/>
      <c r="AG159" s="8"/>
      <c r="AH159" s="8"/>
      <c r="AI159" s="8">
        <v>1</v>
      </c>
      <c r="AJ159" s="8"/>
      <c r="AK159" s="8"/>
      <c r="AL159" s="8"/>
      <c r="AM159" s="8"/>
      <c r="AN159" s="8"/>
      <c r="AO159" s="8"/>
      <c r="AP159" s="8"/>
      <c r="AQ159" s="8"/>
      <c r="AR159" s="8"/>
      <c r="AS159" s="8"/>
      <c r="AT159" s="8"/>
      <c r="AU159" s="8"/>
      <c r="AV159" s="8"/>
      <c r="AW159" s="8"/>
      <c r="AX159" s="8"/>
      <c r="AY159" s="8"/>
      <c r="AZ159" s="8"/>
      <c r="BA159" s="8"/>
      <c r="BB159" s="8"/>
      <c r="BC159" s="9"/>
      <c r="BD159" s="8"/>
      <c r="BE159" s="8"/>
      <c r="BF159" s="8"/>
      <c r="BG159" s="8"/>
      <c r="BH159" s="8"/>
      <c r="BI159" s="8"/>
      <c r="BJ159" s="8">
        <v>1</v>
      </c>
      <c r="BK159" s="8"/>
      <c r="BL159" s="8">
        <v>1</v>
      </c>
      <c r="BM159" s="8"/>
      <c r="BN159" s="8"/>
      <c r="BO159" s="8"/>
      <c r="BP159" s="8"/>
      <c r="BQ159" s="8"/>
      <c r="BR159" s="8"/>
      <c r="BS159" s="8"/>
      <c r="BT159" s="8"/>
      <c r="BU159" s="8"/>
      <c r="BV159" s="8"/>
      <c r="BW159" s="8"/>
      <c r="BX159" s="8"/>
      <c r="BY159" s="8"/>
      <c r="BZ159" s="8"/>
      <c r="CA159" s="8"/>
      <c r="CB159" s="8"/>
      <c r="CC159" s="8"/>
      <c r="CD159" s="8"/>
      <c r="CE159" s="8"/>
      <c r="CF159" s="8" t="s">
        <v>3987</v>
      </c>
      <c r="CG159" s="8" t="s">
        <v>6000</v>
      </c>
      <c r="CH159" s="8"/>
      <c r="CI159" s="8"/>
      <c r="CJ159" s="8"/>
      <c r="CK159" s="10"/>
      <c r="CL159" s="8"/>
      <c r="CM159" s="8"/>
      <c r="CN159" s="8"/>
      <c r="CO159" s="8"/>
      <c r="CP159" s="8"/>
      <c r="CQ159" s="8"/>
      <c r="CR159" s="23"/>
      <c r="DC159" s="1"/>
      <c r="DT159" s="1"/>
      <c r="DY159" s="1"/>
    </row>
    <row r="160" spans="1:129">
      <c r="A160" s="8" t="s">
        <v>2994</v>
      </c>
      <c r="B160" s="8">
        <v>7</v>
      </c>
      <c r="C160" s="8"/>
      <c r="D160" s="8" t="s">
        <v>5803</v>
      </c>
      <c r="E160" s="8" t="s">
        <v>5480</v>
      </c>
      <c r="F160" s="12">
        <v>211</v>
      </c>
      <c r="G160" s="12">
        <v>100</v>
      </c>
      <c r="H160" s="13">
        <f t="shared" si="20"/>
        <v>159.93799999999999</v>
      </c>
      <c r="I160" s="13">
        <f t="shared" si="21"/>
        <v>75.8</v>
      </c>
      <c r="J160" s="13">
        <v>2</v>
      </c>
      <c r="K160" s="8">
        <v>1</v>
      </c>
      <c r="L160" s="8"/>
      <c r="M160" s="8">
        <v>2</v>
      </c>
      <c r="N160" s="8"/>
      <c r="O160" s="8"/>
      <c r="P160" s="8"/>
      <c r="Q160" s="8">
        <v>23</v>
      </c>
      <c r="R160" s="8">
        <v>2</v>
      </c>
      <c r="S160" s="8">
        <v>1</v>
      </c>
      <c r="T160" s="8"/>
      <c r="U160" s="8"/>
      <c r="V160" s="8"/>
      <c r="W160" s="8"/>
      <c r="X160" s="8">
        <v>18</v>
      </c>
      <c r="Y160" s="8"/>
      <c r="Z160" s="8"/>
      <c r="AA160" s="8"/>
      <c r="AB160" s="8"/>
      <c r="AC160" s="8"/>
      <c r="AD160" s="8"/>
      <c r="AE160" s="8"/>
      <c r="AF160" s="8"/>
      <c r="AG160" s="8"/>
      <c r="AH160" s="8">
        <v>1</v>
      </c>
      <c r="AI160" s="8"/>
      <c r="AJ160" s="8"/>
      <c r="AK160" s="8"/>
      <c r="AL160" s="8"/>
      <c r="AM160" s="8"/>
      <c r="AN160" s="8">
        <v>2</v>
      </c>
      <c r="AO160" s="8"/>
      <c r="AP160" s="8"/>
      <c r="AQ160" s="8"/>
      <c r="AR160" s="8"/>
      <c r="AS160" s="8"/>
      <c r="AT160" s="8"/>
      <c r="AU160" s="8"/>
      <c r="AV160" s="8"/>
      <c r="AW160" s="8"/>
      <c r="AX160" s="8"/>
      <c r="AY160" s="8"/>
      <c r="AZ160" s="8"/>
      <c r="BA160" s="8"/>
      <c r="BB160" s="8"/>
      <c r="BC160" s="9"/>
      <c r="BD160" s="8">
        <v>1</v>
      </c>
      <c r="BE160" s="8">
        <v>1</v>
      </c>
      <c r="BF160" s="8"/>
      <c r="BG160" s="8"/>
      <c r="BH160" s="8"/>
      <c r="BI160" s="8">
        <v>1</v>
      </c>
      <c r="BJ160" s="8">
        <v>1</v>
      </c>
      <c r="BK160" s="8"/>
      <c r="BL160" s="8"/>
      <c r="BM160" s="8"/>
      <c r="BN160" s="8"/>
      <c r="BO160" s="8">
        <v>1</v>
      </c>
      <c r="BP160" s="8">
        <v>1</v>
      </c>
      <c r="BQ160" s="8"/>
      <c r="BR160" s="8">
        <v>1</v>
      </c>
      <c r="BS160" s="8"/>
      <c r="BT160" s="8"/>
      <c r="BU160" s="8"/>
      <c r="BV160" s="8"/>
      <c r="BW160" s="8"/>
      <c r="BX160" s="8"/>
      <c r="BY160" s="8"/>
      <c r="BZ160" s="8"/>
      <c r="CA160" s="8"/>
      <c r="CB160" s="8"/>
      <c r="CC160" s="8"/>
      <c r="CD160" s="8"/>
      <c r="CE160" s="8"/>
      <c r="CF160" s="8"/>
      <c r="CG160" s="8"/>
      <c r="CH160" s="8"/>
      <c r="CI160" s="8"/>
      <c r="CJ160" s="8"/>
      <c r="CK160" s="10"/>
      <c r="CL160" s="8"/>
      <c r="CM160" s="8"/>
      <c r="CN160" s="8"/>
      <c r="CO160" s="8"/>
      <c r="CP160" s="8"/>
      <c r="CQ160" s="8"/>
      <c r="CR160" s="23"/>
      <c r="DC160" s="1"/>
      <c r="DT160" s="1"/>
      <c r="DY160" s="1"/>
    </row>
    <row r="161" spans="1:129">
      <c r="A161" s="8" t="s">
        <v>341</v>
      </c>
      <c r="B161" s="8">
        <v>7</v>
      </c>
      <c r="C161" s="8" t="s">
        <v>122</v>
      </c>
      <c r="D161" s="8" t="s">
        <v>3677</v>
      </c>
      <c r="E161" s="8" t="s">
        <v>3988</v>
      </c>
      <c r="F161" s="12">
        <v>18</v>
      </c>
      <c r="G161" s="12">
        <v>16</v>
      </c>
      <c r="H161" s="13">
        <f t="shared" ref="H161" si="22">F161*0.758</f>
        <v>13.644</v>
      </c>
      <c r="I161" s="13">
        <f t="shared" ref="I161" si="23">G161*0.758</f>
        <v>12.128</v>
      </c>
      <c r="J161" s="13">
        <v>2</v>
      </c>
      <c r="K161" s="8">
        <v>1</v>
      </c>
      <c r="L161" s="8"/>
      <c r="M161" s="8"/>
      <c r="N161" s="8"/>
      <c r="O161" s="8"/>
      <c r="P161" s="8"/>
      <c r="Q161" s="8">
        <v>5</v>
      </c>
      <c r="R161" s="8"/>
      <c r="S161" s="8"/>
      <c r="T161" s="8"/>
      <c r="U161" s="8"/>
      <c r="V161" s="8"/>
      <c r="W161" s="8"/>
      <c r="X161" s="8"/>
      <c r="Y161" s="8"/>
      <c r="Z161" s="8"/>
      <c r="AA161" s="8"/>
      <c r="AB161" s="8"/>
      <c r="AC161" s="8"/>
      <c r="AD161" s="8"/>
      <c r="AE161" s="8"/>
      <c r="AF161" s="8"/>
      <c r="AG161" s="8"/>
      <c r="AH161" s="8">
        <v>1</v>
      </c>
      <c r="AI161" s="8">
        <v>1</v>
      </c>
      <c r="AJ161" s="8"/>
      <c r="AK161" s="8"/>
      <c r="AL161" s="8"/>
      <c r="AM161" s="8"/>
      <c r="AN161" s="8"/>
      <c r="AO161" s="8"/>
      <c r="AP161" s="8"/>
      <c r="AQ161" s="8"/>
      <c r="AR161" s="8"/>
      <c r="AS161" s="8"/>
      <c r="AT161" s="8"/>
      <c r="AU161" s="8"/>
      <c r="AV161" s="8"/>
      <c r="AW161" s="8"/>
      <c r="AX161" s="8"/>
      <c r="AY161" s="8"/>
      <c r="AZ161" s="8"/>
      <c r="BA161" s="8"/>
      <c r="BB161" s="8"/>
      <c r="BC161" s="9"/>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t="s">
        <v>3678</v>
      </c>
      <c r="CG161" s="8"/>
      <c r="CH161" s="8" t="s">
        <v>12</v>
      </c>
      <c r="CI161" s="8" t="s">
        <v>6188</v>
      </c>
      <c r="CJ161" s="8">
        <v>60</v>
      </c>
      <c r="CK161" s="10" t="s">
        <v>760</v>
      </c>
      <c r="CL161" s="8"/>
      <c r="CM161" s="8"/>
      <c r="CN161" s="8"/>
      <c r="CO161" s="8"/>
      <c r="CP161" s="8"/>
      <c r="CQ161" s="8"/>
      <c r="CR161" s="23"/>
      <c r="DC161" s="1"/>
      <c r="DT161" s="1"/>
      <c r="DY161" s="1"/>
    </row>
    <row r="162" spans="1:129">
      <c r="A162" s="8" t="s">
        <v>342</v>
      </c>
      <c r="B162" s="8">
        <v>7</v>
      </c>
      <c r="C162" s="8"/>
      <c r="D162" s="8" t="s">
        <v>3989</v>
      </c>
      <c r="E162" s="8" t="s">
        <v>3990</v>
      </c>
      <c r="F162" s="12">
        <v>34</v>
      </c>
      <c r="G162" s="12">
        <v>30</v>
      </c>
      <c r="H162" s="13">
        <f t="shared" ref="H162:H173" si="24">F162*0.758</f>
        <v>25.771999999999998</v>
      </c>
      <c r="I162" s="13">
        <f t="shared" ref="I162:I173" si="25">G162*0.758</f>
        <v>22.740000000000002</v>
      </c>
      <c r="J162" s="13">
        <v>3</v>
      </c>
      <c r="K162" s="8">
        <v>1</v>
      </c>
      <c r="L162" s="8">
        <v>1</v>
      </c>
      <c r="M162" s="8">
        <v>4</v>
      </c>
      <c r="N162" s="8"/>
      <c r="O162" s="8"/>
      <c r="P162" s="8">
        <v>3</v>
      </c>
      <c r="Q162" s="8">
        <v>10</v>
      </c>
      <c r="R162" s="8">
        <v>1</v>
      </c>
      <c r="S162" s="8">
        <v>1</v>
      </c>
      <c r="T162" s="8"/>
      <c r="U162" s="8"/>
      <c r="V162" s="8"/>
      <c r="W162" s="8"/>
      <c r="X162" s="8">
        <v>13</v>
      </c>
      <c r="Y162" s="8"/>
      <c r="Z162" s="8"/>
      <c r="AA162" s="8"/>
      <c r="AB162" s="8"/>
      <c r="AC162" s="8"/>
      <c r="AD162" s="8">
        <v>2</v>
      </c>
      <c r="AE162" s="8"/>
      <c r="AF162" s="8"/>
      <c r="AG162" s="8"/>
      <c r="AH162" s="8"/>
      <c r="AI162" s="8"/>
      <c r="AJ162" s="8">
        <v>2</v>
      </c>
      <c r="AK162" s="8"/>
      <c r="AL162" s="8"/>
      <c r="AM162" s="8"/>
      <c r="AN162" s="8">
        <v>1</v>
      </c>
      <c r="AO162" s="8"/>
      <c r="AP162" s="8"/>
      <c r="AQ162" s="8"/>
      <c r="AR162" s="8"/>
      <c r="AS162" s="8"/>
      <c r="AT162" s="8"/>
      <c r="AU162" s="8"/>
      <c r="AV162" s="8"/>
      <c r="AW162" s="8"/>
      <c r="AX162" s="8"/>
      <c r="AY162" s="8"/>
      <c r="AZ162" s="8"/>
      <c r="BA162" s="8"/>
      <c r="BB162" s="8"/>
      <c r="BC162" s="9"/>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19" t="s">
        <v>3991</v>
      </c>
      <c r="CG162" s="8" t="s">
        <v>761</v>
      </c>
      <c r="CH162" s="8" t="s">
        <v>11</v>
      </c>
      <c r="CI162" s="8" t="s">
        <v>6132</v>
      </c>
      <c r="CJ162" s="8">
        <v>350</v>
      </c>
      <c r="CK162" s="10" t="s">
        <v>725</v>
      </c>
      <c r="CL162" s="8"/>
      <c r="CM162" s="8"/>
      <c r="CN162" s="8"/>
      <c r="CO162" s="8"/>
      <c r="CP162" s="8"/>
      <c r="CQ162" s="8"/>
      <c r="CR162" s="23"/>
      <c r="DC162" s="1"/>
      <c r="DT162" s="1"/>
      <c r="DY162" s="1"/>
    </row>
    <row r="163" spans="1:129">
      <c r="A163" s="8" t="s">
        <v>343</v>
      </c>
      <c r="B163" s="8">
        <v>7</v>
      </c>
      <c r="C163" s="8"/>
      <c r="D163" s="8" t="s">
        <v>3993</v>
      </c>
      <c r="E163" s="8" t="s">
        <v>3992</v>
      </c>
      <c r="F163" s="12">
        <v>14</v>
      </c>
      <c r="G163" s="12">
        <v>9</v>
      </c>
      <c r="H163" s="13">
        <f t="shared" ref="H163:H168" si="26">F163*0.758</f>
        <v>10.612</v>
      </c>
      <c r="I163" s="13">
        <f t="shared" ref="I163:I168" si="27">G163*0.758</f>
        <v>6.8220000000000001</v>
      </c>
      <c r="J163" s="13">
        <v>1</v>
      </c>
      <c r="K163" s="8"/>
      <c r="L163" s="8">
        <v>2</v>
      </c>
      <c r="M163" s="8">
        <v>1</v>
      </c>
      <c r="N163" s="8"/>
      <c r="O163" s="8"/>
      <c r="P163" s="8"/>
      <c r="Q163" s="8"/>
      <c r="R163" s="8"/>
      <c r="S163" s="8"/>
      <c r="T163" s="8"/>
      <c r="U163" s="8"/>
      <c r="V163" s="8"/>
      <c r="W163" s="8"/>
      <c r="X163" s="8">
        <v>1</v>
      </c>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9"/>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t="s">
        <v>43</v>
      </c>
      <c r="CG163" s="8"/>
      <c r="CH163" s="8" t="s">
        <v>11</v>
      </c>
      <c r="CI163" s="8" t="s">
        <v>6132</v>
      </c>
      <c r="CJ163" s="8">
        <v>110</v>
      </c>
      <c r="CK163" s="10" t="s">
        <v>762</v>
      </c>
      <c r="CL163" s="8"/>
      <c r="CM163" s="8"/>
      <c r="CN163" s="8"/>
      <c r="CO163" s="8"/>
      <c r="CP163" s="8"/>
      <c r="CQ163" s="8"/>
      <c r="CR163" s="23"/>
      <c r="DC163" s="1"/>
      <c r="DT163" s="1"/>
      <c r="DY163" s="1"/>
    </row>
    <row r="164" spans="1:129">
      <c r="A164" s="8" t="s">
        <v>344</v>
      </c>
      <c r="B164" s="8">
        <v>7</v>
      </c>
      <c r="C164" s="8"/>
      <c r="D164" s="8" t="s">
        <v>357</v>
      </c>
      <c r="E164" s="8" t="s">
        <v>5458</v>
      </c>
      <c r="F164" s="12">
        <v>12</v>
      </c>
      <c r="G164" s="12">
        <v>5</v>
      </c>
      <c r="H164" s="13">
        <f t="shared" si="26"/>
        <v>9.0960000000000001</v>
      </c>
      <c r="I164" s="13">
        <f t="shared" si="27"/>
        <v>3.79</v>
      </c>
      <c r="J164" s="13">
        <v>1</v>
      </c>
      <c r="K164" s="8"/>
      <c r="L164" s="8">
        <v>1</v>
      </c>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9"/>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t="s">
        <v>763</v>
      </c>
      <c r="CG164" s="8"/>
      <c r="CH164" s="8" t="s">
        <v>11</v>
      </c>
      <c r="CI164" s="8" t="s">
        <v>6132</v>
      </c>
      <c r="CJ164" s="8">
        <v>40</v>
      </c>
      <c r="CK164" s="10" t="s">
        <v>762</v>
      </c>
      <c r="CL164" s="8"/>
      <c r="CM164" s="8"/>
      <c r="CN164" s="8"/>
      <c r="CO164" s="8"/>
      <c r="CP164" s="8"/>
      <c r="CQ164" s="8"/>
      <c r="CR164" s="23"/>
      <c r="DC164" s="1"/>
      <c r="DT164" s="1"/>
      <c r="DY164" s="1"/>
    </row>
    <row r="165" spans="1:129">
      <c r="A165" s="8" t="s">
        <v>5804</v>
      </c>
      <c r="B165" s="8">
        <v>7</v>
      </c>
      <c r="C165" s="8" t="s">
        <v>122</v>
      </c>
      <c r="D165" s="8" t="s">
        <v>358</v>
      </c>
      <c r="E165" s="8" t="s">
        <v>3994</v>
      </c>
      <c r="F165" s="12">
        <v>40</v>
      </c>
      <c r="G165" s="12">
        <v>23</v>
      </c>
      <c r="H165" s="13">
        <f t="shared" si="26"/>
        <v>30.32</v>
      </c>
      <c r="I165" s="13">
        <f t="shared" si="27"/>
        <v>17.434000000000001</v>
      </c>
      <c r="J165" s="13">
        <v>2</v>
      </c>
      <c r="K165" s="8">
        <v>1</v>
      </c>
      <c r="L165" s="8">
        <v>1</v>
      </c>
      <c r="M165" s="8">
        <v>3</v>
      </c>
      <c r="N165" s="8"/>
      <c r="O165" s="8"/>
      <c r="P165" s="8">
        <v>3</v>
      </c>
      <c r="Q165" s="8">
        <v>10</v>
      </c>
      <c r="R165" s="8"/>
      <c r="S165" s="8"/>
      <c r="T165" s="8"/>
      <c r="U165" s="8"/>
      <c r="V165" s="8"/>
      <c r="W165" s="8"/>
      <c r="X165" s="8"/>
      <c r="Y165" s="8"/>
      <c r="Z165" s="8"/>
      <c r="AA165" s="8"/>
      <c r="AB165" s="8"/>
      <c r="AC165" s="8"/>
      <c r="AD165" s="8"/>
      <c r="AE165" s="8"/>
      <c r="AF165" s="8"/>
      <c r="AG165" s="8"/>
      <c r="AH165" s="8">
        <v>1</v>
      </c>
      <c r="AI165" s="8">
        <v>1</v>
      </c>
      <c r="AJ165" s="8"/>
      <c r="AK165" s="8">
        <v>1</v>
      </c>
      <c r="AL165" s="8"/>
      <c r="AM165" s="8"/>
      <c r="AN165" s="8"/>
      <c r="AO165" s="8"/>
      <c r="AP165" s="8"/>
      <c r="AQ165" s="8"/>
      <c r="AR165" s="8"/>
      <c r="AS165" s="8"/>
      <c r="AT165" s="8"/>
      <c r="AU165" s="8"/>
      <c r="AV165" s="8"/>
      <c r="AW165" s="8"/>
      <c r="AX165" s="8"/>
      <c r="AY165" s="8"/>
      <c r="AZ165" s="8"/>
      <c r="BA165" s="8"/>
      <c r="BB165" s="8"/>
      <c r="BC165" s="9"/>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t="s">
        <v>764</v>
      </c>
      <c r="CG165" s="8" t="s">
        <v>3995</v>
      </c>
      <c r="CH165" s="8" t="s">
        <v>12</v>
      </c>
      <c r="CI165" s="8" t="s">
        <v>5897</v>
      </c>
      <c r="CJ165" s="8">
        <v>130</v>
      </c>
      <c r="CK165" s="10" t="s">
        <v>765</v>
      </c>
      <c r="CL165" s="8"/>
      <c r="CM165" s="8"/>
      <c r="CN165" s="8"/>
      <c r="CO165" s="8"/>
      <c r="CP165" s="8"/>
      <c r="CQ165" s="8"/>
      <c r="CR165" s="23"/>
      <c r="DC165" s="1"/>
      <c r="DT165" s="1"/>
      <c r="DY165" s="1"/>
    </row>
    <row r="166" spans="1:129">
      <c r="A166" s="8" t="s">
        <v>345</v>
      </c>
      <c r="B166" s="8">
        <v>7</v>
      </c>
      <c r="C166" s="8" t="s">
        <v>122</v>
      </c>
      <c r="D166" s="8" t="s">
        <v>359</v>
      </c>
      <c r="E166" s="8" t="s">
        <v>3996</v>
      </c>
      <c r="F166" s="12">
        <v>42</v>
      </c>
      <c r="G166" s="12">
        <v>20</v>
      </c>
      <c r="H166" s="13">
        <f t="shared" si="26"/>
        <v>31.835999999999999</v>
      </c>
      <c r="I166" s="13">
        <f t="shared" si="27"/>
        <v>15.16</v>
      </c>
      <c r="J166" s="13">
        <v>3</v>
      </c>
      <c r="K166" s="8">
        <v>1</v>
      </c>
      <c r="L166" s="8">
        <v>5</v>
      </c>
      <c r="M166" s="8">
        <v>3</v>
      </c>
      <c r="N166" s="8"/>
      <c r="O166" s="8"/>
      <c r="P166" s="8"/>
      <c r="Q166" s="8">
        <v>14</v>
      </c>
      <c r="R166" s="8">
        <v>1</v>
      </c>
      <c r="S166" s="8"/>
      <c r="T166" s="8"/>
      <c r="U166" s="8"/>
      <c r="V166" s="8"/>
      <c r="W166" s="8"/>
      <c r="X166" s="8">
        <v>10</v>
      </c>
      <c r="Y166" s="8"/>
      <c r="Z166" s="8"/>
      <c r="AA166" s="8"/>
      <c r="AB166" s="8"/>
      <c r="AC166" s="8"/>
      <c r="AD166" s="8"/>
      <c r="AE166" s="8"/>
      <c r="AF166" s="8"/>
      <c r="AG166" s="8"/>
      <c r="AH166" s="8"/>
      <c r="AI166" s="8">
        <v>1</v>
      </c>
      <c r="AJ166" s="8"/>
      <c r="AK166" s="8"/>
      <c r="AL166" s="8"/>
      <c r="AM166" s="8"/>
      <c r="AN166" s="8"/>
      <c r="AO166" s="8"/>
      <c r="AP166" s="8"/>
      <c r="AQ166" s="8"/>
      <c r="AR166" s="8"/>
      <c r="AS166" s="8"/>
      <c r="AT166" s="8"/>
      <c r="AU166" s="8"/>
      <c r="AV166" s="8"/>
      <c r="AW166" s="8"/>
      <c r="AX166" s="8"/>
      <c r="AY166" s="8"/>
      <c r="AZ166" s="8"/>
      <c r="BA166" s="8"/>
      <c r="BB166" s="8"/>
      <c r="BC166" s="9"/>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t="s">
        <v>44</v>
      </c>
      <c r="CG166" s="8" t="s">
        <v>3997</v>
      </c>
      <c r="CH166" s="8" t="s">
        <v>11</v>
      </c>
      <c r="CI166" s="8" t="s">
        <v>6001</v>
      </c>
      <c r="CJ166" s="8">
        <v>1000</v>
      </c>
      <c r="CK166" s="10" t="s">
        <v>660</v>
      </c>
      <c r="CL166" s="8"/>
      <c r="CM166" s="8"/>
      <c r="CN166" s="8"/>
      <c r="CO166" s="8"/>
      <c r="CP166" s="8"/>
      <c r="CQ166" s="8"/>
      <c r="CR166" s="23"/>
      <c r="DC166" s="1"/>
      <c r="DT166" s="1"/>
      <c r="DY166" s="1"/>
    </row>
    <row r="167" spans="1:129">
      <c r="A167" s="8" t="s">
        <v>346</v>
      </c>
      <c r="B167" s="8">
        <v>7</v>
      </c>
      <c r="C167" s="8" t="s">
        <v>9</v>
      </c>
      <c r="D167" s="8" t="s">
        <v>360</v>
      </c>
      <c r="E167" s="8" t="s">
        <v>3998</v>
      </c>
      <c r="F167" s="12">
        <v>18</v>
      </c>
      <c r="G167" s="12">
        <v>6</v>
      </c>
      <c r="H167" s="13">
        <f t="shared" si="26"/>
        <v>13.644</v>
      </c>
      <c r="I167" s="13">
        <f t="shared" si="27"/>
        <v>4.548</v>
      </c>
      <c r="J167" s="13"/>
      <c r="K167" s="8"/>
      <c r="L167" s="8"/>
      <c r="M167" s="8">
        <v>1</v>
      </c>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9"/>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t="s">
        <v>44</v>
      </c>
      <c r="CG167" s="8"/>
      <c r="CH167" s="8"/>
      <c r="CI167" s="8"/>
      <c r="CJ167" s="8"/>
      <c r="CK167" s="10"/>
      <c r="CL167" s="8"/>
      <c r="CM167" s="8"/>
      <c r="CN167" s="8"/>
      <c r="CO167" s="8"/>
      <c r="CP167" s="8"/>
      <c r="CQ167" s="8"/>
      <c r="CR167" s="23"/>
      <c r="DC167" s="1"/>
      <c r="DT167" s="1"/>
      <c r="DY167" s="1"/>
    </row>
    <row r="168" spans="1:129">
      <c r="A168" s="8" t="s">
        <v>347</v>
      </c>
      <c r="B168" s="8">
        <v>7</v>
      </c>
      <c r="C168" s="8" t="s">
        <v>122</v>
      </c>
      <c r="D168" s="8" t="s">
        <v>29</v>
      </c>
      <c r="E168" s="8" t="s">
        <v>3999</v>
      </c>
      <c r="F168" s="12">
        <v>22</v>
      </c>
      <c r="G168" s="12">
        <v>18</v>
      </c>
      <c r="H168" s="13">
        <f t="shared" si="26"/>
        <v>16.676000000000002</v>
      </c>
      <c r="I168" s="13">
        <f t="shared" si="27"/>
        <v>13.644</v>
      </c>
      <c r="J168" s="13">
        <v>1</v>
      </c>
      <c r="K168" s="8"/>
      <c r="L168" s="8"/>
      <c r="M168" s="8">
        <v>1</v>
      </c>
      <c r="N168" s="8"/>
      <c r="O168" s="8"/>
      <c r="P168" s="8"/>
      <c r="Q168" s="8">
        <v>2</v>
      </c>
      <c r="R168" s="8"/>
      <c r="S168" s="8"/>
      <c r="T168" s="8"/>
      <c r="U168" s="8"/>
      <c r="V168" s="8"/>
      <c r="W168" s="8"/>
      <c r="X168" s="8">
        <v>1</v>
      </c>
      <c r="Y168" s="8"/>
      <c r="Z168" s="8"/>
      <c r="AA168" s="8"/>
      <c r="AB168" s="8"/>
      <c r="AC168" s="8"/>
      <c r="AD168" s="8"/>
      <c r="AE168" s="8"/>
      <c r="AF168" s="8"/>
      <c r="AG168" s="8"/>
      <c r="AH168" s="8"/>
      <c r="AI168" s="8">
        <v>1</v>
      </c>
      <c r="AJ168" s="8"/>
      <c r="AK168" s="8"/>
      <c r="AL168" s="8"/>
      <c r="AM168" s="8"/>
      <c r="AN168" s="8"/>
      <c r="AO168" s="8"/>
      <c r="AP168" s="8"/>
      <c r="AQ168" s="8"/>
      <c r="AR168" s="8"/>
      <c r="AS168" s="8"/>
      <c r="AT168" s="8"/>
      <c r="AU168" s="8"/>
      <c r="AV168" s="8">
        <v>50</v>
      </c>
      <c r="AW168" s="8"/>
      <c r="AX168" s="8"/>
      <c r="AY168" s="8"/>
      <c r="AZ168" s="8"/>
      <c r="BA168" s="8"/>
      <c r="BB168" s="8"/>
      <c r="BC168" s="9"/>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t="s">
        <v>45</v>
      </c>
      <c r="CH168" s="8" t="s">
        <v>11</v>
      </c>
      <c r="CI168" s="8" t="s">
        <v>6002</v>
      </c>
      <c r="CJ168" s="8">
        <v>250</v>
      </c>
      <c r="CK168" s="10" t="s">
        <v>766</v>
      </c>
      <c r="CL168" s="8"/>
      <c r="CM168" s="8"/>
      <c r="CN168" s="8"/>
      <c r="CO168" s="8"/>
      <c r="CP168" s="8"/>
      <c r="CQ168" s="8"/>
      <c r="CR168" s="23"/>
      <c r="DC168" s="1"/>
      <c r="DT168" s="1"/>
      <c r="DY168" s="1"/>
    </row>
    <row r="169" spans="1:129">
      <c r="A169" s="8" t="s">
        <v>348</v>
      </c>
      <c r="B169" s="8">
        <v>7</v>
      </c>
      <c r="C169" s="8" t="s">
        <v>122</v>
      </c>
      <c r="D169" s="8" t="s">
        <v>361</v>
      </c>
      <c r="E169" s="8" t="s">
        <v>3978</v>
      </c>
      <c r="F169" s="12">
        <v>56</v>
      </c>
      <c r="G169" s="12">
        <v>26</v>
      </c>
      <c r="H169" s="13">
        <f t="shared" si="24"/>
        <v>42.448</v>
      </c>
      <c r="I169" s="13">
        <f t="shared" si="25"/>
        <v>19.707999999999998</v>
      </c>
      <c r="J169" s="13">
        <v>3</v>
      </c>
      <c r="K169" s="8">
        <v>1</v>
      </c>
      <c r="L169" s="8"/>
      <c r="M169" s="8">
        <v>7</v>
      </c>
      <c r="N169" s="8"/>
      <c r="O169" s="8"/>
      <c r="P169" s="8"/>
      <c r="Q169" s="8">
        <v>13</v>
      </c>
      <c r="R169" s="8">
        <v>1</v>
      </c>
      <c r="S169" s="8"/>
      <c r="T169" s="8"/>
      <c r="U169" s="8"/>
      <c r="V169" s="8"/>
      <c r="W169" s="8"/>
      <c r="X169" s="8">
        <v>10</v>
      </c>
      <c r="Y169" s="8"/>
      <c r="Z169" s="8"/>
      <c r="AA169" s="8"/>
      <c r="AB169" s="8"/>
      <c r="AC169" s="8"/>
      <c r="AD169" s="8"/>
      <c r="AE169" s="8"/>
      <c r="AF169" s="8"/>
      <c r="AG169" s="8"/>
      <c r="AH169" s="8"/>
      <c r="AI169" s="8"/>
      <c r="AJ169" s="8">
        <v>2</v>
      </c>
      <c r="AK169" s="8">
        <v>1</v>
      </c>
      <c r="AL169" s="8"/>
      <c r="AM169" s="8"/>
      <c r="AN169" s="8">
        <v>1</v>
      </c>
      <c r="AO169" s="8"/>
      <c r="AP169" s="8">
        <v>1</v>
      </c>
      <c r="AQ169" s="8"/>
      <c r="AR169" s="8"/>
      <c r="AS169" s="8"/>
      <c r="AT169" s="8">
        <v>1</v>
      </c>
      <c r="AU169" s="8"/>
      <c r="AV169" s="8">
        <v>40</v>
      </c>
      <c r="AW169" s="8"/>
      <c r="AX169" s="8">
        <v>4</v>
      </c>
      <c r="AY169" s="8"/>
      <c r="AZ169" s="8"/>
      <c r="BA169" s="8"/>
      <c r="BB169" s="8"/>
      <c r="BC169" s="9"/>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t="s">
        <v>722</v>
      </c>
      <c r="CG169" s="8" t="s">
        <v>45</v>
      </c>
      <c r="CH169" s="8" t="s">
        <v>11</v>
      </c>
      <c r="CI169" s="8" t="s">
        <v>6003</v>
      </c>
      <c r="CJ169" s="8">
        <v>500</v>
      </c>
      <c r="CK169" s="10" t="s">
        <v>754</v>
      </c>
      <c r="CL169" s="8"/>
      <c r="CM169" s="8"/>
      <c r="CN169" s="8"/>
      <c r="CO169" s="8"/>
      <c r="CP169" s="8"/>
      <c r="CQ169" s="8"/>
      <c r="CR169" s="23"/>
      <c r="DC169" s="1"/>
      <c r="DT169" s="1"/>
      <c r="DY169" s="1"/>
    </row>
    <row r="170" spans="1:129">
      <c r="A170" s="8" t="s">
        <v>349</v>
      </c>
      <c r="B170" s="8">
        <v>7</v>
      </c>
      <c r="C170" s="8" t="s">
        <v>10</v>
      </c>
      <c r="D170" s="8" t="s">
        <v>4000</v>
      </c>
      <c r="E170" s="8" t="s">
        <v>4001</v>
      </c>
      <c r="F170" s="12">
        <v>22</v>
      </c>
      <c r="G170" s="12">
        <v>14</v>
      </c>
      <c r="H170" s="13">
        <f t="shared" si="24"/>
        <v>16.676000000000002</v>
      </c>
      <c r="I170" s="13">
        <f t="shared" si="25"/>
        <v>10.612</v>
      </c>
      <c r="J170" s="13">
        <v>3</v>
      </c>
      <c r="K170" s="8">
        <v>1</v>
      </c>
      <c r="L170" s="8">
        <v>2</v>
      </c>
      <c r="M170" s="8">
        <v>2</v>
      </c>
      <c r="N170" s="8"/>
      <c r="O170" s="8"/>
      <c r="P170" s="8"/>
      <c r="Q170" s="8">
        <v>7</v>
      </c>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9"/>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t="s">
        <v>3679</v>
      </c>
      <c r="CG170" s="8" t="s">
        <v>4991</v>
      </c>
      <c r="CH170" s="8" t="s">
        <v>11</v>
      </c>
      <c r="CI170" s="8" t="s">
        <v>6004</v>
      </c>
      <c r="CJ170" s="8">
        <v>300</v>
      </c>
      <c r="CK170" s="10" t="s">
        <v>660</v>
      </c>
      <c r="CL170" s="8"/>
      <c r="CM170" s="8"/>
      <c r="CN170" s="8"/>
      <c r="CO170" s="8"/>
      <c r="CP170" s="8"/>
      <c r="CQ170" s="8"/>
      <c r="CR170" s="23"/>
      <c r="DC170" s="1"/>
      <c r="DT170" s="1"/>
      <c r="DY170" s="1"/>
    </row>
    <row r="171" spans="1:129">
      <c r="A171" s="8" t="s">
        <v>350</v>
      </c>
      <c r="B171" s="8">
        <v>7</v>
      </c>
      <c r="C171" s="8" t="s">
        <v>10</v>
      </c>
      <c r="D171" s="8" t="s">
        <v>316</v>
      </c>
      <c r="E171" s="8" t="s">
        <v>4002</v>
      </c>
      <c r="F171" s="12">
        <v>24</v>
      </c>
      <c r="G171" s="12">
        <v>12</v>
      </c>
      <c r="H171" s="13">
        <f t="shared" si="24"/>
        <v>18.192</v>
      </c>
      <c r="I171" s="13">
        <f t="shared" si="25"/>
        <v>9.0960000000000001</v>
      </c>
      <c r="J171" s="13">
        <v>2</v>
      </c>
      <c r="K171" s="8">
        <v>1</v>
      </c>
      <c r="L171" s="8"/>
      <c r="M171" s="8"/>
      <c r="N171" s="8"/>
      <c r="O171" s="8"/>
      <c r="P171" s="8">
        <v>2</v>
      </c>
      <c r="Q171" s="8">
        <v>6</v>
      </c>
      <c r="R171" s="8"/>
      <c r="S171" s="8"/>
      <c r="T171" s="8"/>
      <c r="U171" s="8"/>
      <c r="V171" s="8"/>
      <c r="W171" s="8"/>
      <c r="X171" s="8"/>
      <c r="Y171" s="8"/>
      <c r="Z171" s="8"/>
      <c r="AA171" s="8"/>
      <c r="AB171" s="8"/>
      <c r="AC171" s="8"/>
      <c r="AD171" s="8"/>
      <c r="AE171" s="8"/>
      <c r="AF171" s="8"/>
      <c r="AG171" s="8"/>
      <c r="AH171" s="8">
        <v>1</v>
      </c>
      <c r="AI171" s="8">
        <v>1</v>
      </c>
      <c r="AJ171" s="8"/>
      <c r="AK171" s="8"/>
      <c r="AL171" s="8"/>
      <c r="AM171" s="8"/>
      <c r="AN171" s="8"/>
      <c r="AO171" s="8"/>
      <c r="AP171" s="8"/>
      <c r="AQ171" s="8"/>
      <c r="AR171" s="8"/>
      <c r="AS171" s="8"/>
      <c r="AT171" s="8"/>
      <c r="AU171" s="8"/>
      <c r="AV171" s="8"/>
      <c r="AW171" s="8"/>
      <c r="AX171" s="8"/>
      <c r="AY171" s="8"/>
      <c r="AZ171" s="8"/>
      <c r="BA171" s="8"/>
      <c r="BB171" s="8"/>
      <c r="BC171" s="9"/>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t="s">
        <v>27</v>
      </c>
      <c r="CG171" s="8" t="s">
        <v>4003</v>
      </c>
      <c r="CH171" s="8"/>
      <c r="CI171" s="8"/>
      <c r="CJ171" s="8"/>
      <c r="CK171" s="10"/>
      <c r="CL171" s="8"/>
      <c r="CM171" s="8"/>
      <c r="CN171" s="8"/>
      <c r="CO171" s="8"/>
      <c r="CP171" s="8"/>
      <c r="CQ171" s="8"/>
      <c r="CR171" s="23"/>
      <c r="DC171" s="1"/>
      <c r="DT171" s="1"/>
      <c r="DY171" s="1"/>
    </row>
    <row r="172" spans="1:129">
      <c r="A172" s="8" t="s">
        <v>351</v>
      </c>
      <c r="B172" s="8">
        <v>7</v>
      </c>
      <c r="C172" s="8" t="s">
        <v>122</v>
      </c>
      <c r="D172" s="8" t="s">
        <v>4004</v>
      </c>
      <c r="E172" s="8" t="s">
        <v>4005</v>
      </c>
      <c r="F172" s="12">
        <v>24</v>
      </c>
      <c r="G172" s="12">
        <v>8</v>
      </c>
      <c r="H172" s="13">
        <f t="shared" si="24"/>
        <v>18.192</v>
      </c>
      <c r="I172" s="13">
        <f t="shared" si="25"/>
        <v>6.0640000000000001</v>
      </c>
      <c r="J172" s="13">
        <v>2</v>
      </c>
      <c r="K172" s="8"/>
      <c r="L172" s="8">
        <v>6</v>
      </c>
      <c r="M172" s="8">
        <v>1</v>
      </c>
      <c r="N172" s="8"/>
      <c r="O172" s="8"/>
      <c r="P172" s="8"/>
      <c r="Q172" s="8">
        <v>4</v>
      </c>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v>10</v>
      </c>
      <c r="AW172" s="8"/>
      <c r="AX172" s="8"/>
      <c r="AY172" s="8"/>
      <c r="AZ172" s="8"/>
      <c r="BA172" s="8"/>
      <c r="BB172" s="8"/>
      <c r="BC172" s="9"/>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t="s">
        <v>46</v>
      </c>
      <c r="CG172" s="8" t="s">
        <v>5894</v>
      </c>
      <c r="CH172" s="8" t="s">
        <v>11</v>
      </c>
      <c r="CI172" s="12" t="s">
        <v>5997</v>
      </c>
      <c r="CJ172" s="8">
        <v>300</v>
      </c>
      <c r="CK172" s="10" t="s">
        <v>663</v>
      </c>
      <c r="CL172" s="8"/>
      <c r="CM172" s="8"/>
      <c r="CN172" s="8"/>
      <c r="CO172" s="8"/>
      <c r="CP172" s="8"/>
      <c r="CQ172" s="23"/>
      <c r="CR172" s="8" t="s">
        <v>5686</v>
      </c>
      <c r="DC172" s="1"/>
      <c r="DT172" s="1"/>
      <c r="DY172" s="1"/>
    </row>
    <row r="173" spans="1:129">
      <c r="A173" s="8" t="s">
        <v>352</v>
      </c>
      <c r="B173" s="8">
        <v>7</v>
      </c>
      <c r="C173" s="8"/>
      <c r="D173" s="8" t="s">
        <v>4006</v>
      </c>
      <c r="E173" s="8" t="s">
        <v>4007</v>
      </c>
      <c r="F173" s="12">
        <v>29</v>
      </c>
      <c r="G173" s="12">
        <v>17</v>
      </c>
      <c r="H173" s="13">
        <f t="shared" si="24"/>
        <v>21.981999999999999</v>
      </c>
      <c r="I173" s="13">
        <f t="shared" si="25"/>
        <v>12.885999999999999</v>
      </c>
      <c r="J173" s="13">
        <v>2</v>
      </c>
      <c r="K173" s="8"/>
      <c r="L173" s="8">
        <v>3</v>
      </c>
      <c r="M173" s="8">
        <v>3</v>
      </c>
      <c r="N173" s="8"/>
      <c r="O173" s="8"/>
      <c r="P173" s="8">
        <v>3</v>
      </c>
      <c r="Q173" s="8">
        <v>4</v>
      </c>
      <c r="R173" s="8"/>
      <c r="S173" s="8"/>
      <c r="T173" s="8"/>
      <c r="U173" s="8"/>
      <c r="V173" s="8"/>
      <c r="W173" s="8"/>
      <c r="X173" s="8"/>
      <c r="Y173" s="8"/>
      <c r="Z173" s="8"/>
      <c r="AA173" s="8"/>
      <c r="AB173" s="8"/>
      <c r="AC173" s="8"/>
      <c r="AD173" s="8"/>
      <c r="AE173" s="8"/>
      <c r="AF173" s="8"/>
      <c r="AG173" s="8"/>
      <c r="AH173" s="8"/>
      <c r="AI173" s="8"/>
      <c r="AJ173" s="8"/>
      <c r="AK173" s="8"/>
      <c r="AL173" s="8"/>
      <c r="AM173" s="8"/>
      <c r="AN173" s="8">
        <v>1</v>
      </c>
      <c r="AO173" s="8"/>
      <c r="AP173" s="8"/>
      <c r="AQ173" s="8"/>
      <c r="AR173" s="8"/>
      <c r="AS173" s="8"/>
      <c r="AT173" s="8"/>
      <c r="AU173" s="8"/>
      <c r="AV173" s="8"/>
      <c r="AW173" s="8"/>
      <c r="AX173" s="8"/>
      <c r="AY173" s="8"/>
      <c r="AZ173" s="8"/>
      <c r="BA173" s="8"/>
      <c r="BB173" s="8"/>
      <c r="BC173" s="9"/>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t="s">
        <v>11</v>
      </c>
      <c r="CI173" s="12" t="s">
        <v>5997</v>
      </c>
      <c r="CJ173" s="8">
        <v>300</v>
      </c>
      <c r="CK173" s="10" t="s">
        <v>663</v>
      </c>
      <c r="CL173" s="8"/>
      <c r="CM173" s="8"/>
      <c r="CN173" s="8"/>
      <c r="CO173" s="8"/>
      <c r="CP173" s="8"/>
      <c r="CQ173" s="23"/>
      <c r="CR173" s="8" t="s">
        <v>5686</v>
      </c>
      <c r="DC173" s="1"/>
      <c r="DT173" s="1"/>
      <c r="DY173" s="1"/>
    </row>
    <row r="174" spans="1:129">
      <c r="A174" s="8" t="s">
        <v>353</v>
      </c>
      <c r="B174" s="8">
        <v>7</v>
      </c>
      <c r="C174" s="8" t="s">
        <v>122</v>
      </c>
      <c r="D174" s="8" t="s">
        <v>362</v>
      </c>
      <c r="E174" s="8" t="s">
        <v>363</v>
      </c>
      <c r="F174" s="12">
        <v>39</v>
      </c>
      <c r="G174" s="12">
        <v>23</v>
      </c>
      <c r="H174" s="13">
        <f t="shared" ref="H174:H203" si="28">F174*0.758</f>
        <v>29.562000000000001</v>
      </c>
      <c r="I174" s="13">
        <f t="shared" ref="I174:I203" si="29">G174*0.758</f>
        <v>17.434000000000001</v>
      </c>
      <c r="J174" s="13">
        <v>3</v>
      </c>
      <c r="K174" s="8">
        <v>1</v>
      </c>
      <c r="L174" s="8"/>
      <c r="M174" s="8"/>
      <c r="N174" s="8"/>
      <c r="O174" s="8"/>
      <c r="P174" s="8"/>
      <c r="Q174" s="8">
        <v>6</v>
      </c>
      <c r="R174" s="8">
        <v>1</v>
      </c>
      <c r="S174" s="8">
        <v>1</v>
      </c>
      <c r="T174" s="8"/>
      <c r="U174" s="8"/>
      <c r="V174" s="8"/>
      <c r="W174" s="8"/>
      <c r="X174" s="8">
        <v>10</v>
      </c>
      <c r="Y174" s="8"/>
      <c r="Z174" s="8"/>
      <c r="AA174" s="8"/>
      <c r="AB174" s="8"/>
      <c r="AC174" s="8"/>
      <c r="AD174" s="8"/>
      <c r="AE174" s="8"/>
      <c r="AF174" s="8"/>
      <c r="AG174" s="8"/>
      <c r="AH174" s="8"/>
      <c r="AI174" s="8"/>
      <c r="AJ174" s="8">
        <v>1</v>
      </c>
      <c r="AK174" s="8"/>
      <c r="AL174" s="8"/>
      <c r="AM174" s="8"/>
      <c r="AN174" s="8"/>
      <c r="AO174" s="8"/>
      <c r="AP174" s="8">
        <v>1</v>
      </c>
      <c r="AQ174" s="8"/>
      <c r="AR174" s="8"/>
      <c r="AS174" s="8"/>
      <c r="AT174" s="8"/>
      <c r="AU174" s="8"/>
      <c r="AV174" s="8"/>
      <c r="AW174" s="8"/>
      <c r="AX174" s="8"/>
      <c r="AY174" s="8"/>
      <c r="AZ174" s="8"/>
      <c r="BA174" s="8"/>
      <c r="BB174" s="8"/>
      <c r="BC174" s="9"/>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t="s">
        <v>4008</v>
      </c>
      <c r="CG174" s="8" t="s">
        <v>4009</v>
      </c>
      <c r="CH174" s="8" t="s">
        <v>11</v>
      </c>
      <c r="CI174" s="12" t="s">
        <v>5997</v>
      </c>
      <c r="CJ174" s="8">
        <v>460</v>
      </c>
      <c r="CK174" s="10" t="s">
        <v>663</v>
      </c>
      <c r="CL174" s="8"/>
      <c r="CM174" s="8"/>
      <c r="CN174" s="8"/>
      <c r="CO174" s="8"/>
      <c r="CP174" s="8"/>
      <c r="CQ174" s="23"/>
      <c r="CR174" s="8" t="s">
        <v>5686</v>
      </c>
      <c r="DC174" s="1"/>
      <c r="DT174" s="1"/>
      <c r="DY174" s="1"/>
    </row>
    <row r="175" spans="1:129">
      <c r="A175" s="8" t="s">
        <v>354</v>
      </c>
      <c r="B175" s="8">
        <v>7</v>
      </c>
      <c r="C175" s="8" t="s">
        <v>122</v>
      </c>
      <c r="D175" s="8" t="s">
        <v>5571</v>
      </c>
      <c r="E175" s="8" t="s">
        <v>4010</v>
      </c>
      <c r="F175" s="12">
        <v>30</v>
      </c>
      <c r="G175" s="12">
        <v>30</v>
      </c>
      <c r="H175" s="13">
        <f t="shared" si="28"/>
        <v>22.740000000000002</v>
      </c>
      <c r="I175" s="13">
        <f t="shared" si="29"/>
        <v>22.740000000000002</v>
      </c>
      <c r="J175" s="13">
        <v>3</v>
      </c>
      <c r="K175" s="8">
        <v>1</v>
      </c>
      <c r="L175" s="8">
        <v>3</v>
      </c>
      <c r="M175" s="8">
        <v>3</v>
      </c>
      <c r="N175" s="8"/>
      <c r="O175" s="8"/>
      <c r="P175" s="8"/>
      <c r="Q175" s="8">
        <v>9</v>
      </c>
      <c r="R175" s="8">
        <v>1</v>
      </c>
      <c r="S175" s="8"/>
      <c r="T175" s="8"/>
      <c r="U175" s="8"/>
      <c r="V175" s="8"/>
      <c r="W175" s="8"/>
      <c r="X175" s="8">
        <v>2</v>
      </c>
      <c r="Y175" s="8"/>
      <c r="Z175" s="8"/>
      <c r="AA175" s="8"/>
      <c r="AB175" s="8"/>
      <c r="AC175" s="8">
        <v>1</v>
      </c>
      <c r="AD175" s="8"/>
      <c r="AE175" s="8"/>
      <c r="AF175" s="8"/>
      <c r="AG175" s="8"/>
      <c r="AH175" s="8">
        <v>1</v>
      </c>
      <c r="AI175" s="8">
        <v>1</v>
      </c>
      <c r="AJ175" s="8"/>
      <c r="AK175" s="8"/>
      <c r="AL175" s="8"/>
      <c r="AM175" s="8">
        <v>1</v>
      </c>
      <c r="AN175" s="8">
        <v>1</v>
      </c>
      <c r="AO175" s="8"/>
      <c r="AP175" s="8">
        <v>1</v>
      </c>
      <c r="AQ175" s="8"/>
      <c r="AR175" s="8"/>
      <c r="AS175" s="8"/>
      <c r="AT175" s="8"/>
      <c r="AU175" s="8"/>
      <c r="AV175" s="8">
        <v>20</v>
      </c>
      <c r="AW175" s="8"/>
      <c r="AX175" s="8"/>
      <c r="AY175" s="8"/>
      <c r="AZ175" s="8"/>
      <c r="BA175" s="8"/>
      <c r="BB175" s="8"/>
      <c r="BC175" s="9"/>
      <c r="BD175" s="8">
        <v>1</v>
      </c>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t="s">
        <v>4011</v>
      </c>
      <c r="CG175" s="8" t="s">
        <v>6133</v>
      </c>
      <c r="CH175" s="8" t="s">
        <v>11</v>
      </c>
      <c r="CI175" s="12" t="s">
        <v>5997</v>
      </c>
      <c r="CJ175" s="8">
        <v>550</v>
      </c>
      <c r="CK175" s="10" t="s">
        <v>663</v>
      </c>
      <c r="CL175" s="8"/>
      <c r="CM175" s="8"/>
      <c r="CN175" s="8"/>
      <c r="CO175" s="8"/>
      <c r="CP175" s="8"/>
      <c r="CQ175" s="23"/>
      <c r="CR175" s="8" t="s">
        <v>5686</v>
      </c>
      <c r="DC175" s="1"/>
      <c r="DT175" s="1"/>
      <c r="DY175" s="1"/>
    </row>
    <row r="176" spans="1:129">
      <c r="A176" s="8" t="s">
        <v>355</v>
      </c>
      <c r="B176" s="8">
        <v>7</v>
      </c>
      <c r="C176" s="8" t="s">
        <v>122</v>
      </c>
      <c r="D176" s="8" t="s">
        <v>4012</v>
      </c>
      <c r="E176" s="8" t="s">
        <v>4013</v>
      </c>
      <c r="F176" s="12">
        <v>26</v>
      </c>
      <c r="G176" s="12">
        <v>24</v>
      </c>
      <c r="H176" s="13">
        <f t="shared" si="28"/>
        <v>19.707999999999998</v>
      </c>
      <c r="I176" s="13">
        <f t="shared" si="29"/>
        <v>18.192</v>
      </c>
      <c r="J176" s="13">
        <v>2</v>
      </c>
      <c r="K176" s="8"/>
      <c r="L176" s="8">
        <v>5</v>
      </c>
      <c r="M176" s="8">
        <v>1</v>
      </c>
      <c r="N176" s="8"/>
      <c r="O176" s="8"/>
      <c r="P176" s="8"/>
      <c r="Q176" s="8">
        <v>5</v>
      </c>
      <c r="R176" s="8"/>
      <c r="S176" s="8"/>
      <c r="T176" s="8"/>
      <c r="U176" s="8"/>
      <c r="V176" s="8"/>
      <c r="W176" s="8"/>
      <c r="X176" s="8"/>
      <c r="Y176" s="8"/>
      <c r="Z176" s="8"/>
      <c r="AA176" s="8"/>
      <c r="AB176" s="8"/>
      <c r="AC176" s="8"/>
      <c r="AD176" s="8"/>
      <c r="AE176" s="8"/>
      <c r="AF176" s="8"/>
      <c r="AG176" s="8"/>
      <c r="AH176" s="8">
        <v>1</v>
      </c>
      <c r="AI176" s="8"/>
      <c r="AJ176" s="8">
        <v>1</v>
      </c>
      <c r="AK176" s="8"/>
      <c r="AL176" s="8"/>
      <c r="AM176" s="8"/>
      <c r="AN176" s="8"/>
      <c r="AO176" s="8"/>
      <c r="AP176" s="8"/>
      <c r="AQ176" s="8"/>
      <c r="AR176" s="8"/>
      <c r="AS176" s="8"/>
      <c r="AT176" s="8">
        <v>2</v>
      </c>
      <c r="AU176" s="8"/>
      <c r="AV176" s="8">
        <v>20</v>
      </c>
      <c r="AW176" s="8"/>
      <c r="AX176" s="8"/>
      <c r="AY176" s="8"/>
      <c r="AZ176" s="8"/>
      <c r="BA176" s="8"/>
      <c r="BB176" s="8"/>
      <c r="BC176" s="9"/>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t="s">
        <v>767</v>
      </c>
      <c r="CG176" s="8" t="s">
        <v>4014</v>
      </c>
      <c r="CH176" s="8"/>
      <c r="CI176" s="8"/>
      <c r="CJ176" s="8"/>
      <c r="CK176" s="10"/>
      <c r="CL176" s="8"/>
      <c r="CM176" s="8"/>
      <c r="CN176" s="8"/>
      <c r="CO176" s="8"/>
      <c r="CP176" s="8"/>
      <c r="CQ176" s="8" t="s">
        <v>4015</v>
      </c>
      <c r="CR176" s="23"/>
      <c r="DC176" s="1"/>
      <c r="DT176" s="1"/>
      <c r="DY176" s="1"/>
    </row>
    <row r="177" spans="1:16334">
      <c r="A177" s="8" t="s">
        <v>356</v>
      </c>
      <c r="B177" s="8">
        <v>7</v>
      </c>
      <c r="C177" s="8"/>
      <c r="D177" s="8" t="s">
        <v>364</v>
      </c>
      <c r="E177" s="8" t="s">
        <v>31</v>
      </c>
      <c r="F177" s="12">
        <v>48</v>
      </c>
      <c r="G177" s="12">
        <v>38</v>
      </c>
      <c r="H177" s="13">
        <f t="shared" si="28"/>
        <v>36.384</v>
      </c>
      <c r="I177" s="13">
        <f t="shared" si="29"/>
        <v>28.804000000000002</v>
      </c>
      <c r="J177" s="13"/>
      <c r="K177" s="8"/>
      <c r="L177" s="8"/>
      <c r="M177" s="8"/>
      <c r="N177" s="8"/>
      <c r="O177" s="8"/>
      <c r="P177" s="8"/>
      <c r="Q177" s="8"/>
      <c r="R177" s="8"/>
      <c r="S177" s="8"/>
      <c r="T177" s="8"/>
      <c r="U177" s="8"/>
      <c r="V177" s="8"/>
      <c r="W177" s="8"/>
      <c r="X177" s="8"/>
      <c r="Y177" s="8"/>
      <c r="Z177" s="8"/>
      <c r="AA177" s="8"/>
      <c r="AB177" s="8"/>
      <c r="AC177" s="8"/>
      <c r="AD177" s="8"/>
      <c r="AE177" s="8"/>
      <c r="AF177" s="8">
        <v>1</v>
      </c>
      <c r="AG177" s="8"/>
      <c r="AH177" s="8"/>
      <c r="AI177" s="8"/>
      <c r="AJ177" s="8"/>
      <c r="AK177" s="8"/>
      <c r="AL177" s="8"/>
      <c r="AM177" s="8"/>
      <c r="AN177" s="8"/>
      <c r="AO177" s="8"/>
      <c r="AP177" s="8"/>
      <c r="AQ177" s="8"/>
      <c r="AR177" s="8"/>
      <c r="AS177" s="8"/>
      <c r="AT177" s="8"/>
      <c r="AU177" s="8"/>
      <c r="AV177" s="8"/>
      <c r="AW177" s="8"/>
      <c r="AX177" s="8"/>
      <c r="AY177" s="8"/>
      <c r="AZ177" s="8"/>
      <c r="BA177" s="8"/>
      <c r="BB177" s="8"/>
      <c r="BC177" s="9"/>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t="s">
        <v>6134</v>
      </c>
      <c r="CH177" s="8"/>
      <c r="CI177" s="8"/>
      <c r="CJ177" s="8"/>
      <c r="CK177" s="10"/>
      <c r="CL177" s="8"/>
      <c r="CM177" s="8"/>
      <c r="CN177" s="8"/>
      <c r="CO177" s="8"/>
      <c r="CP177" s="8"/>
      <c r="CQ177" s="8"/>
      <c r="CR177" s="23"/>
      <c r="DC177" s="1"/>
      <c r="DT177" s="1"/>
      <c r="DY177" s="1"/>
    </row>
    <row r="178" spans="1:16334" s="3" customFormat="1">
      <c r="A178" s="12" t="s">
        <v>365</v>
      </c>
      <c r="B178" s="12">
        <v>8</v>
      </c>
      <c r="C178" s="13" t="s">
        <v>122</v>
      </c>
      <c r="D178" s="12" t="s">
        <v>391</v>
      </c>
      <c r="E178" s="12" t="s">
        <v>4016</v>
      </c>
      <c r="F178" s="12">
        <v>20</v>
      </c>
      <c r="G178" s="12">
        <v>14</v>
      </c>
      <c r="H178" s="13">
        <f t="shared" si="28"/>
        <v>15.16</v>
      </c>
      <c r="I178" s="13">
        <f t="shared" si="29"/>
        <v>10.612</v>
      </c>
      <c r="J178" s="13">
        <v>2</v>
      </c>
      <c r="K178" s="13">
        <v>1</v>
      </c>
      <c r="L178" s="13">
        <v>1</v>
      </c>
      <c r="M178" s="13">
        <v>1</v>
      </c>
      <c r="N178" s="13"/>
      <c r="O178" s="13">
        <v>1</v>
      </c>
      <c r="P178" s="12"/>
      <c r="Q178" s="12">
        <v>4</v>
      </c>
      <c r="R178" s="13"/>
      <c r="S178" s="13"/>
      <c r="T178" s="12"/>
      <c r="U178" s="12"/>
      <c r="V178" s="13"/>
      <c r="W178" s="13"/>
      <c r="X178" s="13"/>
      <c r="Y178" s="13"/>
      <c r="Z178" s="13"/>
      <c r="AA178" s="13"/>
      <c r="AB178" s="12"/>
      <c r="AC178" s="12"/>
      <c r="AD178" s="12"/>
      <c r="AE178" s="12"/>
      <c r="AF178" s="12"/>
      <c r="AG178" s="13"/>
      <c r="AH178" s="12"/>
      <c r="AI178" s="13"/>
      <c r="AJ178" s="13">
        <v>1</v>
      </c>
      <c r="AK178" s="12"/>
      <c r="AL178" s="12"/>
      <c r="AM178" s="13"/>
      <c r="AN178" s="12">
        <v>1</v>
      </c>
      <c r="AO178" s="12"/>
      <c r="AP178" s="13"/>
      <c r="AQ178" s="12"/>
      <c r="AR178" s="12"/>
      <c r="AS178" s="13"/>
      <c r="AT178" s="12">
        <v>1</v>
      </c>
      <c r="AU178" s="12"/>
      <c r="AV178" s="13"/>
      <c r="AW178" s="13"/>
      <c r="AX178" s="13"/>
      <c r="AY178" s="13"/>
      <c r="AZ178" s="13"/>
      <c r="BA178" s="13"/>
      <c r="BB178" s="13"/>
      <c r="BC178" s="13"/>
      <c r="BD178" s="12"/>
      <c r="BE178" s="12"/>
      <c r="BF178" s="12"/>
      <c r="BG178" s="12"/>
      <c r="BH178" s="13"/>
      <c r="BI178" s="12"/>
      <c r="BJ178" s="12"/>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2" t="s">
        <v>102</v>
      </c>
      <c r="CG178" s="12" t="s">
        <v>4991</v>
      </c>
      <c r="CH178" s="13" t="s">
        <v>1663</v>
      </c>
      <c r="CI178" s="13" t="s">
        <v>6005</v>
      </c>
      <c r="CJ178" s="12"/>
      <c r="CK178" s="14" t="s">
        <v>665</v>
      </c>
      <c r="CL178" s="13" t="s">
        <v>12</v>
      </c>
      <c r="CM178" s="13" t="s">
        <v>4026</v>
      </c>
      <c r="CN178" s="13">
        <v>40</v>
      </c>
      <c r="CO178" s="12" t="s">
        <v>768</v>
      </c>
      <c r="CP178" s="12"/>
      <c r="CQ178" s="24"/>
      <c r="CR178" s="12" t="s">
        <v>5696</v>
      </c>
      <c r="CU178" s="4"/>
      <c r="CV178" s="4"/>
      <c r="CY178" s="4"/>
      <c r="CZ178" s="4"/>
      <c r="DC178" s="4"/>
      <c r="DD178" s="4"/>
      <c r="DG178" s="4"/>
      <c r="DH178" s="4"/>
      <c r="DK178" s="4"/>
      <c r="DL178" s="4"/>
      <c r="DO178" s="4"/>
      <c r="DP178" s="4"/>
      <c r="DS178" s="4"/>
      <c r="DT178" s="4"/>
      <c r="DW178" s="4"/>
      <c r="DX178" s="4"/>
      <c r="EA178" s="4"/>
      <c r="EB178" s="4"/>
      <c r="EE178" s="4"/>
      <c r="EF178" s="4"/>
      <c r="EI178" s="4"/>
      <c r="EJ178" s="4"/>
      <c r="EM178" s="4"/>
      <c r="EN178" s="4"/>
      <c r="EQ178" s="4"/>
      <c r="ER178" s="4"/>
      <c r="EU178" s="4"/>
      <c r="EV178" s="4"/>
      <c r="EY178" s="4"/>
      <c r="EZ178" s="4"/>
      <c r="FC178" s="4"/>
      <c r="FD178" s="4"/>
      <c r="FG178" s="4"/>
      <c r="FH178" s="4"/>
      <c r="FK178" s="4"/>
      <c r="FL178" s="4"/>
      <c r="FO178" s="4"/>
      <c r="FP178" s="4"/>
      <c r="FS178" s="4"/>
      <c r="FT178" s="4"/>
      <c r="FW178" s="4"/>
      <c r="FX178" s="4"/>
      <c r="GA178" s="4"/>
      <c r="GB178" s="4"/>
      <c r="GE178" s="4"/>
      <c r="GF178" s="4"/>
      <c r="GI178" s="4"/>
      <c r="GJ178" s="4"/>
      <c r="GM178" s="4"/>
      <c r="GN178" s="4"/>
      <c r="GQ178" s="4"/>
      <c r="GR178" s="4"/>
      <c r="GU178" s="4"/>
      <c r="GV178" s="4"/>
      <c r="GY178" s="4"/>
      <c r="GZ178" s="4"/>
      <c r="HC178" s="4"/>
      <c r="HD178" s="4"/>
      <c r="HG178" s="4"/>
      <c r="HH178" s="4"/>
      <c r="HK178" s="4"/>
      <c r="HL178" s="4"/>
      <c r="HO178" s="4"/>
      <c r="HP178" s="4"/>
      <c r="HS178" s="4"/>
      <c r="HT178" s="4"/>
      <c r="HW178" s="4"/>
      <c r="HX178" s="4"/>
      <c r="IA178" s="4"/>
      <c r="IB178" s="4"/>
      <c r="IE178" s="4"/>
      <c r="IF178" s="4"/>
      <c r="II178" s="4"/>
      <c r="IJ178" s="4"/>
      <c r="IM178" s="4"/>
      <c r="IN178" s="4"/>
      <c r="IQ178" s="4"/>
      <c r="IR178" s="4"/>
      <c r="IU178" s="4"/>
      <c r="IV178" s="4"/>
      <c r="IY178" s="4"/>
      <c r="IZ178" s="4"/>
      <c r="JC178" s="4"/>
      <c r="JD178" s="4"/>
      <c r="JG178" s="4"/>
      <c r="JH178" s="4"/>
      <c r="JK178" s="4"/>
      <c r="JL178" s="4"/>
      <c r="JO178" s="4"/>
      <c r="JP178" s="4"/>
      <c r="JS178" s="4"/>
      <c r="JT178" s="4"/>
      <c r="JW178" s="4"/>
      <c r="JX178" s="4"/>
      <c r="KA178" s="4"/>
      <c r="KB178" s="4"/>
      <c r="KE178" s="4"/>
      <c r="KF178" s="4"/>
      <c r="KI178" s="4"/>
      <c r="KJ178" s="4"/>
      <c r="KM178" s="4"/>
      <c r="KN178" s="4"/>
      <c r="KQ178" s="4"/>
      <c r="KR178" s="4"/>
      <c r="KU178" s="4"/>
      <c r="KV178" s="4"/>
      <c r="KY178" s="4"/>
      <c r="KZ178" s="4"/>
      <c r="LC178" s="4"/>
      <c r="LD178" s="4"/>
      <c r="LG178" s="4"/>
      <c r="LH178" s="4"/>
      <c r="LK178" s="4"/>
      <c r="LL178" s="4"/>
      <c r="LO178" s="4"/>
      <c r="LP178" s="4"/>
      <c r="LS178" s="4"/>
      <c r="LT178" s="4"/>
      <c r="LW178" s="4"/>
      <c r="LX178" s="4"/>
      <c r="MA178" s="4"/>
      <c r="MB178" s="4"/>
      <c r="ME178" s="4"/>
      <c r="MF178" s="4"/>
      <c r="MI178" s="4"/>
      <c r="MJ178" s="4"/>
      <c r="MM178" s="4"/>
      <c r="MN178" s="4"/>
      <c r="MQ178" s="4"/>
      <c r="MR178" s="4"/>
      <c r="MU178" s="4"/>
      <c r="MV178" s="4"/>
      <c r="MY178" s="4"/>
      <c r="MZ178" s="4"/>
      <c r="NC178" s="4"/>
      <c r="ND178" s="4"/>
      <c r="NG178" s="4"/>
      <c r="NH178" s="4"/>
      <c r="NK178" s="4"/>
      <c r="NL178" s="4"/>
      <c r="NO178" s="4"/>
      <c r="NP178" s="4"/>
      <c r="NS178" s="4"/>
      <c r="NT178" s="4"/>
      <c r="NW178" s="4"/>
      <c r="NX178" s="4"/>
      <c r="OA178" s="4"/>
      <c r="OB178" s="4"/>
      <c r="OE178" s="4"/>
      <c r="OF178" s="4"/>
      <c r="OI178" s="4"/>
      <c r="OJ178" s="4"/>
      <c r="OM178" s="4"/>
      <c r="ON178" s="4"/>
      <c r="OQ178" s="4"/>
      <c r="OR178" s="4"/>
      <c r="OU178" s="4"/>
      <c r="OV178" s="4"/>
      <c r="OY178" s="4"/>
      <c r="OZ178" s="4"/>
      <c r="PC178" s="4"/>
      <c r="PD178" s="4"/>
      <c r="PG178" s="4"/>
      <c r="PH178" s="4"/>
      <c r="PK178" s="4"/>
      <c r="PL178" s="4"/>
      <c r="PO178" s="4"/>
      <c r="PP178" s="4"/>
      <c r="PS178" s="4"/>
      <c r="PT178" s="4"/>
      <c r="PW178" s="4"/>
      <c r="PX178" s="4"/>
      <c r="QA178" s="4"/>
      <c r="QB178" s="4"/>
      <c r="QE178" s="4"/>
      <c r="QF178" s="4"/>
      <c r="QI178" s="4"/>
      <c r="QJ178" s="4"/>
      <c r="QM178" s="4"/>
      <c r="QN178" s="4"/>
      <c r="QQ178" s="4"/>
      <c r="QR178" s="4"/>
      <c r="QU178" s="4"/>
      <c r="QV178" s="4"/>
      <c r="QY178" s="4"/>
      <c r="QZ178" s="4"/>
      <c r="RC178" s="4"/>
      <c r="RD178" s="4"/>
      <c r="RG178" s="4"/>
      <c r="RH178" s="4"/>
      <c r="RK178" s="4"/>
      <c r="RL178" s="4"/>
      <c r="RO178" s="4"/>
      <c r="RP178" s="4"/>
      <c r="RS178" s="4"/>
      <c r="RT178" s="4"/>
      <c r="RW178" s="4"/>
      <c r="RX178" s="4"/>
      <c r="SA178" s="4"/>
      <c r="SB178" s="4"/>
      <c r="SE178" s="4"/>
      <c r="SF178" s="4"/>
      <c r="SI178" s="4"/>
      <c r="SJ178" s="4"/>
      <c r="SM178" s="4"/>
      <c r="SN178" s="4"/>
      <c r="SQ178" s="4"/>
      <c r="SR178" s="4"/>
      <c r="SU178" s="4"/>
      <c r="SV178" s="4"/>
      <c r="SY178" s="4"/>
      <c r="SZ178" s="4"/>
      <c r="TC178" s="4"/>
      <c r="TD178" s="4"/>
      <c r="TG178" s="4"/>
      <c r="TH178" s="4"/>
      <c r="TK178" s="4"/>
      <c r="TL178" s="4"/>
      <c r="TO178" s="4"/>
      <c r="TP178" s="4"/>
      <c r="TS178" s="4"/>
      <c r="TT178" s="4"/>
      <c r="TW178" s="4"/>
      <c r="TX178" s="4"/>
      <c r="UA178" s="4"/>
      <c r="UB178" s="4"/>
      <c r="UE178" s="4"/>
      <c r="UF178" s="4"/>
      <c r="UI178" s="4"/>
      <c r="UJ178" s="4"/>
      <c r="UM178" s="4"/>
      <c r="UN178" s="4"/>
      <c r="UQ178" s="4"/>
      <c r="UR178" s="4"/>
      <c r="UU178" s="4"/>
      <c r="UV178" s="4"/>
      <c r="UY178" s="4"/>
      <c r="UZ178" s="4"/>
      <c r="VC178" s="4"/>
      <c r="VD178" s="4"/>
      <c r="VG178" s="4"/>
      <c r="VH178" s="4"/>
      <c r="VK178" s="4"/>
      <c r="VL178" s="4"/>
      <c r="VO178" s="4"/>
      <c r="VP178" s="4"/>
      <c r="VS178" s="4"/>
      <c r="VT178" s="4"/>
      <c r="VW178" s="4"/>
      <c r="VX178" s="4"/>
      <c r="WA178" s="4"/>
      <c r="WB178" s="4"/>
      <c r="WE178" s="4"/>
      <c r="WF178" s="4"/>
      <c r="WI178" s="4"/>
      <c r="WJ178" s="4"/>
      <c r="WM178" s="4"/>
      <c r="WN178" s="4"/>
      <c r="WQ178" s="4"/>
      <c r="WR178" s="4"/>
      <c r="WU178" s="4"/>
      <c r="WV178" s="4"/>
      <c r="WY178" s="4"/>
      <c r="WZ178" s="4"/>
      <c r="XC178" s="4"/>
      <c r="XD178" s="4"/>
      <c r="XG178" s="4"/>
      <c r="XH178" s="4"/>
      <c r="XK178" s="4"/>
      <c r="XL178" s="4"/>
      <c r="XO178" s="4"/>
      <c r="XP178" s="4"/>
      <c r="XS178" s="4"/>
      <c r="XT178" s="4"/>
      <c r="XW178" s="4"/>
      <c r="XX178" s="4"/>
      <c r="YA178" s="4"/>
      <c r="YB178" s="4"/>
      <c r="YE178" s="4"/>
      <c r="YF178" s="4"/>
      <c r="YI178" s="4"/>
      <c r="YJ178" s="4"/>
      <c r="YM178" s="4"/>
      <c r="YN178" s="4"/>
      <c r="YQ178" s="4"/>
      <c r="YR178" s="4"/>
      <c r="YU178" s="4"/>
      <c r="YV178" s="4"/>
      <c r="YY178" s="4"/>
      <c r="YZ178" s="4"/>
      <c r="ZC178" s="4"/>
      <c r="ZD178" s="4"/>
      <c r="ZG178" s="4"/>
      <c r="ZH178" s="4"/>
      <c r="ZK178" s="4"/>
      <c r="ZL178" s="4"/>
      <c r="ZO178" s="4"/>
      <c r="ZP178" s="4"/>
      <c r="ZS178" s="4"/>
      <c r="ZT178" s="4"/>
      <c r="ZW178" s="4"/>
      <c r="ZX178" s="4"/>
      <c r="AAA178" s="4"/>
      <c r="AAB178" s="4"/>
      <c r="AAE178" s="4"/>
      <c r="AAF178" s="4"/>
      <c r="AAI178" s="4"/>
      <c r="AAJ178" s="4"/>
      <c r="AAM178" s="4"/>
      <c r="AAN178" s="4"/>
      <c r="AAQ178" s="4"/>
      <c r="AAR178" s="4"/>
      <c r="AAU178" s="4"/>
      <c r="AAV178" s="4"/>
      <c r="AAY178" s="4"/>
      <c r="AAZ178" s="4"/>
      <c r="ABC178" s="4"/>
      <c r="ABD178" s="4"/>
      <c r="ABG178" s="4"/>
      <c r="ABH178" s="4"/>
      <c r="ABK178" s="4"/>
      <c r="ABL178" s="4"/>
      <c r="ABO178" s="4"/>
      <c r="ABP178" s="4"/>
      <c r="ABS178" s="4"/>
      <c r="ABT178" s="4"/>
      <c r="ABW178" s="4"/>
      <c r="ABX178" s="4"/>
      <c r="ACA178" s="4"/>
      <c r="ACB178" s="4"/>
      <c r="ACE178" s="4"/>
      <c r="ACF178" s="4"/>
      <c r="ACI178" s="4"/>
      <c r="ACJ178" s="4"/>
      <c r="ACM178" s="4"/>
      <c r="ACN178" s="4"/>
      <c r="ACQ178" s="4"/>
      <c r="ACR178" s="4"/>
      <c r="ACU178" s="4"/>
      <c r="ACV178" s="4"/>
      <c r="ACY178" s="4"/>
      <c r="ACZ178" s="4"/>
      <c r="ADC178" s="4"/>
      <c r="ADD178" s="4"/>
      <c r="ADG178" s="4"/>
      <c r="ADH178" s="4"/>
      <c r="ADK178" s="4"/>
      <c r="ADL178" s="4"/>
      <c r="ADO178" s="4"/>
      <c r="ADP178" s="4"/>
      <c r="ADS178" s="4"/>
      <c r="ADT178" s="4"/>
      <c r="ADW178" s="4"/>
      <c r="ADX178" s="4"/>
      <c r="AEA178" s="4"/>
      <c r="AEB178" s="4"/>
      <c r="AEE178" s="4"/>
      <c r="AEF178" s="4"/>
      <c r="AEI178" s="4"/>
      <c r="AEJ178" s="4"/>
      <c r="AEM178" s="4"/>
      <c r="AEN178" s="4"/>
      <c r="AEQ178" s="4"/>
      <c r="AER178" s="4"/>
      <c r="AEU178" s="4"/>
      <c r="AEV178" s="4"/>
      <c r="AEY178" s="4"/>
      <c r="AEZ178" s="4"/>
      <c r="AFC178" s="4"/>
      <c r="AFD178" s="4"/>
      <c r="AFG178" s="4"/>
      <c r="AFH178" s="4"/>
      <c r="AFK178" s="4"/>
      <c r="AFL178" s="4"/>
      <c r="AFO178" s="4"/>
      <c r="AFP178" s="4"/>
      <c r="AFS178" s="4"/>
      <c r="AFT178" s="4"/>
      <c r="AFW178" s="4"/>
      <c r="AFX178" s="4"/>
      <c r="AGA178" s="4"/>
      <c r="AGB178" s="4"/>
      <c r="AGE178" s="4"/>
      <c r="AGF178" s="4"/>
      <c r="AGI178" s="4"/>
      <c r="AGJ178" s="4"/>
      <c r="AGM178" s="4"/>
      <c r="AGN178" s="4"/>
      <c r="AGQ178" s="4"/>
      <c r="AGR178" s="4"/>
      <c r="AGU178" s="4"/>
      <c r="AGV178" s="4"/>
      <c r="AGY178" s="4"/>
      <c r="AGZ178" s="4"/>
      <c r="AHC178" s="4"/>
      <c r="AHD178" s="4"/>
      <c r="AHG178" s="4"/>
      <c r="AHH178" s="4"/>
      <c r="AHK178" s="4"/>
      <c r="AHL178" s="4"/>
      <c r="AHO178" s="4"/>
      <c r="AHP178" s="4"/>
      <c r="AHS178" s="4"/>
      <c r="AHT178" s="4"/>
      <c r="AHW178" s="4"/>
      <c r="AHX178" s="4"/>
      <c r="AIA178" s="4"/>
      <c r="AIB178" s="4"/>
      <c r="AIE178" s="4"/>
      <c r="AIF178" s="4"/>
      <c r="AII178" s="4"/>
      <c r="AIJ178" s="4"/>
      <c r="AIM178" s="4"/>
      <c r="AIN178" s="4"/>
      <c r="AIQ178" s="4"/>
      <c r="AIR178" s="4"/>
      <c r="AIU178" s="4"/>
      <c r="AIV178" s="4"/>
      <c r="AIY178" s="4"/>
      <c r="AIZ178" s="4"/>
      <c r="AJC178" s="4"/>
      <c r="AJD178" s="4"/>
      <c r="AJG178" s="4"/>
      <c r="AJH178" s="4"/>
      <c r="AJK178" s="4"/>
      <c r="AJL178" s="4"/>
      <c r="AJO178" s="4"/>
      <c r="AJP178" s="4"/>
      <c r="AJS178" s="4"/>
      <c r="AJT178" s="4"/>
      <c r="AJW178" s="4"/>
      <c r="AJX178" s="4"/>
      <c r="AKA178" s="4"/>
      <c r="AKB178" s="4"/>
      <c r="AKE178" s="4"/>
      <c r="AKF178" s="4"/>
      <c r="AKI178" s="4"/>
      <c r="AKJ178" s="4"/>
      <c r="AKM178" s="4"/>
      <c r="AKN178" s="4"/>
      <c r="AKQ178" s="4"/>
      <c r="AKR178" s="4"/>
      <c r="AKU178" s="4"/>
      <c r="AKV178" s="4"/>
      <c r="AKY178" s="4"/>
      <c r="AKZ178" s="4"/>
      <c r="ALC178" s="4"/>
      <c r="ALD178" s="4"/>
      <c r="ALG178" s="4"/>
      <c r="ALH178" s="4"/>
      <c r="ALK178" s="4"/>
      <c r="ALL178" s="4"/>
      <c r="ALO178" s="4"/>
      <c r="ALP178" s="4"/>
      <c r="ALS178" s="4"/>
      <c r="ALT178" s="4"/>
      <c r="ALW178" s="4"/>
      <c r="ALX178" s="4"/>
      <c r="AMA178" s="4"/>
      <c r="AMB178" s="4"/>
      <c r="AME178" s="4"/>
      <c r="AMF178" s="4"/>
      <c r="AMI178" s="4"/>
      <c r="AMJ178" s="4"/>
      <c r="AMM178" s="4"/>
      <c r="AMN178" s="4"/>
      <c r="AMQ178" s="4"/>
      <c r="AMR178" s="4"/>
      <c r="AMU178" s="4"/>
      <c r="AMV178" s="4"/>
      <c r="AMY178" s="4"/>
      <c r="AMZ178" s="4"/>
      <c r="ANC178" s="4"/>
      <c r="AND178" s="4"/>
      <c r="ANG178" s="4"/>
      <c r="ANH178" s="4"/>
      <c r="ANK178" s="4"/>
      <c r="ANL178" s="4"/>
      <c r="ANO178" s="4"/>
      <c r="ANP178" s="4"/>
      <c r="ANS178" s="4"/>
      <c r="ANT178" s="4"/>
      <c r="ANW178" s="4"/>
      <c r="ANX178" s="4"/>
      <c r="AOA178" s="4"/>
      <c r="AOB178" s="4"/>
      <c r="AOE178" s="4"/>
      <c r="AOF178" s="4"/>
      <c r="AOI178" s="4"/>
      <c r="AOJ178" s="4"/>
      <c r="AOM178" s="4"/>
      <c r="AON178" s="4"/>
      <c r="AOQ178" s="4"/>
      <c r="AOR178" s="4"/>
      <c r="AOU178" s="4"/>
      <c r="AOV178" s="4"/>
      <c r="AOY178" s="4"/>
      <c r="AOZ178" s="4"/>
      <c r="APC178" s="4"/>
      <c r="APD178" s="4"/>
      <c r="APG178" s="4"/>
      <c r="APH178" s="4"/>
      <c r="APK178" s="4"/>
      <c r="APL178" s="4"/>
      <c r="APO178" s="4"/>
      <c r="APP178" s="4"/>
      <c r="APS178" s="4"/>
      <c r="APT178" s="4"/>
      <c r="APW178" s="4"/>
      <c r="APX178" s="4"/>
      <c r="AQA178" s="4"/>
      <c r="AQB178" s="4"/>
      <c r="AQE178" s="4"/>
      <c r="AQF178" s="4"/>
      <c r="AQI178" s="4"/>
      <c r="AQJ178" s="4"/>
      <c r="AQM178" s="4"/>
      <c r="AQN178" s="4"/>
      <c r="AQQ178" s="4"/>
      <c r="AQR178" s="4"/>
      <c r="AQU178" s="4"/>
      <c r="AQV178" s="4"/>
      <c r="AQY178" s="4"/>
      <c r="AQZ178" s="4"/>
      <c r="ARC178" s="4"/>
      <c r="ARD178" s="4"/>
      <c r="ARG178" s="4"/>
      <c r="ARH178" s="4"/>
      <c r="ARK178" s="4"/>
      <c r="ARL178" s="4"/>
      <c r="ARO178" s="4"/>
      <c r="ARP178" s="4"/>
      <c r="ARS178" s="4"/>
      <c r="ART178" s="4"/>
      <c r="ARW178" s="4"/>
      <c r="ARX178" s="4"/>
      <c r="ASA178" s="4"/>
      <c r="ASB178" s="4"/>
      <c r="ASE178" s="4"/>
      <c r="ASF178" s="4"/>
      <c r="ASI178" s="4"/>
      <c r="ASJ178" s="4"/>
      <c r="ASM178" s="4"/>
      <c r="ASN178" s="4"/>
      <c r="ASQ178" s="4"/>
      <c r="ASR178" s="4"/>
      <c r="ASU178" s="4"/>
      <c r="ASV178" s="4"/>
      <c r="ASY178" s="4"/>
      <c r="ASZ178" s="4"/>
      <c r="ATC178" s="4"/>
      <c r="ATD178" s="4"/>
      <c r="ATG178" s="4"/>
      <c r="ATH178" s="4"/>
      <c r="ATK178" s="4"/>
      <c r="ATL178" s="4"/>
      <c r="ATO178" s="4"/>
      <c r="ATP178" s="4"/>
      <c r="ATS178" s="4"/>
      <c r="ATT178" s="4"/>
      <c r="ATW178" s="4"/>
      <c r="ATX178" s="4"/>
      <c r="AUA178" s="4"/>
      <c r="AUB178" s="4"/>
      <c r="AUE178" s="4"/>
      <c r="AUF178" s="4"/>
      <c r="AUI178" s="4"/>
      <c r="AUJ178" s="4"/>
      <c r="AUM178" s="4"/>
      <c r="AUN178" s="4"/>
      <c r="AUQ178" s="4"/>
      <c r="AUR178" s="4"/>
      <c r="AUU178" s="4"/>
      <c r="AUV178" s="4"/>
      <c r="AUY178" s="4"/>
      <c r="AUZ178" s="4"/>
      <c r="AVC178" s="4"/>
      <c r="AVD178" s="4"/>
      <c r="AVG178" s="4"/>
      <c r="AVH178" s="4"/>
      <c r="AVK178" s="4"/>
      <c r="AVL178" s="4"/>
      <c r="AVO178" s="4"/>
      <c r="AVP178" s="4"/>
      <c r="AVS178" s="4"/>
      <c r="AVT178" s="4"/>
      <c r="AVW178" s="4"/>
      <c r="AVX178" s="4"/>
      <c r="AWA178" s="4"/>
      <c r="AWB178" s="4"/>
      <c r="AWE178" s="4"/>
      <c r="AWF178" s="4"/>
      <c r="AWI178" s="4"/>
      <c r="AWJ178" s="4"/>
      <c r="AWM178" s="4"/>
      <c r="AWN178" s="4"/>
      <c r="AWQ178" s="4"/>
      <c r="AWR178" s="4"/>
      <c r="AWU178" s="4"/>
      <c r="AWV178" s="4"/>
      <c r="AWY178" s="4"/>
      <c r="AWZ178" s="4"/>
      <c r="AXC178" s="4"/>
      <c r="AXD178" s="4"/>
      <c r="AXG178" s="4"/>
      <c r="AXH178" s="4"/>
      <c r="AXK178" s="4"/>
      <c r="AXL178" s="4"/>
      <c r="AXO178" s="4"/>
      <c r="AXP178" s="4"/>
      <c r="AXS178" s="4"/>
      <c r="AXT178" s="4"/>
      <c r="AXW178" s="4"/>
      <c r="AXX178" s="4"/>
      <c r="AYA178" s="4"/>
      <c r="AYB178" s="4"/>
      <c r="AYE178" s="4"/>
      <c r="AYF178" s="4"/>
      <c r="AYI178" s="4"/>
      <c r="AYJ178" s="4"/>
      <c r="AYM178" s="4"/>
      <c r="AYN178" s="4"/>
      <c r="AYQ178" s="4"/>
      <c r="AYR178" s="4"/>
      <c r="AYU178" s="4"/>
      <c r="AYV178" s="4"/>
      <c r="AYY178" s="4"/>
      <c r="AYZ178" s="4"/>
      <c r="AZC178" s="4"/>
      <c r="AZD178" s="4"/>
      <c r="AZG178" s="4"/>
      <c r="AZH178" s="4"/>
      <c r="AZK178" s="4"/>
      <c r="AZL178" s="4"/>
      <c r="AZO178" s="4"/>
      <c r="AZP178" s="4"/>
      <c r="AZS178" s="4"/>
      <c r="AZT178" s="4"/>
      <c r="AZW178" s="4"/>
      <c r="AZX178" s="4"/>
      <c r="BAA178" s="4"/>
      <c r="BAB178" s="4"/>
      <c r="BAE178" s="4"/>
      <c r="BAF178" s="4"/>
      <c r="BAI178" s="4"/>
      <c r="BAJ178" s="4"/>
      <c r="BAM178" s="4"/>
      <c r="BAN178" s="4"/>
      <c r="BAQ178" s="4"/>
      <c r="BAR178" s="4"/>
      <c r="BAU178" s="4"/>
      <c r="BAV178" s="4"/>
      <c r="BAY178" s="4"/>
      <c r="BAZ178" s="4"/>
      <c r="BBC178" s="4"/>
      <c r="BBD178" s="4"/>
      <c r="BBG178" s="4"/>
      <c r="BBH178" s="4"/>
      <c r="BBK178" s="4"/>
      <c r="BBL178" s="4"/>
      <c r="BBO178" s="4"/>
      <c r="BBP178" s="4"/>
      <c r="BBS178" s="4"/>
      <c r="BBT178" s="4"/>
      <c r="BBW178" s="4"/>
      <c r="BBX178" s="4"/>
      <c r="BCA178" s="4"/>
      <c r="BCB178" s="4"/>
      <c r="BCE178" s="4"/>
      <c r="BCF178" s="4"/>
      <c r="BCI178" s="4"/>
      <c r="BCJ178" s="4"/>
      <c r="BCM178" s="4"/>
      <c r="BCN178" s="4"/>
      <c r="BCQ178" s="4"/>
      <c r="BCR178" s="4"/>
      <c r="BCU178" s="4"/>
      <c r="BCV178" s="4"/>
      <c r="BCY178" s="4"/>
      <c r="BCZ178" s="4"/>
      <c r="BDC178" s="4"/>
      <c r="BDD178" s="4"/>
      <c r="BDG178" s="4"/>
      <c r="BDH178" s="4"/>
      <c r="BDK178" s="4"/>
      <c r="BDL178" s="4"/>
      <c r="BDO178" s="4"/>
      <c r="BDP178" s="4"/>
      <c r="BDS178" s="4"/>
      <c r="BDT178" s="4"/>
      <c r="BDW178" s="4"/>
      <c r="BDX178" s="4"/>
      <c r="BEA178" s="4"/>
      <c r="BEB178" s="4"/>
      <c r="BEE178" s="4"/>
      <c r="BEF178" s="4"/>
      <c r="BEI178" s="4"/>
      <c r="BEJ178" s="4"/>
      <c r="BEM178" s="4"/>
      <c r="BEN178" s="4"/>
      <c r="BEQ178" s="4"/>
      <c r="BER178" s="4"/>
      <c r="BEU178" s="4"/>
      <c r="BEV178" s="4"/>
      <c r="BEY178" s="4"/>
      <c r="BEZ178" s="4"/>
      <c r="BFC178" s="4"/>
      <c r="BFD178" s="4"/>
      <c r="BFG178" s="4"/>
      <c r="BFH178" s="4"/>
      <c r="BFK178" s="4"/>
      <c r="BFL178" s="4"/>
      <c r="BFO178" s="4"/>
      <c r="BFP178" s="4"/>
      <c r="BFS178" s="4"/>
      <c r="BFT178" s="4"/>
      <c r="BFW178" s="4"/>
      <c r="BFX178" s="4"/>
      <c r="BGA178" s="4"/>
      <c r="BGB178" s="4"/>
      <c r="BGE178" s="4"/>
      <c r="BGF178" s="4"/>
      <c r="BGI178" s="4"/>
      <c r="BGJ178" s="4"/>
      <c r="BGM178" s="4"/>
      <c r="BGN178" s="4"/>
      <c r="BGQ178" s="4"/>
      <c r="BGR178" s="4"/>
      <c r="BGU178" s="4"/>
      <c r="BGV178" s="4"/>
      <c r="BGY178" s="4"/>
      <c r="BGZ178" s="4"/>
      <c r="BHC178" s="4"/>
      <c r="BHD178" s="4"/>
      <c r="BHG178" s="4"/>
      <c r="BHH178" s="4"/>
      <c r="BHK178" s="4"/>
      <c r="BHL178" s="4"/>
      <c r="BHO178" s="4"/>
      <c r="BHP178" s="4"/>
      <c r="BHS178" s="4"/>
      <c r="BHT178" s="4"/>
      <c r="BHW178" s="4"/>
      <c r="BHX178" s="4"/>
      <c r="BIA178" s="4"/>
      <c r="BIB178" s="4"/>
      <c r="BIE178" s="4"/>
      <c r="BIF178" s="4"/>
      <c r="BII178" s="4"/>
      <c r="BIJ178" s="4"/>
      <c r="BIM178" s="4"/>
      <c r="BIN178" s="4"/>
      <c r="BIQ178" s="4"/>
      <c r="BIR178" s="4"/>
      <c r="BIU178" s="4"/>
      <c r="BIV178" s="4"/>
      <c r="BIY178" s="4"/>
      <c r="BIZ178" s="4"/>
      <c r="BJC178" s="4"/>
      <c r="BJD178" s="4"/>
      <c r="BJG178" s="4"/>
      <c r="BJH178" s="4"/>
      <c r="BJK178" s="4"/>
      <c r="BJL178" s="4"/>
      <c r="BJO178" s="4"/>
      <c r="BJP178" s="4"/>
      <c r="BJS178" s="4"/>
      <c r="BJT178" s="4"/>
      <c r="BJW178" s="4"/>
      <c r="BJX178" s="4"/>
      <c r="BKA178" s="4"/>
      <c r="BKB178" s="4"/>
      <c r="BKE178" s="4"/>
      <c r="BKF178" s="4"/>
      <c r="BKI178" s="4"/>
      <c r="BKJ178" s="4"/>
      <c r="BKM178" s="4"/>
      <c r="BKN178" s="4"/>
      <c r="BKQ178" s="4"/>
      <c r="BKR178" s="4"/>
      <c r="BKU178" s="4"/>
      <c r="BKV178" s="4"/>
      <c r="BKY178" s="4"/>
      <c r="BKZ178" s="4"/>
      <c r="BLC178" s="4"/>
      <c r="BLD178" s="4"/>
      <c r="BLG178" s="4"/>
      <c r="BLH178" s="4"/>
      <c r="BLK178" s="4"/>
      <c r="BLL178" s="4"/>
      <c r="BLO178" s="4"/>
      <c r="BLP178" s="4"/>
      <c r="BLS178" s="4"/>
      <c r="BLT178" s="4"/>
      <c r="BLW178" s="4"/>
      <c r="BLX178" s="4"/>
      <c r="BMA178" s="4"/>
      <c r="BMB178" s="4"/>
      <c r="BME178" s="4"/>
      <c r="BMF178" s="4"/>
      <c r="BMI178" s="4"/>
      <c r="BMJ178" s="4"/>
      <c r="BMM178" s="4"/>
      <c r="BMN178" s="4"/>
      <c r="BMQ178" s="4"/>
      <c r="BMR178" s="4"/>
      <c r="BMU178" s="4"/>
      <c r="BMV178" s="4"/>
      <c r="BMY178" s="4"/>
      <c r="BMZ178" s="4"/>
      <c r="BNC178" s="4"/>
      <c r="BND178" s="4"/>
      <c r="BNG178" s="4"/>
      <c r="BNH178" s="4"/>
      <c r="BNK178" s="4"/>
      <c r="BNL178" s="4"/>
      <c r="BNO178" s="4"/>
      <c r="BNP178" s="4"/>
      <c r="BNS178" s="4"/>
      <c r="BNT178" s="4"/>
      <c r="BNW178" s="4"/>
      <c r="BNX178" s="4"/>
      <c r="BOA178" s="4"/>
      <c r="BOB178" s="4"/>
      <c r="BOE178" s="4"/>
      <c r="BOF178" s="4"/>
      <c r="BOI178" s="4"/>
      <c r="BOJ178" s="4"/>
      <c r="BOM178" s="4"/>
      <c r="BON178" s="4"/>
      <c r="BOQ178" s="4"/>
      <c r="BOR178" s="4"/>
      <c r="BOU178" s="4"/>
      <c r="BOV178" s="4"/>
      <c r="BOY178" s="4"/>
      <c r="BOZ178" s="4"/>
      <c r="BPC178" s="4"/>
      <c r="BPD178" s="4"/>
      <c r="BPG178" s="4"/>
      <c r="BPH178" s="4"/>
      <c r="BPK178" s="4"/>
      <c r="BPL178" s="4"/>
      <c r="BPO178" s="4"/>
      <c r="BPP178" s="4"/>
      <c r="BPS178" s="4"/>
      <c r="BPT178" s="4"/>
      <c r="BPW178" s="4"/>
      <c r="BPX178" s="4"/>
      <c r="BQA178" s="4"/>
      <c r="BQB178" s="4"/>
      <c r="BQE178" s="4"/>
      <c r="BQF178" s="4"/>
      <c r="BQI178" s="4"/>
      <c r="BQJ178" s="4"/>
      <c r="BQM178" s="4"/>
      <c r="BQN178" s="4"/>
      <c r="BQQ178" s="4"/>
      <c r="BQR178" s="4"/>
      <c r="BQU178" s="4"/>
      <c r="BQV178" s="4"/>
      <c r="BQY178" s="4"/>
      <c r="BQZ178" s="4"/>
      <c r="BRC178" s="4"/>
      <c r="BRD178" s="4"/>
      <c r="BRG178" s="4"/>
      <c r="BRH178" s="4"/>
      <c r="BRK178" s="4"/>
      <c r="BRL178" s="4"/>
      <c r="BRO178" s="4"/>
      <c r="BRP178" s="4"/>
      <c r="BRS178" s="4"/>
      <c r="BRT178" s="4"/>
      <c r="BRW178" s="4"/>
      <c r="BRX178" s="4"/>
      <c r="BSA178" s="4"/>
      <c r="BSB178" s="4"/>
      <c r="BSE178" s="4"/>
      <c r="BSF178" s="4"/>
      <c r="BSI178" s="4"/>
      <c r="BSJ178" s="4"/>
      <c r="BSM178" s="4"/>
      <c r="BSN178" s="4"/>
      <c r="BSQ178" s="4"/>
      <c r="BSR178" s="4"/>
      <c r="BSU178" s="4"/>
      <c r="BSV178" s="4"/>
      <c r="BSY178" s="4"/>
      <c r="BSZ178" s="4"/>
      <c r="BTC178" s="4"/>
      <c r="BTD178" s="4"/>
      <c r="BTG178" s="4"/>
      <c r="BTH178" s="4"/>
      <c r="BTK178" s="4"/>
      <c r="BTL178" s="4"/>
      <c r="BTO178" s="4"/>
      <c r="BTP178" s="4"/>
      <c r="BTS178" s="4"/>
      <c r="BTT178" s="4"/>
      <c r="BTW178" s="4"/>
      <c r="BTX178" s="4"/>
      <c r="BUA178" s="4"/>
      <c r="BUB178" s="4"/>
      <c r="BUE178" s="4"/>
      <c r="BUF178" s="4"/>
      <c r="BUI178" s="4"/>
      <c r="BUJ178" s="4"/>
      <c r="BUM178" s="4"/>
      <c r="BUN178" s="4"/>
      <c r="BUQ178" s="4"/>
      <c r="BUR178" s="4"/>
      <c r="BUU178" s="4"/>
      <c r="BUV178" s="4"/>
      <c r="BUY178" s="4"/>
      <c r="BUZ178" s="4"/>
      <c r="BVC178" s="4"/>
      <c r="BVD178" s="4"/>
      <c r="BVG178" s="4"/>
      <c r="BVH178" s="4"/>
      <c r="BVK178" s="4"/>
      <c r="BVL178" s="4"/>
      <c r="BVO178" s="4"/>
      <c r="BVP178" s="4"/>
      <c r="BVS178" s="4"/>
      <c r="BVT178" s="4"/>
      <c r="BVW178" s="4"/>
      <c r="BVX178" s="4"/>
      <c r="BWA178" s="4"/>
      <c r="BWB178" s="4"/>
      <c r="BWE178" s="4"/>
      <c r="BWF178" s="4"/>
      <c r="BWI178" s="4"/>
      <c r="BWJ178" s="4"/>
      <c r="BWM178" s="4"/>
      <c r="BWN178" s="4"/>
      <c r="BWQ178" s="4"/>
      <c r="BWR178" s="4"/>
      <c r="BWU178" s="4"/>
      <c r="BWV178" s="4"/>
      <c r="BWY178" s="4"/>
      <c r="BWZ178" s="4"/>
      <c r="BXC178" s="4"/>
      <c r="BXD178" s="4"/>
      <c r="BXG178" s="4"/>
      <c r="BXH178" s="4"/>
      <c r="BXK178" s="4"/>
      <c r="BXL178" s="4"/>
      <c r="BXO178" s="4"/>
      <c r="BXP178" s="4"/>
      <c r="BXS178" s="4"/>
      <c r="BXT178" s="4"/>
      <c r="BXW178" s="4"/>
      <c r="BXX178" s="4"/>
      <c r="BYA178" s="4"/>
      <c r="BYB178" s="4"/>
      <c r="BYE178" s="4"/>
      <c r="BYF178" s="4"/>
      <c r="BYI178" s="4"/>
      <c r="BYJ178" s="4"/>
      <c r="BYM178" s="4"/>
      <c r="BYN178" s="4"/>
      <c r="BYQ178" s="4"/>
      <c r="BYR178" s="4"/>
      <c r="BYU178" s="4"/>
      <c r="BYV178" s="4"/>
      <c r="BYY178" s="4"/>
      <c r="BYZ178" s="4"/>
      <c r="BZC178" s="4"/>
      <c r="BZD178" s="4"/>
      <c r="BZG178" s="4"/>
      <c r="BZH178" s="4"/>
      <c r="BZK178" s="4"/>
      <c r="BZL178" s="4"/>
      <c r="BZO178" s="4"/>
      <c r="BZP178" s="4"/>
      <c r="BZS178" s="4"/>
      <c r="BZT178" s="4"/>
      <c r="BZW178" s="4"/>
      <c r="BZX178" s="4"/>
      <c r="CAA178" s="4"/>
      <c r="CAB178" s="4"/>
      <c r="CAE178" s="4"/>
      <c r="CAF178" s="4"/>
      <c r="CAI178" s="4"/>
      <c r="CAJ178" s="4"/>
      <c r="CAM178" s="4"/>
      <c r="CAN178" s="4"/>
      <c r="CAQ178" s="4"/>
      <c r="CAR178" s="4"/>
      <c r="CAU178" s="4"/>
      <c r="CAV178" s="4"/>
      <c r="CAY178" s="4"/>
      <c r="CAZ178" s="4"/>
      <c r="CBC178" s="4"/>
      <c r="CBD178" s="4"/>
      <c r="CBG178" s="4"/>
      <c r="CBH178" s="4"/>
      <c r="CBK178" s="4"/>
      <c r="CBL178" s="4"/>
      <c r="CBO178" s="4"/>
      <c r="CBP178" s="4"/>
      <c r="CBS178" s="4"/>
      <c r="CBT178" s="4"/>
      <c r="CBW178" s="4"/>
      <c r="CBX178" s="4"/>
      <c r="CCA178" s="4"/>
      <c r="CCB178" s="4"/>
      <c r="CCE178" s="4"/>
      <c r="CCF178" s="4"/>
      <c r="CCI178" s="4"/>
      <c r="CCJ178" s="4"/>
      <c r="CCM178" s="4"/>
      <c r="CCN178" s="4"/>
      <c r="CCQ178" s="4"/>
      <c r="CCR178" s="4"/>
      <c r="CCU178" s="4"/>
      <c r="CCV178" s="4"/>
      <c r="CCY178" s="4"/>
      <c r="CCZ178" s="4"/>
      <c r="CDC178" s="4"/>
      <c r="CDD178" s="4"/>
      <c r="CDG178" s="4"/>
      <c r="CDH178" s="4"/>
      <c r="CDK178" s="4"/>
      <c r="CDL178" s="4"/>
      <c r="CDO178" s="4"/>
      <c r="CDP178" s="4"/>
      <c r="CDS178" s="4"/>
      <c r="CDT178" s="4"/>
      <c r="CDW178" s="4"/>
      <c r="CDX178" s="4"/>
      <c r="CEA178" s="4"/>
      <c r="CEB178" s="4"/>
      <c r="CEE178" s="4"/>
      <c r="CEF178" s="4"/>
      <c r="CEI178" s="4"/>
      <c r="CEJ178" s="4"/>
      <c r="CEM178" s="4"/>
      <c r="CEN178" s="4"/>
      <c r="CEQ178" s="4"/>
      <c r="CER178" s="4"/>
      <c r="CEU178" s="4"/>
      <c r="CEV178" s="4"/>
      <c r="CEY178" s="4"/>
      <c r="CEZ178" s="4"/>
      <c r="CFC178" s="4"/>
      <c r="CFD178" s="4"/>
      <c r="CFG178" s="4"/>
      <c r="CFH178" s="4"/>
      <c r="CFK178" s="4"/>
      <c r="CFL178" s="4"/>
      <c r="CFO178" s="4"/>
      <c r="CFP178" s="4"/>
      <c r="CFS178" s="4"/>
      <c r="CFT178" s="4"/>
      <c r="CFW178" s="4"/>
      <c r="CFX178" s="4"/>
      <c r="CGA178" s="4"/>
      <c r="CGB178" s="4"/>
      <c r="CGE178" s="4"/>
      <c r="CGF178" s="4"/>
      <c r="CGI178" s="4"/>
      <c r="CGJ178" s="4"/>
      <c r="CGM178" s="4"/>
      <c r="CGN178" s="4"/>
      <c r="CGQ178" s="4"/>
      <c r="CGR178" s="4"/>
      <c r="CGU178" s="4"/>
      <c r="CGV178" s="4"/>
      <c r="CGY178" s="4"/>
      <c r="CGZ178" s="4"/>
      <c r="CHC178" s="4"/>
      <c r="CHD178" s="4"/>
      <c r="CHG178" s="4"/>
      <c r="CHH178" s="4"/>
      <c r="CHK178" s="4"/>
      <c r="CHL178" s="4"/>
      <c r="CHO178" s="4"/>
      <c r="CHP178" s="4"/>
      <c r="CHS178" s="4"/>
      <c r="CHT178" s="4"/>
      <c r="CHW178" s="4"/>
      <c r="CHX178" s="4"/>
      <c r="CIA178" s="4"/>
      <c r="CIB178" s="4"/>
      <c r="CIE178" s="4"/>
      <c r="CIF178" s="4"/>
      <c r="CII178" s="4"/>
      <c r="CIJ178" s="4"/>
      <c r="CIM178" s="4"/>
      <c r="CIN178" s="4"/>
      <c r="CIQ178" s="4"/>
      <c r="CIR178" s="4"/>
      <c r="CIU178" s="4"/>
      <c r="CIV178" s="4"/>
      <c r="CIY178" s="4"/>
      <c r="CIZ178" s="4"/>
      <c r="CJC178" s="4"/>
      <c r="CJD178" s="4"/>
      <c r="CJG178" s="4"/>
      <c r="CJH178" s="4"/>
      <c r="CJK178" s="4"/>
      <c r="CJL178" s="4"/>
      <c r="CJO178" s="4"/>
      <c r="CJP178" s="4"/>
      <c r="CJS178" s="4"/>
      <c r="CJT178" s="4"/>
      <c r="CJW178" s="4"/>
      <c r="CJX178" s="4"/>
      <c r="CKA178" s="4"/>
      <c r="CKB178" s="4"/>
      <c r="CKE178" s="4"/>
      <c r="CKF178" s="4"/>
      <c r="CKI178" s="4"/>
      <c r="CKJ178" s="4"/>
      <c r="CKM178" s="4"/>
      <c r="CKN178" s="4"/>
      <c r="CKQ178" s="4"/>
      <c r="CKR178" s="4"/>
      <c r="CKU178" s="4"/>
      <c r="CKV178" s="4"/>
      <c r="CKY178" s="4"/>
      <c r="CKZ178" s="4"/>
      <c r="CLC178" s="4"/>
      <c r="CLD178" s="4"/>
      <c r="CLG178" s="4"/>
      <c r="CLH178" s="4"/>
      <c r="CLK178" s="4"/>
      <c r="CLL178" s="4"/>
      <c r="CLO178" s="4"/>
      <c r="CLP178" s="4"/>
      <c r="CLS178" s="4"/>
      <c r="CLT178" s="4"/>
      <c r="CLW178" s="4"/>
      <c r="CLX178" s="4"/>
      <c r="CMA178" s="4"/>
      <c r="CMB178" s="4"/>
      <c r="CME178" s="4"/>
      <c r="CMF178" s="4"/>
      <c r="CMI178" s="4"/>
      <c r="CMJ178" s="4"/>
      <c r="CMM178" s="4"/>
      <c r="CMN178" s="4"/>
      <c r="CMQ178" s="4"/>
      <c r="CMR178" s="4"/>
      <c r="CMU178" s="4"/>
      <c r="CMV178" s="4"/>
      <c r="CMY178" s="4"/>
      <c r="CMZ178" s="4"/>
      <c r="CNC178" s="4"/>
      <c r="CND178" s="4"/>
      <c r="CNG178" s="4"/>
      <c r="CNH178" s="4"/>
      <c r="CNK178" s="4"/>
      <c r="CNL178" s="4"/>
      <c r="CNO178" s="4"/>
      <c r="CNP178" s="4"/>
      <c r="CNS178" s="4"/>
      <c r="CNT178" s="4"/>
      <c r="CNW178" s="4"/>
      <c r="CNX178" s="4"/>
      <c r="COA178" s="4"/>
      <c r="COB178" s="4"/>
      <c r="COE178" s="4"/>
      <c r="COF178" s="4"/>
      <c r="COI178" s="4"/>
      <c r="COJ178" s="4"/>
      <c r="COM178" s="4"/>
      <c r="CON178" s="4"/>
      <c r="COQ178" s="4"/>
      <c r="COR178" s="4"/>
      <c r="COU178" s="4"/>
      <c r="COV178" s="4"/>
      <c r="COY178" s="4"/>
      <c r="COZ178" s="4"/>
      <c r="CPC178" s="4"/>
      <c r="CPD178" s="4"/>
      <c r="CPG178" s="4"/>
      <c r="CPH178" s="4"/>
      <c r="CPK178" s="4"/>
      <c r="CPL178" s="4"/>
      <c r="CPO178" s="4"/>
      <c r="CPP178" s="4"/>
      <c r="CPS178" s="4"/>
      <c r="CPT178" s="4"/>
      <c r="CPW178" s="4"/>
      <c r="CPX178" s="4"/>
      <c r="CQA178" s="4"/>
      <c r="CQB178" s="4"/>
      <c r="CQE178" s="4"/>
      <c r="CQF178" s="4"/>
      <c r="CQI178" s="4"/>
      <c r="CQJ178" s="4"/>
      <c r="CQM178" s="4"/>
      <c r="CQN178" s="4"/>
      <c r="CQQ178" s="4"/>
      <c r="CQR178" s="4"/>
      <c r="CQU178" s="4"/>
      <c r="CQV178" s="4"/>
      <c r="CQY178" s="4"/>
      <c r="CQZ178" s="4"/>
      <c r="CRC178" s="4"/>
      <c r="CRD178" s="4"/>
      <c r="CRG178" s="4"/>
      <c r="CRH178" s="4"/>
      <c r="CRK178" s="4"/>
      <c r="CRL178" s="4"/>
      <c r="CRO178" s="4"/>
      <c r="CRP178" s="4"/>
      <c r="CRS178" s="4"/>
      <c r="CRT178" s="4"/>
      <c r="CRW178" s="4"/>
      <c r="CRX178" s="4"/>
      <c r="CSA178" s="4"/>
      <c r="CSB178" s="4"/>
      <c r="CSE178" s="4"/>
      <c r="CSF178" s="4"/>
      <c r="CSI178" s="4"/>
      <c r="CSJ178" s="4"/>
      <c r="CSM178" s="4"/>
      <c r="CSN178" s="4"/>
      <c r="CSQ178" s="4"/>
      <c r="CSR178" s="4"/>
      <c r="CSU178" s="4"/>
      <c r="CSV178" s="4"/>
      <c r="CSY178" s="4"/>
      <c r="CSZ178" s="4"/>
      <c r="CTC178" s="4"/>
      <c r="CTD178" s="4"/>
      <c r="CTG178" s="4"/>
      <c r="CTH178" s="4"/>
      <c r="CTK178" s="4"/>
      <c r="CTL178" s="4"/>
      <c r="CTO178" s="4"/>
      <c r="CTP178" s="4"/>
      <c r="CTS178" s="4"/>
      <c r="CTT178" s="4"/>
      <c r="CTW178" s="4"/>
      <c r="CTX178" s="4"/>
      <c r="CUA178" s="4"/>
      <c r="CUB178" s="4"/>
      <c r="CUE178" s="4"/>
      <c r="CUF178" s="4"/>
      <c r="CUI178" s="4"/>
      <c r="CUJ178" s="4"/>
      <c r="CUM178" s="4"/>
      <c r="CUN178" s="4"/>
      <c r="CUQ178" s="4"/>
      <c r="CUR178" s="4"/>
      <c r="CUU178" s="4"/>
      <c r="CUV178" s="4"/>
      <c r="CUY178" s="4"/>
      <c r="CUZ178" s="4"/>
      <c r="CVC178" s="4"/>
      <c r="CVD178" s="4"/>
      <c r="CVG178" s="4"/>
      <c r="CVH178" s="4"/>
      <c r="CVK178" s="4"/>
      <c r="CVL178" s="4"/>
      <c r="CVO178" s="4"/>
      <c r="CVP178" s="4"/>
      <c r="CVS178" s="4"/>
      <c r="CVT178" s="4"/>
      <c r="CVW178" s="4"/>
      <c r="CVX178" s="4"/>
      <c r="CWA178" s="4"/>
      <c r="CWB178" s="4"/>
      <c r="CWE178" s="4"/>
      <c r="CWF178" s="4"/>
      <c r="CWI178" s="4"/>
      <c r="CWJ178" s="4"/>
      <c r="CWM178" s="4"/>
      <c r="CWN178" s="4"/>
      <c r="CWQ178" s="4"/>
      <c r="CWR178" s="4"/>
      <c r="CWU178" s="4"/>
      <c r="CWV178" s="4"/>
      <c r="CWY178" s="4"/>
      <c r="CWZ178" s="4"/>
      <c r="CXC178" s="4"/>
      <c r="CXD178" s="4"/>
      <c r="CXG178" s="4"/>
      <c r="CXH178" s="4"/>
      <c r="CXK178" s="4"/>
      <c r="CXL178" s="4"/>
      <c r="CXO178" s="4"/>
      <c r="CXP178" s="4"/>
      <c r="CXS178" s="4"/>
      <c r="CXT178" s="4"/>
      <c r="CXW178" s="4"/>
      <c r="CXX178" s="4"/>
      <c r="CYA178" s="4"/>
      <c r="CYB178" s="4"/>
      <c r="CYE178" s="4"/>
      <c r="CYF178" s="4"/>
      <c r="CYI178" s="4"/>
      <c r="CYJ178" s="4"/>
      <c r="CYM178" s="4"/>
      <c r="CYN178" s="4"/>
      <c r="CYQ178" s="4"/>
      <c r="CYR178" s="4"/>
      <c r="CYU178" s="4"/>
      <c r="CYV178" s="4"/>
      <c r="CYY178" s="4"/>
      <c r="CYZ178" s="4"/>
      <c r="CZC178" s="4"/>
      <c r="CZD178" s="4"/>
      <c r="CZG178" s="4"/>
      <c r="CZH178" s="4"/>
      <c r="CZK178" s="4"/>
      <c r="CZL178" s="4"/>
      <c r="CZO178" s="4"/>
      <c r="CZP178" s="4"/>
      <c r="CZS178" s="4"/>
      <c r="CZT178" s="4"/>
      <c r="CZW178" s="4"/>
      <c r="CZX178" s="4"/>
      <c r="DAA178" s="4"/>
      <c r="DAB178" s="4"/>
      <c r="DAE178" s="4"/>
      <c r="DAF178" s="4"/>
      <c r="DAI178" s="4"/>
      <c r="DAJ178" s="4"/>
      <c r="DAM178" s="4"/>
      <c r="DAN178" s="4"/>
      <c r="DAQ178" s="4"/>
      <c r="DAR178" s="4"/>
      <c r="DAU178" s="4"/>
      <c r="DAV178" s="4"/>
      <c r="DAY178" s="4"/>
      <c r="DAZ178" s="4"/>
      <c r="DBC178" s="4"/>
      <c r="DBD178" s="4"/>
      <c r="DBG178" s="4"/>
      <c r="DBH178" s="4"/>
      <c r="DBK178" s="4"/>
      <c r="DBL178" s="4"/>
      <c r="DBO178" s="4"/>
      <c r="DBP178" s="4"/>
      <c r="DBS178" s="4"/>
      <c r="DBT178" s="4"/>
      <c r="DBW178" s="4"/>
      <c r="DBX178" s="4"/>
      <c r="DCA178" s="4"/>
      <c r="DCB178" s="4"/>
      <c r="DCE178" s="4"/>
      <c r="DCF178" s="4"/>
      <c r="DCI178" s="4"/>
      <c r="DCJ178" s="4"/>
      <c r="DCM178" s="4"/>
      <c r="DCN178" s="4"/>
      <c r="DCQ178" s="4"/>
      <c r="DCR178" s="4"/>
      <c r="DCU178" s="4"/>
      <c r="DCV178" s="4"/>
      <c r="DCY178" s="4"/>
      <c r="DCZ178" s="4"/>
      <c r="DDC178" s="4"/>
      <c r="DDD178" s="4"/>
      <c r="DDG178" s="4"/>
      <c r="DDH178" s="4"/>
      <c r="DDK178" s="4"/>
      <c r="DDL178" s="4"/>
      <c r="DDO178" s="4"/>
      <c r="DDP178" s="4"/>
      <c r="DDS178" s="4"/>
      <c r="DDT178" s="4"/>
      <c r="DDW178" s="4"/>
      <c r="DDX178" s="4"/>
      <c r="DEA178" s="4"/>
      <c r="DEB178" s="4"/>
      <c r="DEE178" s="4"/>
      <c r="DEF178" s="4"/>
      <c r="DEI178" s="4"/>
      <c r="DEJ178" s="4"/>
      <c r="DEM178" s="4"/>
      <c r="DEN178" s="4"/>
      <c r="DEQ178" s="4"/>
      <c r="DER178" s="4"/>
      <c r="DEU178" s="4"/>
      <c r="DEV178" s="4"/>
      <c r="DEY178" s="4"/>
      <c r="DEZ178" s="4"/>
      <c r="DFC178" s="4"/>
      <c r="DFD178" s="4"/>
      <c r="DFG178" s="4"/>
      <c r="DFH178" s="4"/>
      <c r="DFK178" s="4"/>
      <c r="DFL178" s="4"/>
      <c r="DFO178" s="4"/>
      <c r="DFP178" s="4"/>
      <c r="DFS178" s="4"/>
      <c r="DFT178" s="4"/>
      <c r="DFW178" s="4"/>
      <c r="DFX178" s="4"/>
      <c r="DGA178" s="4"/>
      <c r="DGB178" s="4"/>
      <c r="DGE178" s="4"/>
      <c r="DGF178" s="4"/>
      <c r="DGI178" s="4"/>
      <c r="DGJ178" s="4"/>
      <c r="DGM178" s="4"/>
      <c r="DGN178" s="4"/>
      <c r="DGQ178" s="4"/>
      <c r="DGR178" s="4"/>
      <c r="DGU178" s="4"/>
      <c r="DGV178" s="4"/>
      <c r="DGY178" s="4"/>
      <c r="DGZ178" s="4"/>
      <c r="DHC178" s="4"/>
      <c r="DHD178" s="4"/>
      <c r="DHG178" s="4"/>
      <c r="DHH178" s="4"/>
      <c r="DHK178" s="4"/>
      <c r="DHL178" s="4"/>
      <c r="DHO178" s="4"/>
      <c r="DHP178" s="4"/>
      <c r="DHS178" s="4"/>
      <c r="DHT178" s="4"/>
      <c r="DHW178" s="4"/>
      <c r="DHX178" s="4"/>
      <c r="DIA178" s="4"/>
      <c r="DIB178" s="4"/>
      <c r="DIE178" s="4"/>
      <c r="DIF178" s="4"/>
      <c r="DII178" s="4"/>
      <c r="DIJ178" s="4"/>
      <c r="DIM178" s="4"/>
      <c r="DIN178" s="4"/>
      <c r="DIQ178" s="4"/>
      <c r="DIR178" s="4"/>
      <c r="DIU178" s="4"/>
      <c r="DIV178" s="4"/>
      <c r="DIY178" s="4"/>
      <c r="DIZ178" s="4"/>
      <c r="DJC178" s="4"/>
      <c r="DJD178" s="4"/>
      <c r="DJG178" s="4"/>
      <c r="DJH178" s="4"/>
      <c r="DJK178" s="4"/>
      <c r="DJL178" s="4"/>
      <c r="DJO178" s="4"/>
      <c r="DJP178" s="4"/>
      <c r="DJS178" s="4"/>
      <c r="DJT178" s="4"/>
      <c r="DJW178" s="4"/>
      <c r="DJX178" s="4"/>
      <c r="DKA178" s="4"/>
      <c r="DKB178" s="4"/>
      <c r="DKE178" s="4"/>
      <c r="DKF178" s="4"/>
      <c r="DKI178" s="4"/>
      <c r="DKJ178" s="4"/>
      <c r="DKM178" s="4"/>
      <c r="DKN178" s="4"/>
      <c r="DKQ178" s="4"/>
      <c r="DKR178" s="4"/>
      <c r="DKU178" s="4"/>
      <c r="DKV178" s="4"/>
      <c r="DKY178" s="4"/>
      <c r="DKZ178" s="4"/>
      <c r="DLC178" s="4"/>
      <c r="DLD178" s="4"/>
      <c r="DLG178" s="4"/>
      <c r="DLH178" s="4"/>
      <c r="DLK178" s="4"/>
      <c r="DLL178" s="4"/>
      <c r="DLO178" s="4"/>
      <c r="DLP178" s="4"/>
      <c r="DLS178" s="4"/>
      <c r="DLT178" s="4"/>
      <c r="DLW178" s="4"/>
      <c r="DLX178" s="4"/>
      <c r="DMA178" s="4"/>
      <c r="DMB178" s="4"/>
      <c r="DME178" s="4"/>
      <c r="DMF178" s="4"/>
      <c r="DMI178" s="4"/>
      <c r="DMJ178" s="4"/>
      <c r="DMM178" s="4"/>
      <c r="DMN178" s="4"/>
      <c r="DMQ178" s="4"/>
      <c r="DMR178" s="4"/>
      <c r="DMU178" s="4"/>
      <c r="DMV178" s="4"/>
      <c r="DMY178" s="4"/>
      <c r="DMZ178" s="4"/>
      <c r="DNC178" s="4"/>
      <c r="DND178" s="4"/>
      <c r="DNG178" s="4"/>
      <c r="DNH178" s="4"/>
      <c r="DNK178" s="4"/>
      <c r="DNL178" s="4"/>
      <c r="DNO178" s="4"/>
      <c r="DNP178" s="4"/>
      <c r="DNS178" s="4"/>
      <c r="DNT178" s="4"/>
      <c r="DNW178" s="4"/>
      <c r="DNX178" s="4"/>
      <c r="DOA178" s="4"/>
      <c r="DOB178" s="4"/>
      <c r="DOE178" s="4"/>
      <c r="DOF178" s="4"/>
      <c r="DOI178" s="4"/>
      <c r="DOJ178" s="4"/>
      <c r="DOM178" s="4"/>
      <c r="DON178" s="4"/>
      <c r="DOQ178" s="4"/>
      <c r="DOR178" s="4"/>
      <c r="DOU178" s="4"/>
      <c r="DOV178" s="4"/>
      <c r="DOY178" s="4"/>
      <c r="DOZ178" s="4"/>
      <c r="DPC178" s="4"/>
      <c r="DPD178" s="4"/>
      <c r="DPG178" s="4"/>
      <c r="DPH178" s="4"/>
      <c r="DPK178" s="4"/>
      <c r="DPL178" s="4"/>
      <c r="DPO178" s="4"/>
      <c r="DPP178" s="4"/>
      <c r="DPS178" s="4"/>
      <c r="DPT178" s="4"/>
      <c r="DPW178" s="4"/>
      <c r="DPX178" s="4"/>
      <c r="DQA178" s="4"/>
      <c r="DQB178" s="4"/>
      <c r="DQE178" s="4"/>
      <c r="DQF178" s="4"/>
      <c r="DQI178" s="4"/>
      <c r="DQJ178" s="4"/>
      <c r="DQM178" s="4"/>
      <c r="DQN178" s="4"/>
      <c r="DQQ178" s="4"/>
      <c r="DQR178" s="4"/>
      <c r="DQU178" s="4"/>
      <c r="DQV178" s="4"/>
      <c r="DQY178" s="4"/>
      <c r="DQZ178" s="4"/>
      <c r="DRC178" s="4"/>
      <c r="DRD178" s="4"/>
      <c r="DRG178" s="4"/>
      <c r="DRH178" s="4"/>
      <c r="DRK178" s="4"/>
      <c r="DRL178" s="4"/>
      <c r="DRO178" s="4"/>
      <c r="DRP178" s="4"/>
      <c r="DRS178" s="4"/>
      <c r="DRT178" s="4"/>
      <c r="DRW178" s="4"/>
      <c r="DRX178" s="4"/>
      <c r="DSA178" s="4"/>
      <c r="DSB178" s="4"/>
      <c r="DSE178" s="4"/>
      <c r="DSF178" s="4"/>
      <c r="DSI178" s="4"/>
      <c r="DSJ178" s="4"/>
      <c r="DSM178" s="4"/>
      <c r="DSN178" s="4"/>
      <c r="DSQ178" s="4"/>
      <c r="DSR178" s="4"/>
      <c r="DSU178" s="4"/>
      <c r="DSV178" s="4"/>
      <c r="DSY178" s="4"/>
      <c r="DSZ178" s="4"/>
      <c r="DTC178" s="4"/>
      <c r="DTD178" s="4"/>
      <c r="DTG178" s="4"/>
      <c r="DTH178" s="4"/>
      <c r="DTK178" s="4"/>
      <c r="DTL178" s="4"/>
      <c r="DTO178" s="4"/>
      <c r="DTP178" s="4"/>
      <c r="DTS178" s="4"/>
      <c r="DTT178" s="4"/>
      <c r="DTW178" s="4"/>
      <c r="DTX178" s="4"/>
      <c r="DUA178" s="4"/>
      <c r="DUB178" s="4"/>
      <c r="DUE178" s="4"/>
      <c r="DUF178" s="4"/>
      <c r="DUI178" s="4"/>
      <c r="DUJ178" s="4"/>
      <c r="DUM178" s="4"/>
      <c r="DUN178" s="4"/>
      <c r="DUQ178" s="4"/>
      <c r="DUR178" s="4"/>
      <c r="DUU178" s="4"/>
      <c r="DUV178" s="4"/>
      <c r="DUY178" s="4"/>
      <c r="DUZ178" s="4"/>
      <c r="DVC178" s="4"/>
      <c r="DVD178" s="4"/>
      <c r="DVG178" s="4"/>
      <c r="DVH178" s="4"/>
      <c r="DVK178" s="4"/>
      <c r="DVL178" s="4"/>
      <c r="DVO178" s="4"/>
      <c r="DVP178" s="4"/>
      <c r="DVS178" s="4"/>
      <c r="DVT178" s="4"/>
      <c r="DVW178" s="4"/>
      <c r="DVX178" s="4"/>
      <c r="DWA178" s="4"/>
      <c r="DWB178" s="4"/>
      <c r="DWE178" s="4"/>
      <c r="DWF178" s="4"/>
      <c r="DWI178" s="4"/>
      <c r="DWJ178" s="4"/>
      <c r="DWM178" s="4"/>
      <c r="DWN178" s="4"/>
      <c r="DWQ178" s="4"/>
      <c r="DWR178" s="4"/>
      <c r="DWU178" s="4"/>
      <c r="DWV178" s="4"/>
      <c r="DWY178" s="4"/>
      <c r="DWZ178" s="4"/>
      <c r="DXC178" s="4"/>
      <c r="DXD178" s="4"/>
      <c r="DXG178" s="4"/>
      <c r="DXH178" s="4"/>
      <c r="DXK178" s="4"/>
      <c r="DXL178" s="4"/>
      <c r="DXO178" s="4"/>
      <c r="DXP178" s="4"/>
      <c r="DXS178" s="4"/>
      <c r="DXT178" s="4"/>
      <c r="DXW178" s="4"/>
      <c r="DXX178" s="4"/>
      <c r="DYA178" s="4"/>
      <c r="DYB178" s="4"/>
      <c r="DYE178" s="4"/>
      <c r="DYF178" s="4"/>
      <c r="DYI178" s="4"/>
      <c r="DYJ178" s="4"/>
      <c r="DYM178" s="4"/>
      <c r="DYN178" s="4"/>
      <c r="DYQ178" s="4"/>
      <c r="DYR178" s="4"/>
      <c r="DYU178" s="4"/>
      <c r="DYV178" s="4"/>
      <c r="DYY178" s="4"/>
      <c r="DYZ178" s="4"/>
      <c r="DZC178" s="4"/>
      <c r="DZD178" s="4"/>
      <c r="DZG178" s="4"/>
      <c r="DZH178" s="4"/>
      <c r="DZK178" s="4"/>
      <c r="DZL178" s="4"/>
      <c r="DZO178" s="4"/>
      <c r="DZP178" s="4"/>
      <c r="DZS178" s="4"/>
      <c r="DZT178" s="4"/>
      <c r="DZW178" s="4"/>
      <c r="DZX178" s="4"/>
      <c r="EAA178" s="4"/>
      <c r="EAB178" s="4"/>
      <c r="EAE178" s="4"/>
      <c r="EAF178" s="4"/>
      <c r="EAI178" s="4"/>
      <c r="EAJ178" s="4"/>
      <c r="EAM178" s="4"/>
      <c r="EAN178" s="4"/>
      <c r="EAQ178" s="4"/>
      <c r="EAR178" s="4"/>
      <c r="EAU178" s="4"/>
      <c r="EAV178" s="4"/>
      <c r="EAY178" s="4"/>
      <c r="EAZ178" s="4"/>
      <c r="EBC178" s="4"/>
      <c r="EBD178" s="4"/>
      <c r="EBG178" s="4"/>
      <c r="EBH178" s="4"/>
      <c r="EBK178" s="4"/>
      <c r="EBL178" s="4"/>
      <c r="EBO178" s="4"/>
      <c r="EBP178" s="4"/>
      <c r="EBS178" s="4"/>
      <c r="EBT178" s="4"/>
      <c r="EBW178" s="4"/>
      <c r="EBX178" s="4"/>
      <c r="ECA178" s="4"/>
      <c r="ECB178" s="4"/>
      <c r="ECE178" s="4"/>
      <c r="ECF178" s="4"/>
      <c r="ECI178" s="4"/>
      <c r="ECJ178" s="4"/>
      <c r="ECM178" s="4"/>
      <c r="ECN178" s="4"/>
      <c r="ECQ178" s="4"/>
      <c r="ECR178" s="4"/>
      <c r="ECU178" s="4"/>
      <c r="ECV178" s="4"/>
      <c r="ECY178" s="4"/>
      <c r="ECZ178" s="4"/>
      <c r="EDC178" s="4"/>
      <c r="EDD178" s="4"/>
      <c r="EDG178" s="4"/>
      <c r="EDH178" s="4"/>
      <c r="EDK178" s="4"/>
      <c r="EDL178" s="4"/>
      <c r="EDO178" s="4"/>
      <c r="EDP178" s="4"/>
      <c r="EDS178" s="4"/>
      <c r="EDT178" s="4"/>
      <c r="EDW178" s="4"/>
      <c r="EDX178" s="4"/>
      <c r="EEA178" s="4"/>
      <c r="EEB178" s="4"/>
      <c r="EEE178" s="4"/>
      <c r="EEF178" s="4"/>
      <c r="EEI178" s="4"/>
      <c r="EEJ178" s="4"/>
      <c r="EEM178" s="4"/>
      <c r="EEN178" s="4"/>
      <c r="EEQ178" s="4"/>
      <c r="EER178" s="4"/>
      <c r="EEU178" s="4"/>
      <c r="EEV178" s="4"/>
      <c r="EEY178" s="4"/>
      <c r="EEZ178" s="4"/>
      <c r="EFC178" s="4"/>
      <c r="EFD178" s="4"/>
      <c r="EFG178" s="4"/>
      <c r="EFH178" s="4"/>
      <c r="EFK178" s="4"/>
      <c r="EFL178" s="4"/>
      <c r="EFO178" s="4"/>
      <c r="EFP178" s="4"/>
      <c r="EFS178" s="4"/>
      <c r="EFT178" s="4"/>
      <c r="EFW178" s="4"/>
      <c r="EFX178" s="4"/>
      <c r="EGA178" s="4"/>
      <c r="EGB178" s="4"/>
      <c r="EGE178" s="4"/>
      <c r="EGF178" s="4"/>
      <c r="EGI178" s="4"/>
      <c r="EGJ178" s="4"/>
      <c r="EGM178" s="4"/>
      <c r="EGN178" s="4"/>
      <c r="EGQ178" s="4"/>
      <c r="EGR178" s="4"/>
      <c r="EGU178" s="4"/>
      <c r="EGV178" s="4"/>
      <c r="EGY178" s="4"/>
      <c r="EGZ178" s="4"/>
      <c r="EHC178" s="4"/>
      <c r="EHD178" s="4"/>
      <c r="EHG178" s="4"/>
      <c r="EHH178" s="4"/>
      <c r="EHK178" s="4"/>
      <c r="EHL178" s="4"/>
      <c r="EHO178" s="4"/>
      <c r="EHP178" s="4"/>
      <c r="EHS178" s="4"/>
      <c r="EHT178" s="4"/>
      <c r="EHW178" s="4"/>
      <c r="EHX178" s="4"/>
      <c r="EIA178" s="4"/>
      <c r="EIB178" s="4"/>
      <c r="EIE178" s="4"/>
      <c r="EIF178" s="4"/>
      <c r="EII178" s="4"/>
      <c r="EIJ178" s="4"/>
      <c r="EIM178" s="4"/>
      <c r="EIN178" s="4"/>
      <c r="EIQ178" s="4"/>
      <c r="EIR178" s="4"/>
      <c r="EIU178" s="4"/>
      <c r="EIV178" s="4"/>
      <c r="EIY178" s="4"/>
      <c r="EIZ178" s="4"/>
      <c r="EJC178" s="4"/>
      <c r="EJD178" s="4"/>
      <c r="EJG178" s="4"/>
      <c r="EJH178" s="4"/>
      <c r="EJK178" s="4"/>
      <c r="EJL178" s="4"/>
      <c r="EJO178" s="4"/>
      <c r="EJP178" s="4"/>
      <c r="EJS178" s="4"/>
      <c r="EJT178" s="4"/>
      <c r="EJW178" s="4"/>
      <c r="EJX178" s="4"/>
      <c r="EKA178" s="4"/>
      <c r="EKB178" s="4"/>
      <c r="EKE178" s="4"/>
      <c r="EKF178" s="4"/>
      <c r="EKI178" s="4"/>
      <c r="EKJ178" s="4"/>
      <c r="EKM178" s="4"/>
      <c r="EKN178" s="4"/>
      <c r="EKQ178" s="4"/>
      <c r="EKR178" s="4"/>
      <c r="EKU178" s="4"/>
      <c r="EKV178" s="4"/>
      <c r="EKY178" s="4"/>
      <c r="EKZ178" s="4"/>
      <c r="ELC178" s="4"/>
      <c r="ELD178" s="4"/>
      <c r="ELG178" s="4"/>
      <c r="ELH178" s="4"/>
      <c r="ELK178" s="4"/>
      <c r="ELL178" s="4"/>
      <c r="ELO178" s="4"/>
      <c r="ELP178" s="4"/>
      <c r="ELS178" s="4"/>
      <c r="ELT178" s="4"/>
      <c r="ELW178" s="4"/>
      <c r="ELX178" s="4"/>
      <c r="EMA178" s="4"/>
      <c r="EMB178" s="4"/>
      <c r="EME178" s="4"/>
      <c r="EMF178" s="4"/>
      <c r="EMI178" s="4"/>
      <c r="EMJ178" s="4"/>
      <c r="EMM178" s="4"/>
      <c r="EMN178" s="4"/>
      <c r="EMQ178" s="4"/>
      <c r="EMR178" s="4"/>
      <c r="EMU178" s="4"/>
      <c r="EMV178" s="4"/>
      <c r="EMY178" s="4"/>
      <c r="EMZ178" s="4"/>
      <c r="ENC178" s="4"/>
      <c r="END178" s="4"/>
      <c r="ENG178" s="4"/>
      <c r="ENH178" s="4"/>
      <c r="ENK178" s="4"/>
      <c r="ENL178" s="4"/>
      <c r="ENO178" s="4"/>
      <c r="ENP178" s="4"/>
      <c r="ENS178" s="4"/>
      <c r="ENT178" s="4"/>
      <c r="ENW178" s="4"/>
      <c r="ENX178" s="4"/>
      <c r="EOA178" s="4"/>
      <c r="EOB178" s="4"/>
      <c r="EOE178" s="4"/>
      <c r="EOF178" s="4"/>
      <c r="EOI178" s="4"/>
      <c r="EOJ178" s="4"/>
      <c r="EOM178" s="4"/>
      <c r="EON178" s="4"/>
      <c r="EOQ178" s="4"/>
      <c r="EOR178" s="4"/>
      <c r="EOU178" s="4"/>
      <c r="EOV178" s="4"/>
      <c r="EOY178" s="4"/>
      <c r="EOZ178" s="4"/>
      <c r="EPC178" s="4"/>
      <c r="EPD178" s="4"/>
      <c r="EPG178" s="4"/>
      <c r="EPH178" s="4"/>
      <c r="EPK178" s="4"/>
      <c r="EPL178" s="4"/>
      <c r="EPO178" s="4"/>
      <c r="EPP178" s="4"/>
      <c r="EPS178" s="4"/>
      <c r="EPT178" s="4"/>
      <c r="EPW178" s="4"/>
      <c r="EPX178" s="4"/>
      <c r="EQA178" s="4"/>
      <c r="EQB178" s="4"/>
      <c r="EQE178" s="4"/>
      <c r="EQF178" s="4"/>
      <c r="EQI178" s="4"/>
      <c r="EQJ178" s="4"/>
      <c r="EQM178" s="4"/>
      <c r="EQN178" s="4"/>
      <c r="EQQ178" s="4"/>
      <c r="EQR178" s="4"/>
      <c r="EQU178" s="4"/>
      <c r="EQV178" s="4"/>
      <c r="EQY178" s="4"/>
      <c r="EQZ178" s="4"/>
      <c r="ERC178" s="4"/>
      <c r="ERD178" s="4"/>
      <c r="ERG178" s="4"/>
      <c r="ERH178" s="4"/>
      <c r="ERK178" s="4"/>
      <c r="ERL178" s="4"/>
      <c r="ERO178" s="4"/>
      <c r="ERP178" s="4"/>
      <c r="ERS178" s="4"/>
      <c r="ERT178" s="4"/>
      <c r="ERW178" s="4"/>
      <c r="ERX178" s="4"/>
      <c r="ESA178" s="4"/>
      <c r="ESB178" s="4"/>
      <c r="ESE178" s="4"/>
      <c r="ESF178" s="4"/>
      <c r="ESI178" s="4"/>
      <c r="ESJ178" s="4"/>
      <c r="ESM178" s="4"/>
      <c r="ESN178" s="4"/>
      <c r="ESQ178" s="4"/>
      <c r="ESR178" s="4"/>
      <c r="ESU178" s="4"/>
      <c r="ESV178" s="4"/>
      <c r="ESY178" s="4"/>
      <c r="ESZ178" s="4"/>
      <c r="ETC178" s="4"/>
      <c r="ETD178" s="4"/>
      <c r="ETG178" s="4"/>
      <c r="ETH178" s="4"/>
      <c r="ETK178" s="4"/>
      <c r="ETL178" s="4"/>
      <c r="ETO178" s="4"/>
      <c r="ETP178" s="4"/>
      <c r="ETS178" s="4"/>
      <c r="ETT178" s="4"/>
      <c r="ETW178" s="4"/>
      <c r="ETX178" s="4"/>
      <c r="EUA178" s="4"/>
      <c r="EUB178" s="4"/>
      <c r="EUE178" s="4"/>
      <c r="EUF178" s="4"/>
      <c r="EUI178" s="4"/>
      <c r="EUJ178" s="4"/>
      <c r="EUM178" s="4"/>
      <c r="EUN178" s="4"/>
      <c r="EUQ178" s="4"/>
      <c r="EUR178" s="4"/>
      <c r="EUU178" s="4"/>
      <c r="EUV178" s="4"/>
      <c r="EUY178" s="4"/>
      <c r="EUZ178" s="4"/>
      <c r="EVC178" s="4"/>
      <c r="EVD178" s="4"/>
      <c r="EVG178" s="4"/>
      <c r="EVH178" s="4"/>
      <c r="EVK178" s="4"/>
      <c r="EVL178" s="4"/>
      <c r="EVO178" s="4"/>
      <c r="EVP178" s="4"/>
      <c r="EVS178" s="4"/>
      <c r="EVT178" s="4"/>
      <c r="EVW178" s="4"/>
      <c r="EVX178" s="4"/>
      <c r="EWA178" s="4"/>
      <c r="EWB178" s="4"/>
      <c r="EWE178" s="4"/>
      <c r="EWF178" s="4"/>
      <c r="EWI178" s="4"/>
      <c r="EWJ178" s="4"/>
      <c r="EWM178" s="4"/>
      <c r="EWN178" s="4"/>
      <c r="EWQ178" s="4"/>
      <c r="EWR178" s="4"/>
      <c r="EWU178" s="4"/>
      <c r="EWV178" s="4"/>
      <c r="EWY178" s="4"/>
      <c r="EWZ178" s="4"/>
      <c r="EXC178" s="4"/>
      <c r="EXD178" s="4"/>
      <c r="EXG178" s="4"/>
      <c r="EXH178" s="4"/>
      <c r="EXK178" s="4"/>
      <c r="EXL178" s="4"/>
      <c r="EXO178" s="4"/>
      <c r="EXP178" s="4"/>
      <c r="EXS178" s="4"/>
      <c r="EXT178" s="4"/>
      <c r="EXW178" s="4"/>
      <c r="EXX178" s="4"/>
      <c r="EYA178" s="4"/>
      <c r="EYB178" s="4"/>
      <c r="EYE178" s="4"/>
      <c r="EYF178" s="4"/>
      <c r="EYI178" s="4"/>
      <c r="EYJ178" s="4"/>
      <c r="EYM178" s="4"/>
      <c r="EYN178" s="4"/>
      <c r="EYQ178" s="4"/>
      <c r="EYR178" s="4"/>
      <c r="EYU178" s="4"/>
      <c r="EYV178" s="4"/>
      <c r="EYY178" s="4"/>
      <c r="EYZ178" s="4"/>
      <c r="EZC178" s="4"/>
      <c r="EZD178" s="4"/>
      <c r="EZG178" s="4"/>
      <c r="EZH178" s="4"/>
      <c r="EZK178" s="4"/>
      <c r="EZL178" s="4"/>
      <c r="EZO178" s="4"/>
      <c r="EZP178" s="4"/>
      <c r="EZS178" s="4"/>
      <c r="EZT178" s="4"/>
      <c r="EZW178" s="4"/>
      <c r="EZX178" s="4"/>
      <c r="FAA178" s="4"/>
      <c r="FAB178" s="4"/>
      <c r="FAE178" s="4"/>
      <c r="FAF178" s="4"/>
      <c r="FAI178" s="4"/>
      <c r="FAJ178" s="4"/>
      <c r="FAM178" s="4"/>
      <c r="FAN178" s="4"/>
      <c r="FAQ178" s="4"/>
      <c r="FAR178" s="4"/>
      <c r="FAU178" s="4"/>
      <c r="FAV178" s="4"/>
      <c r="FAY178" s="4"/>
      <c r="FAZ178" s="4"/>
      <c r="FBC178" s="4"/>
      <c r="FBD178" s="4"/>
      <c r="FBG178" s="4"/>
      <c r="FBH178" s="4"/>
      <c r="FBK178" s="4"/>
      <c r="FBL178" s="4"/>
      <c r="FBO178" s="4"/>
      <c r="FBP178" s="4"/>
      <c r="FBS178" s="4"/>
      <c r="FBT178" s="4"/>
      <c r="FBW178" s="4"/>
      <c r="FBX178" s="4"/>
      <c r="FCA178" s="4"/>
      <c r="FCB178" s="4"/>
      <c r="FCE178" s="4"/>
      <c r="FCF178" s="4"/>
      <c r="FCI178" s="4"/>
      <c r="FCJ178" s="4"/>
      <c r="FCM178" s="4"/>
      <c r="FCN178" s="4"/>
      <c r="FCQ178" s="4"/>
      <c r="FCR178" s="4"/>
      <c r="FCU178" s="4"/>
      <c r="FCV178" s="4"/>
      <c r="FCY178" s="4"/>
      <c r="FCZ178" s="4"/>
      <c r="FDC178" s="4"/>
      <c r="FDD178" s="4"/>
      <c r="FDG178" s="4"/>
      <c r="FDH178" s="4"/>
      <c r="FDK178" s="4"/>
      <c r="FDL178" s="4"/>
      <c r="FDO178" s="4"/>
      <c r="FDP178" s="4"/>
      <c r="FDS178" s="4"/>
      <c r="FDT178" s="4"/>
      <c r="FDW178" s="4"/>
      <c r="FDX178" s="4"/>
      <c r="FEA178" s="4"/>
      <c r="FEB178" s="4"/>
      <c r="FEE178" s="4"/>
      <c r="FEF178" s="4"/>
      <c r="FEI178" s="4"/>
      <c r="FEJ178" s="4"/>
      <c r="FEM178" s="4"/>
      <c r="FEN178" s="4"/>
      <c r="FEQ178" s="4"/>
      <c r="FER178" s="4"/>
      <c r="FEU178" s="4"/>
      <c r="FEV178" s="4"/>
      <c r="FEY178" s="4"/>
      <c r="FEZ178" s="4"/>
      <c r="FFC178" s="4"/>
      <c r="FFD178" s="4"/>
      <c r="FFG178" s="4"/>
      <c r="FFH178" s="4"/>
      <c r="FFK178" s="4"/>
      <c r="FFL178" s="4"/>
      <c r="FFO178" s="4"/>
      <c r="FFP178" s="4"/>
      <c r="FFS178" s="4"/>
      <c r="FFT178" s="4"/>
      <c r="FFW178" s="4"/>
      <c r="FFX178" s="4"/>
      <c r="FGA178" s="4"/>
      <c r="FGB178" s="4"/>
      <c r="FGE178" s="4"/>
      <c r="FGF178" s="4"/>
      <c r="FGI178" s="4"/>
      <c r="FGJ178" s="4"/>
      <c r="FGM178" s="4"/>
      <c r="FGN178" s="4"/>
      <c r="FGQ178" s="4"/>
      <c r="FGR178" s="4"/>
      <c r="FGU178" s="4"/>
      <c r="FGV178" s="4"/>
      <c r="FGY178" s="4"/>
      <c r="FGZ178" s="4"/>
      <c r="FHC178" s="4"/>
      <c r="FHD178" s="4"/>
      <c r="FHG178" s="4"/>
      <c r="FHH178" s="4"/>
      <c r="FHK178" s="4"/>
      <c r="FHL178" s="4"/>
      <c r="FHO178" s="4"/>
      <c r="FHP178" s="4"/>
      <c r="FHS178" s="4"/>
      <c r="FHT178" s="4"/>
      <c r="FHW178" s="4"/>
      <c r="FHX178" s="4"/>
      <c r="FIA178" s="4"/>
      <c r="FIB178" s="4"/>
      <c r="FIE178" s="4"/>
      <c r="FIF178" s="4"/>
      <c r="FII178" s="4"/>
      <c r="FIJ178" s="4"/>
      <c r="FIM178" s="4"/>
      <c r="FIN178" s="4"/>
      <c r="FIQ178" s="4"/>
      <c r="FIR178" s="4"/>
      <c r="FIU178" s="4"/>
      <c r="FIV178" s="4"/>
      <c r="FIY178" s="4"/>
      <c r="FIZ178" s="4"/>
      <c r="FJC178" s="4"/>
      <c r="FJD178" s="4"/>
      <c r="FJG178" s="4"/>
      <c r="FJH178" s="4"/>
      <c r="FJK178" s="4"/>
      <c r="FJL178" s="4"/>
      <c r="FJO178" s="4"/>
      <c r="FJP178" s="4"/>
      <c r="FJS178" s="4"/>
      <c r="FJT178" s="4"/>
      <c r="FJW178" s="4"/>
      <c r="FJX178" s="4"/>
      <c r="FKA178" s="4"/>
      <c r="FKB178" s="4"/>
      <c r="FKE178" s="4"/>
      <c r="FKF178" s="4"/>
      <c r="FKI178" s="4"/>
      <c r="FKJ178" s="4"/>
      <c r="FKM178" s="4"/>
      <c r="FKN178" s="4"/>
      <c r="FKQ178" s="4"/>
      <c r="FKR178" s="4"/>
      <c r="FKU178" s="4"/>
      <c r="FKV178" s="4"/>
      <c r="FKY178" s="4"/>
      <c r="FKZ178" s="4"/>
      <c r="FLC178" s="4"/>
      <c r="FLD178" s="4"/>
      <c r="FLG178" s="4"/>
      <c r="FLH178" s="4"/>
      <c r="FLK178" s="4"/>
      <c r="FLL178" s="4"/>
      <c r="FLO178" s="4"/>
      <c r="FLP178" s="4"/>
      <c r="FLS178" s="4"/>
      <c r="FLT178" s="4"/>
      <c r="FLW178" s="4"/>
      <c r="FLX178" s="4"/>
      <c r="FMA178" s="4"/>
      <c r="FMB178" s="4"/>
      <c r="FME178" s="4"/>
      <c r="FMF178" s="4"/>
      <c r="FMI178" s="4"/>
      <c r="FMJ178" s="4"/>
      <c r="FMM178" s="4"/>
      <c r="FMN178" s="4"/>
      <c r="FMQ178" s="4"/>
      <c r="FMR178" s="4"/>
      <c r="FMU178" s="4"/>
      <c r="FMV178" s="4"/>
      <c r="FMY178" s="4"/>
      <c r="FMZ178" s="4"/>
      <c r="FNC178" s="4"/>
      <c r="FND178" s="4"/>
      <c r="FNG178" s="4"/>
      <c r="FNH178" s="4"/>
      <c r="FNK178" s="4"/>
      <c r="FNL178" s="4"/>
      <c r="FNO178" s="4"/>
      <c r="FNP178" s="4"/>
      <c r="FNS178" s="4"/>
      <c r="FNT178" s="4"/>
      <c r="FNW178" s="4"/>
      <c r="FNX178" s="4"/>
      <c r="FOA178" s="4"/>
      <c r="FOB178" s="4"/>
      <c r="FOE178" s="4"/>
      <c r="FOF178" s="4"/>
      <c r="FOI178" s="4"/>
      <c r="FOJ178" s="4"/>
      <c r="FOM178" s="4"/>
      <c r="FON178" s="4"/>
      <c r="FOQ178" s="4"/>
      <c r="FOR178" s="4"/>
      <c r="FOU178" s="4"/>
      <c r="FOV178" s="4"/>
      <c r="FOY178" s="4"/>
      <c r="FOZ178" s="4"/>
      <c r="FPC178" s="4"/>
      <c r="FPD178" s="4"/>
      <c r="FPG178" s="4"/>
      <c r="FPH178" s="4"/>
      <c r="FPK178" s="4"/>
      <c r="FPL178" s="4"/>
      <c r="FPO178" s="4"/>
      <c r="FPP178" s="4"/>
      <c r="FPS178" s="4"/>
      <c r="FPT178" s="4"/>
      <c r="FPW178" s="4"/>
      <c r="FPX178" s="4"/>
      <c r="FQA178" s="4"/>
      <c r="FQB178" s="4"/>
      <c r="FQE178" s="4"/>
      <c r="FQF178" s="4"/>
      <c r="FQI178" s="4"/>
      <c r="FQJ178" s="4"/>
      <c r="FQM178" s="4"/>
      <c r="FQN178" s="4"/>
      <c r="FQQ178" s="4"/>
      <c r="FQR178" s="4"/>
      <c r="FQU178" s="4"/>
      <c r="FQV178" s="4"/>
      <c r="FQY178" s="4"/>
      <c r="FQZ178" s="4"/>
      <c r="FRC178" s="4"/>
      <c r="FRD178" s="4"/>
      <c r="FRG178" s="4"/>
      <c r="FRH178" s="4"/>
      <c r="FRK178" s="4"/>
      <c r="FRL178" s="4"/>
      <c r="FRO178" s="4"/>
      <c r="FRP178" s="4"/>
      <c r="FRS178" s="4"/>
      <c r="FRT178" s="4"/>
      <c r="FRW178" s="4"/>
      <c r="FRX178" s="4"/>
      <c r="FSA178" s="4"/>
      <c r="FSB178" s="4"/>
      <c r="FSE178" s="4"/>
      <c r="FSF178" s="4"/>
      <c r="FSI178" s="4"/>
      <c r="FSJ178" s="4"/>
      <c r="FSM178" s="4"/>
      <c r="FSN178" s="4"/>
      <c r="FSQ178" s="4"/>
      <c r="FSR178" s="4"/>
      <c r="FSU178" s="4"/>
      <c r="FSV178" s="4"/>
      <c r="FSY178" s="4"/>
      <c r="FSZ178" s="4"/>
      <c r="FTC178" s="4"/>
      <c r="FTD178" s="4"/>
      <c r="FTG178" s="4"/>
      <c r="FTH178" s="4"/>
      <c r="FTK178" s="4"/>
      <c r="FTL178" s="4"/>
      <c r="FTO178" s="4"/>
      <c r="FTP178" s="4"/>
      <c r="FTS178" s="4"/>
      <c r="FTT178" s="4"/>
      <c r="FTW178" s="4"/>
      <c r="FTX178" s="4"/>
      <c r="FUA178" s="4"/>
      <c r="FUB178" s="4"/>
      <c r="FUE178" s="4"/>
      <c r="FUF178" s="4"/>
      <c r="FUI178" s="4"/>
      <c r="FUJ178" s="4"/>
      <c r="FUM178" s="4"/>
      <c r="FUN178" s="4"/>
      <c r="FUQ178" s="4"/>
      <c r="FUR178" s="4"/>
      <c r="FUU178" s="4"/>
      <c r="FUV178" s="4"/>
      <c r="FUY178" s="4"/>
      <c r="FUZ178" s="4"/>
      <c r="FVC178" s="4"/>
      <c r="FVD178" s="4"/>
      <c r="FVG178" s="4"/>
      <c r="FVH178" s="4"/>
      <c r="FVK178" s="4"/>
      <c r="FVL178" s="4"/>
      <c r="FVO178" s="4"/>
      <c r="FVP178" s="4"/>
      <c r="FVS178" s="4"/>
      <c r="FVT178" s="4"/>
      <c r="FVW178" s="4"/>
      <c r="FVX178" s="4"/>
      <c r="FWA178" s="4"/>
      <c r="FWB178" s="4"/>
      <c r="FWE178" s="4"/>
      <c r="FWF178" s="4"/>
      <c r="FWI178" s="4"/>
      <c r="FWJ178" s="4"/>
      <c r="FWM178" s="4"/>
      <c r="FWN178" s="4"/>
      <c r="FWQ178" s="4"/>
      <c r="FWR178" s="4"/>
      <c r="FWU178" s="4"/>
      <c r="FWV178" s="4"/>
      <c r="FWY178" s="4"/>
      <c r="FWZ178" s="4"/>
      <c r="FXC178" s="4"/>
      <c r="FXD178" s="4"/>
      <c r="FXG178" s="4"/>
      <c r="FXH178" s="4"/>
      <c r="FXK178" s="4"/>
      <c r="FXL178" s="4"/>
      <c r="FXO178" s="4"/>
      <c r="FXP178" s="4"/>
      <c r="FXS178" s="4"/>
      <c r="FXT178" s="4"/>
      <c r="FXW178" s="4"/>
      <c r="FXX178" s="4"/>
      <c r="FYA178" s="4"/>
      <c r="FYB178" s="4"/>
      <c r="FYE178" s="4"/>
      <c r="FYF178" s="4"/>
      <c r="FYI178" s="4"/>
      <c r="FYJ178" s="4"/>
      <c r="FYM178" s="4"/>
      <c r="FYN178" s="4"/>
      <c r="FYQ178" s="4"/>
      <c r="FYR178" s="4"/>
      <c r="FYU178" s="4"/>
      <c r="FYV178" s="4"/>
      <c r="FYY178" s="4"/>
      <c r="FYZ178" s="4"/>
      <c r="FZC178" s="4"/>
      <c r="FZD178" s="4"/>
      <c r="FZG178" s="4"/>
      <c r="FZH178" s="4"/>
      <c r="FZK178" s="4"/>
      <c r="FZL178" s="4"/>
      <c r="FZO178" s="4"/>
      <c r="FZP178" s="4"/>
      <c r="FZS178" s="4"/>
      <c r="FZT178" s="4"/>
      <c r="FZW178" s="4"/>
      <c r="FZX178" s="4"/>
      <c r="GAA178" s="4"/>
      <c r="GAB178" s="4"/>
      <c r="GAE178" s="4"/>
      <c r="GAF178" s="4"/>
      <c r="GAI178" s="4"/>
      <c r="GAJ178" s="4"/>
      <c r="GAM178" s="4"/>
      <c r="GAN178" s="4"/>
      <c r="GAQ178" s="4"/>
      <c r="GAR178" s="4"/>
      <c r="GAU178" s="4"/>
      <c r="GAV178" s="4"/>
      <c r="GAY178" s="4"/>
      <c r="GAZ178" s="4"/>
      <c r="GBC178" s="4"/>
      <c r="GBD178" s="4"/>
      <c r="GBG178" s="4"/>
      <c r="GBH178" s="4"/>
      <c r="GBK178" s="4"/>
      <c r="GBL178" s="4"/>
      <c r="GBO178" s="4"/>
      <c r="GBP178" s="4"/>
      <c r="GBS178" s="4"/>
      <c r="GBT178" s="4"/>
      <c r="GBW178" s="4"/>
      <c r="GBX178" s="4"/>
      <c r="GCA178" s="4"/>
      <c r="GCB178" s="4"/>
      <c r="GCE178" s="4"/>
      <c r="GCF178" s="4"/>
      <c r="GCI178" s="4"/>
      <c r="GCJ178" s="4"/>
      <c r="GCM178" s="4"/>
      <c r="GCN178" s="4"/>
      <c r="GCQ178" s="4"/>
      <c r="GCR178" s="4"/>
      <c r="GCU178" s="4"/>
      <c r="GCV178" s="4"/>
      <c r="GCY178" s="4"/>
      <c r="GCZ178" s="4"/>
      <c r="GDC178" s="4"/>
      <c r="GDD178" s="4"/>
      <c r="GDG178" s="4"/>
      <c r="GDH178" s="4"/>
      <c r="GDK178" s="4"/>
      <c r="GDL178" s="4"/>
      <c r="GDO178" s="4"/>
      <c r="GDP178" s="4"/>
      <c r="GDS178" s="4"/>
      <c r="GDT178" s="4"/>
      <c r="GDW178" s="4"/>
      <c r="GDX178" s="4"/>
      <c r="GEA178" s="4"/>
      <c r="GEB178" s="4"/>
      <c r="GEE178" s="4"/>
      <c r="GEF178" s="4"/>
      <c r="GEI178" s="4"/>
      <c r="GEJ178" s="4"/>
      <c r="GEM178" s="4"/>
      <c r="GEN178" s="4"/>
      <c r="GEQ178" s="4"/>
      <c r="GER178" s="4"/>
      <c r="GEU178" s="4"/>
      <c r="GEV178" s="4"/>
      <c r="GEY178" s="4"/>
      <c r="GEZ178" s="4"/>
      <c r="GFC178" s="4"/>
      <c r="GFD178" s="4"/>
      <c r="GFG178" s="4"/>
      <c r="GFH178" s="4"/>
      <c r="GFK178" s="4"/>
      <c r="GFL178" s="4"/>
      <c r="GFO178" s="4"/>
      <c r="GFP178" s="4"/>
      <c r="GFS178" s="4"/>
      <c r="GFT178" s="4"/>
      <c r="GFW178" s="4"/>
      <c r="GFX178" s="4"/>
      <c r="GGA178" s="4"/>
      <c r="GGB178" s="4"/>
      <c r="GGE178" s="4"/>
      <c r="GGF178" s="4"/>
      <c r="GGI178" s="4"/>
      <c r="GGJ178" s="4"/>
      <c r="GGM178" s="4"/>
      <c r="GGN178" s="4"/>
      <c r="GGQ178" s="4"/>
      <c r="GGR178" s="4"/>
      <c r="GGU178" s="4"/>
      <c r="GGV178" s="4"/>
      <c r="GGY178" s="4"/>
      <c r="GGZ178" s="4"/>
      <c r="GHC178" s="4"/>
      <c r="GHD178" s="4"/>
      <c r="GHG178" s="4"/>
      <c r="GHH178" s="4"/>
      <c r="GHK178" s="4"/>
      <c r="GHL178" s="4"/>
      <c r="GHO178" s="4"/>
      <c r="GHP178" s="4"/>
      <c r="GHS178" s="4"/>
      <c r="GHT178" s="4"/>
      <c r="GHW178" s="4"/>
      <c r="GHX178" s="4"/>
      <c r="GIA178" s="4"/>
      <c r="GIB178" s="4"/>
      <c r="GIE178" s="4"/>
      <c r="GIF178" s="4"/>
      <c r="GII178" s="4"/>
      <c r="GIJ178" s="4"/>
      <c r="GIM178" s="4"/>
      <c r="GIN178" s="4"/>
      <c r="GIQ178" s="4"/>
      <c r="GIR178" s="4"/>
      <c r="GIU178" s="4"/>
      <c r="GIV178" s="4"/>
      <c r="GIY178" s="4"/>
      <c r="GIZ178" s="4"/>
      <c r="GJC178" s="4"/>
      <c r="GJD178" s="4"/>
      <c r="GJG178" s="4"/>
      <c r="GJH178" s="4"/>
      <c r="GJK178" s="4"/>
      <c r="GJL178" s="4"/>
      <c r="GJO178" s="4"/>
      <c r="GJP178" s="4"/>
      <c r="GJS178" s="4"/>
      <c r="GJT178" s="4"/>
      <c r="GJW178" s="4"/>
      <c r="GJX178" s="4"/>
      <c r="GKA178" s="4"/>
      <c r="GKB178" s="4"/>
      <c r="GKE178" s="4"/>
      <c r="GKF178" s="4"/>
      <c r="GKI178" s="4"/>
      <c r="GKJ178" s="4"/>
      <c r="GKM178" s="4"/>
      <c r="GKN178" s="4"/>
      <c r="GKQ178" s="4"/>
      <c r="GKR178" s="4"/>
      <c r="GKU178" s="4"/>
      <c r="GKV178" s="4"/>
      <c r="GKY178" s="4"/>
      <c r="GKZ178" s="4"/>
      <c r="GLC178" s="4"/>
      <c r="GLD178" s="4"/>
      <c r="GLG178" s="4"/>
      <c r="GLH178" s="4"/>
      <c r="GLK178" s="4"/>
      <c r="GLL178" s="4"/>
      <c r="GLO178" s="4"/>
      <c r="GLP178" s="4"/>
      <c r="GLS178" s="4"/>
      <c r="GLT178" s="4"/>
      <c r="GLW178" s="4"/>
      <c r="GLX178" s="4"/>
      <c r="GMA178" s="4"/>
      <c r="GMB178" s="4"/>
      <c r="GME178" s="4"/>
      <c r="GMF178" s="4"/>
      <c r="GMI178" s="4"/>
      <c r="GMJ178" s="4"/>
      <c r="GMM178" s="4"/>
      <c r="GMN178" s="4"/>
      <c r="GMQ178" s="4"/>
      <c r="GMR178" s="4"/>
      <c r="GMU178" s="4"/>
      <c r="GMV178" s="4"/>
      <c r="GMY178" s="4"/>
      <c r="GMZ178" s="4"/>
      <c r="GNC178" s="4"/>
      <c r="GND178" s="4"/>
      <c r="GNG178" s="4"/>
      <c r="GNH178" s="4"/>
      <c r="GNK178" s="4"/>
      <c r="GNL178" s="4"/>
      <c r="GNO178" s="4"/>
      <c r="GNP178" s="4"/>
      <c r="GNS178" s="4"/>
      <c r="GNT178" s="4"/>
      <c r="GNW178" s="4"/>
      <c r="GNX178" s="4"/>
      <c r="GOA178" s="4"/>
      <c r="GOB178" s="4"/>
      <c r="GOE178" s="4"/>
      <c r="GOF178" s="4"/>
      <c r="GOI178" s="4"/>
      <c r="GOJ178" s="4"/>
      <c r="GOM178" s="4"/>
      <c r="GON178" s="4"/>
      <c r="GOQ178" s="4"/>
      <c r="GOR178" s="4"/>
      <c r="GOU178" s="4"/>
      <c r="GOV178" s="4"/>
      <c r="GOY178" s="4"/>
      <c r="GOZ178" s="4"/>
      <c r="GPC178" s="4"/>
      <c r="GPD178" s="4"/>
      <c r="GPG178" s="4"/>
      <c r="GPH178" s="4"/>
      <c r="GPK178" s="4"/>
      <c r="GPL178" s="4"/>
      <c r="GPO178" s="4"/>
      <c r="GPP178" s="4"/>
      <c r="GPS178" s="4"/>
      <c r="GPT178" s="4"/>
      <c r="GPW178" s="4"/>
      <c r="GPX178" s="4"/>
      <c r="GQA178" s="4"/>
      <c r="GQB178" s="4"/>
      <c r="GQE178" s="4"/>
      <c r="GQF178" s="4"/>
      <c r="GQI178" s="4"/>
      <c r="GQJ178" s="4"/>
      <c r="GQM178" s="4"/>
      <c r="GQN178" s="4"/>
      <c r="GQQ178" s="4"/>
      <c r="GQR178" s="4"/>
      <c r="GQU178" s="4"/>
      <c r="GQV178" s="4"/>
      <c r="GQY178" s="4"/>
      <c r="GQZ178" s="4"/>
      <c r="GRC178" s="4"/>
      <c r="GRD178" s="4"/>
      <c r="GRG178" s="4"/>
      <c r="GRH178" s="4"/>
      <c r="GRK178" s="4"/>
      <c r="GRL178" s="4"/>
      <c r="GRO178" s="4"/>
      <c r="GRP178" s="4"/>
      <c r="GRS178" s="4"/>
      <c r="GRT178" s="4"/>
      <c r="GRW178" s="4"/>
      <c r="GRX178" s="4"/>
      <c r="GSA178" s="4"/>
      <c r="GSB178" s="4"/>
      <c r="GSE178" s="4"/>
      <c r="GSF178" s="4"/>
      <c r="GSI178" s="4"/>
      <c r="GSJ178" s="4"/>
      <c r="GSM178" s="4"/>
      <c r="GSN178" s="4"/>
      <c r="GSQ178" s="4"/>
      <c r="GSR178" s="4"/>
      <c r="GSU178" s="4"/>
      <c r="GSV178" s="4"/>
      <c r="GSY178" s="4"/>
      <c r="GSZ178" s="4"/>
      <c r="GTC178" s="4"/>
      <c r="GTD178" s="4"/>
      <c r="GTG178" s="4"/>
      <c r="GTH178" s="4"/>
      <c r="GTK178" s="4"/>
      <c r="GTL178" s="4"/>
      <c r="GTO178" s="4"/>
      <c r="GTP178" s="4"/>
      <c r="GTS178" s="4"/>
      <c r="GTT178" s="4"/>
      <c r="GTW178" s="4"/>
      <c r="GTX178" s="4"/>
      <c r="GUA178" s="4"/>
      <c r="GUB178" s="4"/>
      <c r="GUE178" s="4"/>
      <c r="GUF178" s="4"/>
      <c r="GUI178" s="4"/>
      <c r="GUJ178" s="4"/>
      <c r="GUM178" s="4"/>
      <c r="GUN178" s="4"/>
      <c r="GUQ178" s="4"/>
      <c r="GUR178" s="4"/>
      <c r="GUU178" s="4"/>
      <c r="GUV178" s="4"/>
      <c r="GUY178" s="4"/>
      <c r="GUZ178" s="4"/>
      <c r="GVC178" s="4"/>
      <c r="GVD178" s="4"/>
      <c r="GVG178" s="4"/>
      <c r="GVH178" s="4"/>
      <c r="GVK178" s="4"/>
      <c r="GVL178" s="4"/>
      <c r="GVO178" s="4"/>
      <c r="GVP178" s="4"/>
      <c r="GVS178" s="4"/>
      <c r="GVT178" s="4"/>
      <c r="GVW178" s="4"/>
      <c r="GVX178" s="4"/>
      <c r="GWA178" s="4"/>
      <c r="GWB178" s="4"/>
      <c r="GWE178" s="4"/>
      <c r="GWF178" s="4"/>
      <c r="GWI178" s="4"/>
      <c r="GWJ178" s="4"/>
      <c r="GWM178" s="4"/>
      <c r="GWN178" s="4"/>
      <c r="GWQ178" s="4"/>
      <c r="GWR178" s="4"/>
      <c r="GWU178" s="4"/>
      <c r="GWV178" s="4"/>
      <c r="GWY178" s="4"/>
      <c r="GWZ178" s="4"/>
      <c r="GXC178" s="4"/>
      <c r="GXD178" s="4"/>
      <c r="GXG178" s="4"/>
      <c r="GXH178" s="4"/>
      <c r="GXK178" s="4"/>
      <c r="GXL178" s="4"/>
      <c r="GXO178" s="4"/>
      <c r="GXP178" s="4"/>
      <c r="GXS178" s="4"/>
      <c r="GXT178" s="4"/>
      <c r="GXW178" s="4"/>
      <c r="GXX178" s="4"/>
      <c r="GYA178" s="4"/>
      <c r="GYB178" s="4"/>
      <c r="GYE178" s="4"/>
      <c r="GYF178" s="4"/>
      <c r="GYI178" s="4"/>
      <c r="GYJ178" s="4"/>
      <c r="GYM178" s="4"/>
      <c r="GYN178" s="4"/>
      <c r="GYQ178" s="4"/>
      <c r="GYR178" s="4"/>
      <c r="GYU178" s="4"/>
      <c r="GYV178" s="4"/>
      <c r="GYY178" s="4"/>
      <c r="GYZ178" s="4"/>
      <c r="GZC178" s="4"/>
      <c r="GZD178" s="4"/>
      <c r="GZG178" s="4"/>
      <c r="GZH178" s="4"/>
      <c r="GZK178" s="4"/>
      <c r="GZL178" s="4"/>
      <c r="GZO178" s="4"/>
      <c r="GZP178" s="4"/>
      <c r="GZS178" s="4"/>
      <c r="GZT178" s="4"/>
      <c r="GZW178" s="4"/>
      <c r="GZX178" s="4"/>
      <c r="HAA178" s="4"/>
      <c r="HAB178" s="4"/>
      <c r="HAE178" s="4"/>
      <c r="HAF178" s="4"/>
      <c r="HAI178" s="4"/>
      <c r="HAJ178" s="4"/>
      <c r="HAM178" s="4"/>
      <c r="HAN178" s="4"/>
      <c r="HAQ178" s="4"/>
      <c r="HAR178" s="4"/>
      <c r="HAU178" s="4"/>
      <c r="HAV178" s="4"/>
      <c r="HAY178" s="4"/>
      <c r="HAZ178" s="4"/>
      <c r="HBC178" s="4"/>
      <c r="HBD178" s="4"/>
      <c r="HBG178" s="4"/>
      <c r="HBH178" s="4"/>
      <c r="HBK178" s="4"/>
      <c r="HBL178" s="4"/>
      <c r="HBO178" s="4"/>
      <c r="HBP178" s="4"/>
      <c r="HBS178" s="4"/>
      <c r="HBT178" s="4"/>
      <c r="HBW178" s="4"/>
      <c r="HBX178" s="4"/>
      <c r="HCA178" s="4"/>
      <c r="HCB178" s="4"/>
      <c r="HCE178" s="4"/>
      <c r="HCF178" s="4"/>
      <c r="HCI178" s="4"/>
      <c r="HCJ178" s="4"/>
      <c r="HCM178" s="4"/>
      <c r="HCN178" s="4"/>
      <c r="HCQ178" s="4"/>
      <c r="HCR178" s="4"/>
      <c r="HCU178" s="4"/>
      <c r="HCV178" s="4"/>
      <c r="HCY178" s="4"/>
      <c r="HCZ178" s="4"/>
      <c r="HDC178" s="4"/>
      <c r="HDD178" s="4"/>
      <c r="HDG178" s="4"/>
      <c r="HDH178" s="4"/>
      <c r="HDK178" s="4"/>
      <c r="HDL178" s="4"/>
      <c r="HDO178" s="4"/>
      <c r="HDP178" s="4"/>
      <c r="HDS178" s="4"/>
      <c r="HDT178" s="4"/>
      <c r="HDW178" s="4"/>
      <c r="HDX178" s="4"/>
      <c r="HEA178" s="4"/>
      <c r="HEB178" s="4"/>
      <c r="HEE178" s="4"/>
      <c r="HEF178" s="4"/>
      <c r="HEI178" s="4"/>
      <c r="HEJ178" s="4"/>
      <c r="HEM178" s="4"/>
      <c r="HEN178" s="4"/>
      <c r="HEQ178" s="4"/>
      <c r="HER178" s="4"/>
      <c r="HEU178" s="4"/>
      <c r="HEV178" s="4"/>
      <c r="HEY178" s="4"/>
      <c r="HEZ178" s="4"/>
      <c r="HFC178" s="4"/>
      <c r="HFD178" s="4"/>
      <c r="HFG178" s="4"/>
      <c r="HFH178" s="4"/>
      <c r="HFK178" s="4"/>
      <c r="HFL178" s="4"/>
      <c r="HFO178" s="4"/>
      <c r="HFP178" s="4"/>
      <c r="HFS178" s="4"/>
      <c r="HFT178" s="4"/>
      <c r="HFW178" s="4"/>
      <c r="HFX178" s="4"/>
      <c r="HGA178" s="4"/>
      <c r="HGB178" s="4"/>
      <c r="HGE178" s="4"/>
      <c r="HGF178" s="4"/>
      <c r="HGI178" s="4"/>
      <c r="HGJ178" s="4"/>
      <c r="HGM178" s="4"/>
      <c r="HGN178" s="4"/>
      <c r="HGQ178" s="4"/>
      <c r="HGR178" s="4"/>
      <c r="HGU178" s="4"/>
      <c r="HGV178" s="4"/>
      <c r="HGY178" s="4"/>
      <c r="HGZ178" s="4"/>
      <c r="HHC178" s="4"/>
      <c r="HHD178" s="4"/>
      <c r="HHG178" s="4"/>
      <c r="HHH178" s="4"/>
      <c r="HHK178" s="4"/>
      <c r="HHL178" s="4"/>
      <c r="HHO178" s="4"/>
      <c r="HHP178" s="4"/>
      <c r="HHS178" s="4"/>
      <c r="HHT178" s="4"/>
      <c r="HHW178" s="4"/>
      <c r="HHX178" s="4"/>
      <c r="HIA178" s="4"/>
      <c r="HIB178" s="4"/>
      <c r="HIE178" s="4"/>
      <c r="HIF178" s="4"/>
      <c r="HII178" s="4"/>
      <c r="HIJ178" s="4"/>
      <c r="HIM178" s="4"/>
      <c r="HIN178" s="4"/>
      <c r="HIQ178" s="4"/>
      <c r="HIR178" s="4"/>
      <c r="HIU178" s="4"/>
      <c r="HIV178" s="4"/>
      <c r="HIY178" s="4"/>
      <c r="HIZ178" s="4"/>
      <c r="HJC178" s="4"/>
      <c r="HJD178" s="4"/>
      <c r="HJG178" s="4"/>
      <c r="HJH178" s="4"/>
      <c r="HJK178" s="4"/>
      <c r="HJL178" s="4"/>
      <c r="HJO178" s="4"/>
      <c r="HJP178" s="4"/>
      <c r="HJS178" s="4"/>
      <c r="HJT178" s="4"/>
      <c r="HJW178" s="4"/>
      <c r="HJX178" s="4"/>
      <c r="HKA178" s="4"/>
      <c r="HKB178" s="4"/>
      <c r="HKE178" s="4"/>
      <c r="HKF178" s="4"/>
      <c r="HKI178" s="4"/>
      <c r="HKJ178" s="4"/>
      <c r="HKM178" s="4"/>
      <c r="HKN178" s="4"/>
      <c r="HKQ178" s="4"/>
      <c r="HKR178" s="4"/>
      <c r="HKU178" s="4"/>
      <c r="HKV178" s="4"/>
      <c r="HKY178" s="4"/>
      <c r="HKZ178" s="4"/>
      <c r="HLC178" s="4"/>
      <c r="HLD178" s="4"/>
      <c r="HLG178" s="4"/>
      <c r="HLH178" s="4"/>
      <c r="HLK178" s="4"/>
      <c r="HLL178" s="4"/>
      <c r="HLO178" s="4"/>
      <c r="HLP178" s="4"/>
      <c r="HLS178" s="4"/>
      <c r="HLT178" s="4"/>
      <c r="HLW178" s="4"/>
      <c r="HLX178" s="4"/>
      <c r="HMA178" s="4"/>
      <c r="HMB178" s="4"/>
      <c r="HME178" s="4"/>
      <c r="HMF178" s="4"/>
      <c r="HMI178" s="4"/>
      <c r="HMJ178" s="4"/>
      <c r="HMM178" s="4"/>
      <c r="HMN178" s="4"/>
      <c r="HMQ178" s="4"/>
      <c r="HMR178" s="4"/>
      <c r="HMU178" s="4"/>
      <c r="HMV178" s="4"/>
      <c r="HMY178" s="4"/>
      <c r="HMZ178" s="4"/>
      <c r="HNC178" s="4"/>
      <c r="HND178" s="4"/>
      <c r="HNG178" s="4"/>
      <c r="HNH178" s="4"/>
      <c r="HNK178" s="4"/>
      <c r="HNL178" s="4"/>
      <c r="HNO178" s="4"/>
      <c r="HNP178" s="4"/>
      <c r="HNS178" s="4"/>
      <c r="HNT178" s="4"/>
      <c r="HNW178" s="4"/>
      <c r="HNX178" s="4"/>
      <c r="HOA178" s="4"/>
      <c r="HOB178" s="4"/>
      <c r="HOE178" s="4"/>
      <c r="HOF178" s="4"/>
      <c r="HOI178" s="4"/>
      <c r="HOJ178" s="4"/>
      <c r="HOM178" s="4"/>
      <c r="HON178" s="4"/>
      <c r="HOQ178" s="4"/>
      <c r="HOR178" s="4"/>
      <c r="HOU178" s="4"/>
      <c r="HOV178" s="4"/>
      <c r="HOY178" s="4"/>
      <c r="HOZ178" s="4"/>
      <c r="HPC178" s="4"/>
      <c r="HPD178" s="4"/>
      <c r="HPG178" s="4"/>
      <c r="HPH178" s="4"/>
      <c r="HPK178" s="4"/>
      <c r="HPL178" s="4"/>
      <c r="HPO178" s="4"/>
      <c r="HPP178" s="4"/>
      <c r="HPS178" s="4"/>
      <c r="HPT178" s="4"/>
      <c r="HPW178" s="4"/>
      <c r="HPX178" s="4"/>
      <c r="HQA178" s="4"/>
      <c r="HQB178" s="4"/>
      <c r="HQE178" s="4"/>
      <c r="HQF178" s="4"/>
      <c r="HQI178" s="4"/>
      <c r="HQJ178" s="4"/>
      <c r="HQM178" s="4"/>
      <c r="HQN178" s="4"/>
      <c r="HQQ178" s="4"/>
      <c r="HQR178" s="4"/>
      <c r="HQU178" s="4"/>
      <c r="HQV178" s="4"/>
      <c r="HQY178" s="4"/>
      <c r="HQZ178" s="4"/>
      <c r="HRC178" s="4"/>
      <c r="HRD178" s="4"/>
      <c r="HRG178" s="4"/>
      <c r="HRH178" s="4"/>
      <c r="HRK178" s="4"/>
      <c r="HRL178" s="4"/>
      <c r="HRO178" s="4"/>
      <c r="HRP178" s="4"/>
      <c r="HRS178" s="4"/>
      <c r="HRT178" s="4"/>
      <c r="HRW178" s="4"/>
      <c r="HRX178" s="4"/>
      <c r="HSA178" s="4"/>
      <c r="HSB178" s="4"/>
      <c r="HSE178" s="4"/>
      <c r="HSF178" s="4"/>
      <c r="HSI178" s="4"/>
      <c r="HSJ178" s="4"/>
      <c r="HSM178" s="4"/>
      <c r="HSN178" s="4"/>
      <c r="HSQ178" s="4"/>
      <c r="HSR178" s="4"/>
      <c r="HSU178" s="4"/>
      <c r="HSV178" s="4"/>
      <c r="HSY178" s="4"/>
      <c r="HSZ178" s="4"/>
      <c r="HTC178" s="4"/>
      <c r="HTD178" s="4"/>
      <c r="HTG178" s="4"/>
      <c r="HTH178" s="4"/>
      <c r="HTK178" s="4"/>
      <c r="HTL178" s="4"/>
      <c r="HTO178" s="4"/>
      <c r="HTP178" s="4"/>
      <c r="HTS178" s="4"/>
      <c r="HTT178" s="4"/>
      <c r="HTW178" s="4"/>
      <c r="HTX178" s="4"/>
      <c r="HUA178" s="4"/>
      <c r="HUB178" s="4"/>
      <c r="HUE178" s="4"/>
      <c r="HUF178" s="4"/>
      <c r="HUI178" s="4"/>
      <c r="HUJ178" s="4"/>
      <c r="HUM178" s="4"/>
      <c r="HUN178" s="4"/>
      <c r="HUQ178" s="4"/>
      <c r="HUR178" s="4"/>
      <c r="HUU178" s="4"/>
      <c r="HUV178" s="4"/>
      <c r="HUY178" s="4"/>
      <c r="HUZ178" s="4"/>
      <c r="HVC178" s="4"/>
      <c r="HVD178" s="4"/>
      <c r="HVG178" s="4"/>
      <c r="HVH178" s="4"/>
      <c r="HVK178" s="4"/>
      <c r="HVL178" s="4"/>
      <c r="HVO178" s="4"/>
      <c r="HVP178" s="4"/>
      <c r="HVS178" s="4"/>
      <c r="HVT178" s="4"/>
      <c r="HVW178" s="4"/>
      <c r="HVX178" s="4"/>
      <c r="HWA178" s="4"/>
      <c r="HWB178" s="4"/>
      <c r="HWE178" s="4"/>
      <c r="HWF178" s="4"/>
      <c r="HWI178" s="4"/>
      <c r="HWJ178" s="4"/>
      <c r="HWM178" s="4"/>
      <c r="HWN178" s="4"/>
      <c r="HWQ178" s="4"/>
      <c r="HWR178" s="4"/>
      <c r="HWU178" s="4"/>
      <c r="HWV178" s="4"/>
      <c r="HWY178" s="4"/>
      <c r="HWZ178" s="4"/>
      <c r="HXC178" s="4"/>
      <c r="HXD178" s="4"/>
      <c r="HXG178" s="4"/>
      <c r="HXH178" s="4"/>
      <c r="HXK178" s="4"/>
      <c r="HXL178" s="4"/>
      <c r="HXO178" s="4"/>
      <c r="HXP178" s="4"/>
      <c r="HXS178" s="4"/>
      <c r="HXT178" s="4"/>
      <c r="HXW178" s="4"/>
      <c r="HXX178" s="4"/>
      <c r="HYA178" s="4"/>
      <c r="HYB178" s="4"/>
      <c r="HYE178" s="4"/>
      <c r="HYF178" s="4"/>
      <c r="HYI178" s="4"/>
      <c r="HYJ178" s="4"/>
      <c r="HYM178" s="4"/>
      <c r="HYN178" s="4"/>
      <c r="HYQ178" s="4"/>
      <c r="HYR178" s="4"/>
      <c r="HYU178" s="4"/>
      <c r="HYV178" s="4"/>
      <c r="HYY178" s="4"/>
      <c r="HYZ178" s="4"/>
      <c r="HZC178" s="4"/>
      <c r="HZD178" s="4"/>
      <c r="HZG178" s="4"/>
      <c r="HZH178" s="4"/>
      <c r="HZK178" s="4"/>
      <c r="HZL178" s="4"/>
      <c r="HZO178" s="4"/>
      <c r="HZP178" s="4"/>
      <c r="HZS178" s="4"/>
      <c r="HZT178" s="4"/>
      <c r="HZW178" s="4"/>
      <c r="HZX178" s="4"/>
      <c r="IAA178" s="4"/>
      <c r="IAB178" s="4"/>
      <c r="IAE178" s="4"/>
      <c r="IAF178" s="4"/>
      <c r="IAI178" s="4"/>
      <c r="IAJ178" s="4"/>
      <c r="IAM178" s="4"/>
      <c r="IAN178" s="4"/>
      <c r="IAQ178" s="4"/>
      <c r="IAR178" s="4"/>
      <c r="IAU178" s="4"/>
      <c r="IAV178" s="4"/>
      <c r="IAY178" s="4"/>
      <c r="IAZ178" s="4"/>
      <c r="IBC178" s="4"/>
      <c r="IBD178" s="4"/>
      <c r="IBG178" s="4"/>
      <c r="IBH178" s="4"/>
      <c r="IBK178" s="4"/>
      <c r="IBL178" s="4"/>
      <c r="IBO178" s="4"/>
      <c r="IBP178" s="4"/>
      <c r="IBS178" s="4"/>
      <c r="IBT178" s="4"/>
      <c r="IBW178" s="4"/>
      <c r="IBX178" s="4"/>
      <c r="ICA178" s="4"/>
      <c r="ICB178" s="4"/>
      <c r="ICE178" s="4"/>
      <c r="ICF178" s="4"/>
      <c r="ICI178" s="4"/>
      <c r="ICJ178" s="4"/>
      <c r="ICM178" s="4"/>
      <c r="ICN178" s="4"/>
      <c r="ICQ178" s="4"/>
      <c r="ICR178" s="4"/>
      <c r="ICU178" s="4"/>
      <c r="ICV178" s="4"/>
      <c r="ICY178" s="4"/>
      <c r="ICZ178" s="4"/>
      <c r="IDC178" s="4"/>
      <c r="IDD178" s="4"/>
      <c r="IDG178" s="4"/>
      <c r="IDH178" s="4"/>
      <c r="IDK178" s="4"/>
      <c r="IDL178" s="4"/>
      <c r="IDO178" s="4"/>
      <c r="IDP178" s="4"/>
      <c r="IDS178" s="4"/>
      <c r="IDT178" s="4"/>
      <c r="IDW178" s="4"/>
      <c r="IDX178" s="4"/>
      <c r="IEA178" s="4"/>
      <c r="IEB178" s="4"/>
      <c r="IEE178" s="4"/>
      <c r="IEF178" s="4"/>
      <c r="IEI178" s="4"/>
      <c r="IEJ178" s="4"/>
      <c r="IEM178" s="4"/>
      <c r="IEN178" s="4"/>
      <c r="IEQ178" s="4"/>
      <c r="IER178" s="4"/>
      <c r="IEU178" s="4"/>
      <c r="IEV178" s="4"/>
      <c r="IEY178" s="4"/>
      <c r="IEZ178" s="4"/>
      <c r="IFC178" s="4"/>
      <c r="IFD178" s="4"/>
      <c r="IFG178" s="4"/>
      <c r="IFH178" s="4"/>
      <c r="IFK178" s="4"/>
      <c r="IFL178" s="4"/>
      <c r="IFO178" s="4"/>
      <c r="IFP178" s="4"/>
      <c r="IFS178" s="4"/>
      <c r="IFT178" s="4"/>
      <c r="IFW178" s="4"/>
      <c r="IFX178" s="4"/>
      <c r="IGA178" s="4"/>
      <c r="IGB178" s="4"/>
      <c r="IGE178" s="4"/>
      <c r="IGF178" s="4"/>
      <c r="IGI178" s="4"/>
      <c r="IGJ178" s="4"/>
      <c r="IGM178" s="4"/>
      <c r="IGN178" s="4"/>
      <c r="IGQ178" s="4"/>
      <c r="IGR178" s="4"/>
      <c r="IGU178" s="4"/>
      <c r="IGV178" s="4"/>
      <c r="IGY178" s="4"/>
      <c r="IGZ178" s="4"/>
      <c r="IHC178" s="4"/>
      <c r="IHD178" s="4"/>
      <c r="IHG178" s="4"/>
      <c r="IHH178" s="4"/>
      <c r="IHK178" s="4"/>
      <c r="IHL178" s="4"/>
      <c r="IHO178" s="4"/>
      <c r="IHP178" s="4"/>
      <c r="IHS178" s="4"/>
      <c r="IHT178" s="4"/>
      <c r="IHW178" s="4"/>
      <c r="IHX178" s="4"/>
      <c r="IIA178" s="4"/>
      <c r="IIB178" s="4"/>
      <c r="IIE178" s="4"/>
      <c r="IIF178" s="4"/>
      <c r="III178" s="4"/>
      <c r="IIJ178" s="4"/>
      <c r="IIM178" s="4"/>
      <c r="IIN178" s="4"/>
      <c r="IIQ178" s="4"/>
      <c r="IIR178" s="4"/>
      <c r="IIU178" s="4"/>
      <c r="IIV178" s="4"/>
      <c r="IIY178" s="4"/>
      <c r="IIZ178" s="4"/>
      <c r="IJC178" s="4"/>
      <c r="IJD178" s="4"/>
      <c r="IJG178" s="4"/>
      <c r="IJH178" s="4"/>
      <c r="IJK178" s="4"/>
      <c r="IJL178" s="4"/>
      <c r="IJO178" s="4"/>
      <c r="IJP178" s="4"/>
      <c r="IJS178" s="4"/>
      <c r="IJT178" s="4"/>
      <c r="IJW178" s="4"/>
      <c r="IJX178" s="4"/>
      <c r="IKA178" s="4"/>
      <c r="IKB178" s="4"/>
      <c r="IKE178" s="4"/>
      <c r="IKF178" s="4"/>
      <c r="IKI178" s="4"/>
      <c r="IKJ178" s="4"/>
      <c r="IKM178" s="4"/>
      <c r="IKN178" s="4"/>
      <c r="IKQ178" s="4"/>
      <c r="IKR178" s="4"/>
      <c r="IKU178" s="4"/>
      <c r="IKV178" s="4"/>
      <c r="IKY178" s="4"/>
      <c r="IKZ178" s="4"/>
      <c r="ILC178" s="4"/>
      <c r="ILD178" s="4"/>
      <c r="ILG178" s="4"/>
      <c r="ILH178" s="4"/>
      <c r="ILK178" s="4"/>
      <c r="ILL178" s="4"/>
      <c r="ILO178" s="4"/>
      <c r="ILP178" s="4"/>
      <c r="ILS178" s="4"/>
      <c r="ILT178" s="4"/>
      <c r="ILW178" s="4"/>
      <c r="ILX178" s="4"/>
      <c r="IMA178" s="4"/>
      <c r="IMB178" s="4"/>
      <c r="IME178" s="4"/>
      <c r="IMF178" s="4"/>
      <c r="IMI178" s="4"/>
      <c r="IMJ178" s="4"/>
      <c r="IMM178" s="4"/>
      <c r="IMN178" s="4"/>
      <c r="IMQ178" s="4"/>
      <c r="IMR178" s="4"/>
      <c r="IMU178" s="4"/>
      <c r="IMV178" s="4"/>
      <c r="IMY178" s="4"/>
      <c r="IMZ178" s="4"/>
      <c r="INC178" s="4"/>
      <c r="IND178" s="4"/>
      <c r="ING178" s="4"/>
      <c r="INH178" s="4"/>
      <c r="INK178" s="4"/>
      <c r="INL178" s="4"/>
      <c r="INO178" s="4"/>
      <c r="INP178" s="4"/>
      <c r="INS178" s="4"/>
      <c r="INT178" s="4"/>
      <c r="INW178" s="4"/>
      <c r="INX178" s="4"/>
      <c r="IOA178" s="4"/>
      <c r="IOB178" s="4"/>
      <c r="IOE178" s="4"/>
      <c r="IOF178" s="4"/>
      <c r="IOI178" s="4"/>
      <c r="IOJ178" s="4"/>
      <c r="IOM178" s="4"/>
      <c r="ION178" s="4"/>
      <c r="IOQ178" s="4"/>
      <c r="IOR178" s="4"/>
      <c r="IOU178" s="4"/>
      <c r="IOV178" s="4"/>
      <c r="IOY178" s="4"/>
      <c r="IOZ178" s="4"/>
      <c r="IPC178" s="4"/>
      <c r="IPD178" s="4"/>
      <c r="IPG178" s="4"/>
      <c r="IPH178" s="4"/>
      <c r="IPK178" s="4"/>
      <c r="IPL178" s="4"/>
      <c r="IPO178" s="4"/>
      <c r="IPP178" s="4"/>
      <c r="IPS178" s="4"/>
      <c r="IPT178" s="4"/>
      <c r="IPW178" s="4"/>
      <c r="IPX178" s="4"/>
      <c r="IQA178" s="4"/>
      <c r="IQB178" s="4"/>
      <c r="IQE178" s="4"/>
      <c r="IQF178" s="4"/>
      <c r="IQI178" s="4"/>
      <c r="IQJ178" s="4"/>
      <c r="IQM178" s="4"/>
      <c r="IQN178" s="4"/>
      <c r="IQQ178" s="4"/>
      <c r="IQR178" s="4"/>
      <c r="IQU178" s="4"/>
      <c r="IQV178" s="4"/>
      <c r="IQY178" s="4"/>
      <c r="IQZ178" s="4"/>
      <c r="IRC178" s="4"/>
      <c r="IRD178" s="4"/>
      <c r="IRG178" s="4"/>
      <c r="IRH178" s="4"/>
      <c r="IRK178" s="4"/>
      <c r="IRL178" s="4"/>
      <c r="IRO178" s="4"/>
      <c r="IRP178" s="4"/>
      <c r="IRS178" s="4"/>
      <c r="IRT178" s="4"/>
      <c r="IRW178" s="4"/>
      <c r="IRX178" s="4"/>
      <c r="ISA178" s="4"/>
      <c r="ISB178" s="4"/>
      <c r="ISE178" s="4"/>
      <c r="ISF178" s="4"/>
      <c r="ISI178" s="4"/>
      <c r="ISJ178" s="4"/>
      <c r="ISM178" s="4"/>
      <c r="ISN178" s="4"/>
      <c r="ISQ178" s="4"/>
      <c r="ISR178" s="4"/>
      <c r="ISU178" s="4"/>
      <c r="ISV178" s="4"/>
      <c r="ISY178" s="4"/>
      <c r="ISZ178" s="4"/>
      <c r="ITC178" s="4"/>
      <c r="ITD178" s="4"/>
      <c r="ITG178" s="4"/>
      <c r="ITH178" s="4"/>
      <c r="ITK178" s="4"/>
      <c r="ITL178" s="4"/>
      <c r="ITO178" s="4"/>
      <c r="ITP178" s="4"/>
      <c r="ITS178" s="4"/>
      <c r="ITT178" s="4"/>
      <c r="ITW178" s="4"/>
      <c r="ITX178" s="4"/>
      <c r="IUA178" s="4"/>
      <c r="IUB178" s="4"/>
      <c r="IUE178" s="4"/>
      <c r="IUF178" s="4"/>
      <c r="IUI178" s="4"/>
      <c r="IUJ178" s="4"/>
      <c r="IUM178" s="4"/>
      <c r="IUN178" s="4"/>
      <c r="IUQ178" s="4"/>
      <c r="IUR178" s="4"/>
      <c r="IUU178" s="4"/>
      <c r="IUV178" s="4"/>
      <c r="IUY178" s="4"/>
      <c r="IUZ178" s="4"/>
      <c r="IVC178" s="4"/>
      <c r="IVD178" s="4"/>
      <c r="IVG178" s="4"/>
      <c r="IVH178" s="4"/>
      <c r="IVK178" s="4"/>
      <c r="IVL178" s="4"/>
      <c r="IVO178" s="4"/>
      <c r="IVP178" s="4"/>
      <c r="IVS178" s="4"/>
      <c r="IVT178" s="4"/>
      <c r="IVW178" s="4"/>
      <c r="IVX178" s="4"/>
      <c r="IWA178" s="4"/>
      <c r="IWB178" s="4"/>
      <c r="IWE178" s="4"/>
      <c r="IWF178" s="4"/>
      <c r="IWI178" s="4"/>
      <c r="IWJ178" s="4"/>
      <c r="IWM178" s="4"/>
      <c r="IWN178" s="4"/>
      <c r="IWQ178" s="4"/>
      <c r="IWR178" s="4"/>
      <c r="IWU178" s="4"/>
      <c r="IWV178" s="4"/>
      <c r="IWY178" s="4"/>
      <c r="IWZ178" s="4"/>
      <c r="IXC178" s="4"/>
      <c r="IXD178" s="4"/>
      <c r="IXG178" s="4"/>
      <c r="IXH178" s="4"/>
      <c r="IXK178" s="4"/>
      <c r="IXL178" s="4"/>
      <c r="IXO178" s="4"/>
      <c r="IXP178" s="4"/>
      <c r="IXS178" s="4"/>
      <c r="IXT178" s="4"/>
      <c r="IXW178" s="4"/>
      <c r="IXX178" s="4"/>
      <c r="IYA178" s="4"/>
      <c r="IYB178" s="4"/>
      <c r="IYE178" s="4"/>
      <c r="IYF178" s="4"/>
      <c r="IYI178" s="4"/>
      <c r="IYJ178" s="4"/>
      <c r="IYM178" s="4"/>
      <c r="IYN178" s="4"/>
      <c r="IYQ178" s="4"/>
      <c r="IYR178" s="4"/>
      <c r="IYU178" s="4"/>
      <c r="IYV178" s="4"/>
      <c r="IYY178" s="4"/>
      <c r="IYZ178" s="4"/>
      <c r="IZC178" s="4"/>
      <c r="IZD178" s="4"/>
      <c r="IZG178" s="4"/>
      <c r="IZH178" s="4"/>
      <c r="IZK178" s="4"/>
      <c r="IZL178" s="4"/>
      <c r="IZO178" s="4"/>
      <c r="IZP178" s="4"/>
      <c r="IZS178" s="4"/>
      <c r="IZT178" s="4"/>
      <c r="IZW178" s="4"/>
      <c r="IZX178" s="4"/>
      <c r="JAA178" s="4"/>
      <c r="JAB178" s="4"/>
      <c r="JAE178" s="4"/>
      <c r="JAF178" s="4"/>
      <c r="JAI178" s="4"/>
      <c r="JAJ178" s="4"/>
      <c r="JAM178" s="4"/>
      <c r="JAN178" s="4"/>
      <c r="JAQ178" s="4"/>
      <c r="JAR178" s="4"/>
      <c r="JAU178" s="4"/>
      <c r="JAV178" s="4"/>
      <c r="JAY178" s="4"/>
      <c r="JAZ178" s="4"/>
      <c r="JBC178" s="4"/>
      <c r="JBD178" s="4"/>
      <c r="JBG178" s="4"/>
      <c r="JBH178" s="4"/>
      <c r="JBK178" s="4"/>
      <c r="JBL178" s="4"/>
      <c r="JBO178" s="4"/>
      <c r="JBP178" s="4"/>
      <c r="JBS178" s="4"/>
      <c r="JBT178" s="4"/>
      <c r="JBW178" s="4"/>
      <c r="JBX178" s="4"/>
      <c r="JCA178" s="4"/>
      <c r="JCB178" s="4"/>
      <c r="JCE178" s="4"/>
      <c r="JCF178" s="4"/>
      <c r="JCI178" s="4"/>
      <c r="JCJ178" s="4"/>
      <c r="JCM178" s="4"/>
      <c r="JCN178" s="4"/>
      <c r="JCQ178" s="4"/>
      <c r="JCR178" s="4"/>
      <c r="JCU178" s="4"/>
      <c r="JCV178" s="4"/>
      <c r="JCY178" s="4"/>
      <c r="JCZ178" s="4"/>
      <c r="JDC178" s="4"/>
      <c r="JDD178" s="4"/>
      <c r="JDG178" s="4"/>
      <c r="JDH178" s="4"/>
      <c r="JDK178" s="4"/>
      <c r="JDL178" s="4"/>
      <c r="JDO178" s="4"/>
      <c r="JDP178" s="4"/>
      <c r="JDS178" s="4"/>
      <c r="JDT178" s="4"/>
      <c r="JDW178" s="4"/>
      <c r="JDX178" s="4"/>
      <c r="JEA178" s="4"/>
      <c r="JEB178" s="4"/>
      <c r="JEE178" s="4"/>
      <c r="JEF178" s="4"/>
      <c r="JEI178" s="4"/>
      <c r="JEJ178" s="4"/>
      <c r="JEM178" s="4"/>
      <c r="JEN178" s="4"/>
      <c r="JEQ178" s="4"/>
      <c r="JER178" s="4"/>
      <c r="JEU178" s="4"/>
      <c r="JEV178" s="4"/>
      <c r="JEY178" s="4"/>
      <c r="JEZ178" s="4"/>
      <c r="JFC178" s="4"/>
      <c r="JFD178" s="4"/>
      <c r="JFG178" s="4"/>
      <c r="JFH178" s="4"/>
      <c r="JFK178" s="4"/>
      <c r="JFL178" s="4"/>
      <c r="JFO178" s="4"/>
      <c r="JFP178" s="4"/>
      <c r="JFS178" s="4"/>
      <c r="JFT178" s="4"/>
      <c r="JFW178" s="4"/>
      <c r="JFX178" s="4"/>
      <c r="JGA178" s="4"/>
      <c r="JGB178" s="4"/>
      <c r="JGE178" s="4"/>
      <c r="JGF178" s="4"/>
      <c r="JGI178" s="4"/>
      <c r="JGJ178" s="4"/>
      <c r="JGM178" s="4"/>
      <c r="JGN178" s="4"/>
      <c r="JGQ178" s="4"/>
      <c r="JGR178" s="4"/>
      <c r="JGU178" s="4"/>
      <c r="JGV178" s="4"/>
      <c r="JGY178" s="4"/>
      <c r="JGZ178" s="4"/>
      <c r="JHC178" s="4"/>
      <c r="JHD178" s="4"/>
      <c r="JHG178" s="4"/>
      <c r="JHH178" s="4"/>
      <c r="JHK178" s="4"/>
      <c r="JHL178" s="4"/>
      <c r="JHO178" s="4"/>
      <c r="JHP178" s="4"/>
      <c r="JHS178" s="4"/>
      <c r="JHT178" s="4"/>
      <c r="JHW178" s="4"/>
      <c r="JHX178" s="4"/>
      <c r="JIA178" s="4"/>
      <c r="JIB178" s="4"/>
      <c r="JIE178" s="4"/>
      <c r="JIF178" s="4"/>
      <c r="JII178" s="4"/>
      <c r="JIJ178" s="4"/>
      <c r="JIM178" s="4"/>
      <c r="JIN178" s="4"/>
      <c r="JIQ178" s="4"/>
      <c r="JIR178" s="4"/>
      <c r="JIU178" s="4"/>
      <c r="JIV178" s="4"/>
      <c r="JIY178" s="4"/>
      <c r="JIZ178" s="4"/>
      <c r="JJC178" s="4"/>
      <c r="JJD178" s="4"/>
      <c r="JJG178" s="4"/>
      <c r="JJH178" s="4"/>
      <c r="JJK178" s="4"/>
      <c r="JJL178" s="4"/>
      <c r="JJO178" s="4"/>
      <c r="JJP178" s="4"/>
      <c r="JJS178" s="4"/>
      <c r="JJT178" s="4"/>
      <c r="JJW178" s="4"/>
      <c r="JJX178" s="4"/>
      <c r="JKA178" s="4"/>
      <c r="JKB178" s="4"/>
      <c r="JKE178" s="4"/>
      <c r="JKF178" s="4"/>
      <c r="JKI178" s="4"/>
      <c r="JKJ178" s="4"/>
      <c r="JKM178" s="4"/>
      <c r="JKN178" s="4"/>
      <c r="JKQ178" s="4"/>
      <c r="JKR178" s="4"/>
      <c r="JKU178" s="4"/>
      <c r="JKV178" s="4"/>
      <c r="JKY178" s="4"/>
      <c r="JKZ178" s="4"/>
      <c r="JLC178" s="4"/>
      <c r="JLD178" s="4"/>
      <c r="JLG178" s="4"/>
      <c r="JLH178" s="4"/>
      <c r="JLK178" s="4"/>
      <c r="JLL178" s="4"/>
      <c r="JLO178" s="4"/>
      <c r="JLP178" s="4"/>
      <c r="JLS178" s="4"/>
      <c r="JLT178" s="4"/>
      <c r="JLW178" s="4"/>
      <c r="JLX178" s="4"/>
      <c r="JMA178" s="4"/>
      <c r="JMB178" s="4"/>
      <c r="JME178" s="4"/>
      <c r="JMF178" s="4"/>
      <c r="JMI178" s="4"/>
      <c r="JMJ178" s="4"/>
      <c r="JMM178" s="4"/>
      <c r="JMN178" s="4"/>
      <c r="JMQ178" s="4"/>
      <c r="JMR178" s="4"/>
      <c r="JMU178" s="4"/>
      <c r="JMV178" s="4"/>
      <c r="JMY178" s="4"/>
      <c r="JMZ178" s="4"/>
      <c r="JNC178" s="4"/>
      <c r="JND178" s="4"/>
      <c r="JNG178" s="4"/>
      <c r="JNH178" s="4"/>
      <c r="JNK178" s="4"/>
      <c r="JNL178" s="4"/>
      <c r="JNO178" s="4"/>
      <c r="JNP178" s="4"/>
      <c r="JNS178" s="4"/>
      <c r="JNT178" s="4"/>
      <c r="JNW178" s="4"/>
      <c r="JNX178" s="4"/>
      <c r="JOA178" s="4"/>
      <c r="JOB178" s="4"/>
      <c r="JOE178" s="4"/>
      <c r="JOF178" s="4"/>
      <c r="JOI178" s="4"/>
      <c r="JOJ178" s="4"/>
      <c r="JOM178" s="4"/>
      <c r="JON178" s="4"/>
      <c r="JOQ178" s="4"/>
      <c r="JOR178" s="4"/>
      <c r="JOU178" s="4"/>
      <c r="JOV178" s="4"/>
      <c r="JOY178" s="4"/>
      <c r="JOZ178" s="4"/>
      <c r="JPC178" s="4"/>
      <c r="JPD178" s="4"/>
      <c r="JPG178" s="4"/>
      <c r="JPH178" s="4"/>
      <c r="JPK178" s="4"/>
      <c r="JPL178" s="4"/>
      <c r="JPO178" s="4"/>
      <c r="JPP178" s="4"/>
      <c r="JPS178" s="4"/>
      <c r="JPT178" s="4"/>
      <c r="JPW178" s="4"/>
      <c r="JPX178" s="4"/>
      <c r="JQA178" s="4"/>
      <c r="JQB178" s="4"/>
      <c r="JQE178" s="4"/>
      <c r="JQF178" s="4"/>
      <c r="JQI178" s="4"/>
      <c r="JQJ178" s="4"/>
      <c r="JQM178" s="4"/>
      <c r="JQN178" s="4"/>
      <c r="JQQ178" s="4"/>
      <c r="JQR178" s="4"/>
      <c r="JQU178" s="4"/>
      <c r="JQV178" s="4"/>
      <c r="JQY178" s="4"/>
      <c r="JQZ178" s="4"/>
      <c r="JRC178" s="4"/>
      <c r="JRD178" s="4"/>
      <c r="JRG178" s="4"/>
      <c r="JRH178" s="4"/>
      <c r="JRK178" s="4"/>
      <c r="JRL178" s="4"/>
      <c r="JRO178" s="4"/>
      <c r="JRP178" s="4"/>
      <c r="JRS178" s="4"/>
      <c r="JRT178" s="4"/>
      <c r="JRW178" s="4"/>
      <c r="JRX178" s="4"/>
      <c r="JSA178" s="4"/>
      <c r="JSB178" s="4"/>
      <c r="JSE178" s="4"/>
      <c r="JSF178" s="4"/>
      <c r="JSI178" s="4"/>
      <c r="JSJ178" s="4"/>
      <c r="JSM178" s="4"/>
      <c r="JSN178" s="4"/>
      <c r="JSQ178" s="4"/>
      <c r="JSR178" s="4"/>
      <c r="JSU178" s="4"/>
      <c r="JSV178" s="4"/>
      <c r="JSY178" s="4"/>
      <c r="JSZ178" s="4"/>
      <c r="JTC178" s="4"/>
      <c r="JTD178" s="4"/>
      <c r="JTG178" s="4"/>
      <c r="JTH178" s="4"/>
      <c r="JTK178" s="4"/>
      <c r="JTL178" s="4"/>
      <c r="JTO178" s="4"/>
      <c r="JTP178" s="4"/>
      <c r="JTS178" s="4"/>
      <c r="JTT178" s="4"/>
      <c r="JTW178" s="4"/>
      <c r="JTX178" s="4"/>
      <c r="JUA178" s="4"/>
      <c r="JUB178" s="4"/>
      <c r="JUE178" s="4"/>
      <c r="JUF178" s="4"/>
      <c r="JUI178" s="4"/>
      <c r="JUJ178" s="4"/>
      <c r="JUM178" s="4"/>
      <c r="JUN178" s="4"/>
      <c r="JUQ178" s="4"/>
      <c r="JUR178" s="4"/>
      <c r="JUU178" s="4"/>
      <c r="JUV178" s="4"/>
      <c r="JUY178" s="4"/>
      <c r="JUZ178" s="4"/>
      <c r="JVC178" s="4"/>
      <c r="JVD178" s="4"/>
      <c r="JVG178" s="4"/>
      <c r="JVH178" s="4"/>
      <c r="JVK178" s="4"/>
      <c r="JVL178" s="4"/>
      <c r="JVO178" s="4"/>
      <c r="JVP178" s="4"/>
      <c r="JVS178" s="4"/>
      <c r="JVT178" s="4"/>
      <c r="JVW178" s="4"/>
      <c r="JVX178" s="4"/>
      <c r="JWA178" s="4"/>
      <c r="JWB178" s="4"/>
      <c r="JWE178" s="4"/>
      <c r="JWF178" s="4"/>
      <c r="JWI178" s="4"/>
      <c r="JWJ178" s="4"/>
      <c r="JWM178" s="4"/>
      <c r="JWN178" s="4"/>
      <c r="JWQ178" s="4"/>
      <c r="JWR178" s="4"/>
      <c r="JWU178" s="4"/>
      <c r="JWV178" s="4"/>
      <c r="JWY178" s="4"/>
      <c r="JWZ178" s="4"/>
      <c r="JXC178" s="4"/>
      <c r="JXD178" s="4"/>
      <c r="JXG178" s="4"/>
      <c r="JXH178" s="4"/>
      <c r="JXK178" s="4"/>
      <c r="JXL178" s="4"/>
      <c r="JXO178" s="4"/>
      <c r="JXP178" s="4"/>
      <c r="JXS178" s="4"/>
      <c r="JXT178" s="4"/>
      <c r="JXW178" s="4"/>
      <c r="JXX178" s="4"/>
      <c r="JYA178" s="4"/>
      <c r="JYB178" s="4"/>
      <c r="JYE178" s="4"/>
      <c r="JYF178" s="4"/>
      <c r="JYI178" s="4"/>
      <c r="JYJ178" s="4"/>
      <c r="JYM178" s="4"/>
      <c r="JYN178" s="4"/>
      <c r="JYQ178" s="4"/>
      <c r="JYR178" s="4"/>
      <c r="JYU178" s="4"/>
      <c r="JYV178" s="4"/>
      <c r="JYY178" s="4"/>
      <c r="JYZ178" s="4"/>
      <c r="JZC178" s="4"/>
      <c r="JZD178" s="4"/>
      <c r="JZG178" s="4"/>
      <c r="JZH178" s="4"/>
      <c r="JZK178" s="4"/>
      <c r="JZL178" s="4"/>
      <c r="JZO178" s="4"/>
      <c r="JZP178" s="4"/>
      <c r="JZS178" s="4"/>
      <c r="JZT178" s="4"/>
      <c r="JZW178" s="4"/>
      <c r="JZX178" s="4"/>
      <c r="KAA178" s="4"/>
      <c r="KAB178" s="4"/>
      <c r="KAE178" s="4"/>
      <c r="KAF178" s="4"/>
      <c r="KAI178" s="4"/>
      <c r="KAJ178" s="4"/>
      <c r="KAM178" s="4"/>
      <c r="KAN178" s="4"/>
      <c r="KAQ178" s="4"/>
      <c r="KAR178" s="4"/>
      <c r="KAU178" s="4"/>
      <c r="KAV178" s="4"/>
      <c r="KAY178" s="4"/>
      <c r="KAZ178" s="4"/>
      <c r="KBC178" s="4"/>
      <c r="KBD178" s="4"/>
      <c r="KBG178" s="4"/>
      <c r="KBH178" s="4"/>
      <c r="KBK178" s="4"/>
      <c r="KBL178" s="4"/>
      <c r="KBO178" s="4"/>
      <c r="KBP178" s="4"/>
      <c r="KBS178" s="4"/>
      <c r="KBT178" s="4"/>
      <c r="KBW178" s="4"/>
      <c r="KBX178" s="4"/>
      <c r="KCA178" s="4"/>
      <c r="KCB178" s="4"/>
      <c r="KCE178" s="4"/>
      <c r="KCF178" s="4"/>
      <c r="KCI178" s="4"/>
      <c r="KCJ178" s="4"/>
      <c r="KCM178" s="4"/>
      <c r="KCN178" s="4"/>
      <c r="KCQ178" s="4"/>
      <c r="KCR178" s="4"/>
      <c r="KCU178" s="4"/>
      <c r="KCV178" s="4"/>
      <c r="KCY178" s="4"/>
      <c r="KCZ178" s="4"/>
      <c r="KDC178" s="4"/>
      <c r="KDD178" s="4"/>
      <c r="KDG178" s="4"/>
      <c r="KDH178" s="4"/>
      <c r="KDK178" s="4"/>
      <c r="KDL178" s="4"/>
      <c r="KDO178" s="4"/>
      <c r="KDP178" s="4"/>
      <c r="KDS178" s="4"/>
      <c r="KDT178" s="4"/>
      <c r="KDW178" s="4"/>
      <c r="KDX178" s="4"/>
      <c r="KEA178" s="4"/>
      <c r="KEB178" s="4"/>
      <c r="KEE178" s="4"/>
      <c r="KEF178" s="4"/>
      <c r="KEI178" s="4"/>
      <c r="KEJ178" s="4"/>
      <c r="KEM178" s="4"/>
      <c r="KEN178" s="4"/>
      <c r="KEQ178" s="4"/>
      <c r="KER178" s="4"/>
      <c r="KEU178" s="4"/>
      <c r="KEV178" s="4"/>
      <c r="KEY178" s="4"/>
      <c r="KEZ178" s="4"/>
      <c r="KFC178" s="4"/>
      <c r="KFD178" s="4"/>
      <c r="KFG178" s="4"/>
      <c r="KFH178" s="4"/>
      <c r="KFK178" s="4"/>
      <c r="KFL178" s="4"/>
      <c r="KFO178" s="4"/>
      <c r="KFP178" s="4"/>
      <c r="KFS178" s="4"/>
      <c r="KFT178" s="4"/>
      <c r="KFW178" s="4"/>
      <c r="KFX178" s="4"/>
      <c r="KGA178" s="4"/>
      <c r="KGB178" s="4"/>
      <c r="KGE178" s="4"/>
      <c r="KGF178" s="4"/>
      <c r="KGI178" s="4"/>
      <c r="KGJ178" s="4"/>
      <c r="KGM178" s="4"/>
      <c r="KGN178" s="4"/>
      <c r="KGQ178" s="4"/>
      <c r="KGR178" s="4"/>
      <c r="KGU178" s="4"/>
      <c r="KGV178" s="4"/>
      <c r="KGY178" s="4"/>
      <c r="KGZ178" s="4"/>
      <c r="KHC178" s="4"/>
      <c r="KHD178" s="4"/>
      <c r="KHG178" s="4"/>
      <c r="KHH178" s="4"/>
      <c r="KHK178" s="4"/>
      <c r="KHL178" s="4"/>
      <c r="KHO178" s="4"/>
      <c r="KHP178" s="4"/>
      <c r="KHS178" s="4"/>
      <c r="KHT178" s="4"/>
      <c r="KHW178" s="4"/>
      <c r="KHX178" s="4"/>
      <c r="KIA178" s="4"/>
      <c r="KIB178" s="4"/>
      <c r="KIE178" s="4"/>
      <c r="KIF178" s="4"/>
      <c r="KII178" s="4"/>
      <c r="KIJ178" s="4"/>
      <c r="KIM178" s="4"/>
      <c r="KIN178" s="4"/>
      <c r="KIQ178" s="4"/>
      <c r="KIR178" s="4"/>
      <c r="KIU178" s="4"/>
      <c r="KIV178" s="4"/>
      <c r="KIY178" s="4"/>
      <c r="KIZ178" s="4"/>
      <c r="KJC178" s="4"/>
      <c r="KJD178" s="4"/>
      <c r="KJG178" s="4"/>
      <c r="KJH178" s="4"/>
      <c r="KJK178" s="4"/>
      <c r="KJL178" s="4"/>
      <c r="KJO178" s="4"/>
      <c r="KJP178" s="4"/>
      <c r="KJS178" s="4"/>
      <c r="KJT178" s="4"/>
      <c r="KJW178" s="4"/>
      <c r="KJX178" s="4"/>
      <c r="KKA178" s="4"/>
      <c r="KKB178" s="4"/>
      <c r="KKE178" s="4"/>
      <c r="KKF178" s="4"/>
      <c r="KKI178" s="4"/>
      <c r="KKJ178" s="4"/>
      <c r="KKM178" s="4"/>
      <c r="KKN178" s="4"/>
      <c r="KKQ178" s="4"/>
      <c r="KKR178" s="4"/>
      <c r="KKU178" s="4"/>
      <c r="KKV178" s="4"/>
      <c r="KKY178" s="4"/>
      <c r="KKZ178" s="4"/>
      <c r="KLC178" s="4"/>
      <c r="KLD178" s="4"/>
      <c r="KLG178" s="4"/>
      <c r="KLH178" s="4"/>
      <c r="KLK178" s="4"/>
      <c r="KLL178" s="4"/>
      <c r="KLO178" s="4"/>
      <c r="KLP178" s="4"/>
      <c r="KLS178" s="4"/>
      <c r="KLT178" s="4"/>
      <c r="KLW178" s="4"/>
      <c r="KLX178" s="4"/>
      <c r="KMA178" s="4"/>
      <c r="KMB178" s="4"/>
      <c r="KME178" s="4"/>
      <c r="KMF178" s="4"/>
      <c r="KMI178" s="4"/>
      <c r="KMJ178" s="4"/>
      <c r="KMM178" s="4"/>
      <c r="KMN178" s="4"/>
      <c r="KMQ178" s="4"/>
      <c r="KMR178" s="4"/>
      <c r="KMU178" s="4"/>
      <c r="KMV178" s="4"/>
      <c r="KMY178" s="4"/>
      <c r="KMZ178" s="4"/>
      <c r="KNC178" s="4"/>
      <c r="KND178" s="4"/>
      <c r="KNG178" s="4"/>
      <c r="KNH178" s="4"/>
      <c r="KNK178" s="4"/>
      <c r="KNL178" s="4"/>
      <c r="KNO178" s="4"/>
      <c r="KNP178" s="4"/>
      <c r="KNS178" s="4"/>
      <c r="KNT178" s="4"/>
      <c r="KNW178" s="4"/>
      <c r="KNX178" s="4"/>
      <c r="KOA178" s="4"/>
      <c r="KOB178" s="4"/>
      <c r="KOE178" s="4"/>
      <c r="KOF178" s="4"/>
      <c r="KOI178" s="4"/>
      <c r="KOJ178" s="4"/>
      <c r="KOM178" s="4"/>
      <c r="KON178" s="4"/>
      <c r="KOQ178" s="4"/>
      <c r="KOR178" s="4"/>
      <c r="KOU178" s="4"/>
      <c r="KOV178" s="4"/>
      <c r="KOY178" s="4"/>
      <c r="KOZ178" s="4"/>
      <c r="KPC178" s="4"/>
      <c r="KPD178" s="4"/>
      <c r="KPG178" s="4"/>
      <c r="KPH178" s="4"/>
      <c r="KPK178" s="4"/>
      <c r="KPL178" s="4"/>
      <c r="KPO178" s="4"/>
      <c r="KPP178" s="4"/>
      <c r="KPS178" s="4"/>
      <c r="KPT178" s="4"/>
      <c r="KPW178" s="4"/>
      <c r="KPX178" s="4"/>
      <c r="KQA178" s="4"/>
      <c r="KQB178" s="4"/>
      <c r="KQE178" s="4"/>
      <c r="KQF178" s="4"/>
      <c r="KQI178" s="4"/>
      <c r="KQJ178" s="4"/>
      <c r="KQM178" s="4"/>
      <c r="KQN178" s="4"/>
      <c r="KQQ178" s="4"/>
      <c r="KQR178" s="4"/>
      <c r="KQU178" s="4"/>
      <c r="KQV178" s="4"/>
      <c r="KQY178" s="4"/>
      <c r="KQZ178" s="4"/>
      <c r="KRC178" s="4"/>
      <c r="KRD178" s="4"/>
      <c r="KRG178" s="4"/>
      <c r="KRH178" s="4"/>
      <c r="KRK178" s="4"/>
      <c r="KRL178" s="4"/>
      <c r="KRO178" s="4"/>
      <c r="KRP178" s="4"/>
      <c r="KRS178" s="4"/>
      <c r="KRT178" s="4"/>
      <c r="KRW178" s="4"/>
      <c r="KRX178" s="4"/>
      <c r="KSA178" s="4"/>
      <c r="KSB178" s="4"/>
      <c r="KSE178" s="4"/>
      <c r="KSF178" s="4"/>
      <c r="KSI178" s="4"/>
      <c r="KSJ178" s="4"/>
      <c r="KSM178" s="4"/>
      <c r="KSN178" s="4"/>
      <c r="KSQ178" s="4"/>
      <c r="KSR178" s="4"/>
      <c r="KSU178" s="4"/>
      <c r="KSV178" s="4"/>
      <c r="KSY178" s="4"/>
      <c r="KSZ178" s="4"/>
      <c r="KTC178" s="4"/>
      <c r="KTD178" s="4"/>
      <c r="KTG178" s="4"/>
      <c r="KTH178" s="4"/>
      <c r="KTK178" s="4"/>
      <c r="KTL178" s="4"/>
      <c r="KTO178" s="4"/>
      <c r="KTP178" s="4"/>
      <c r="KTS178" s="4"/>
      <c r="KTT178" s="4"/>
      <c r="KTW178" s="4"/>
      <c r="KTX178" s="4"/>
      <c r="KUA178" s="4"/>
      <c r="KUB178" s="4"/>
      <c r="KUE178" s="4"/>
      <c r="KUF178" s="4"/>
      <c r="KUI178" s="4"/>
      <c r="KUJ178" s="4"/>
      <c r="KUM178" s="4"/>
      <c r="KUN178" s="4"/>
      <c r="KUQ178" s="4"/>
      <c r="KUR178" s="4"/>
      <c r="KUU178" s="4"/>
      <c r="KUV178" s="4"/>
      <c r="KUY178" s="4"/>
      <c r="KUZ178" s="4"/>
      <c r="KVC178" s="4"/>
      <c r="KVD178" s="4"/>
      <c r="KVG178" s="4"/>
      <c r="KVH178" s="4"/>
      <c r="KVK178" s="4"/>
      <c r="KVL178" s="4"/>
      <c r="KVO178" s="4"/>
      <c r="KVP178" s="4"/>
      <c r="KVS178" s="4"/>
      <c r="KVT178" s="4"/>
      <c r="KVW178" s="4"/>
      <c r="KVX178" s="4"/>
      <c r="KWA178" s="4"/>
      <c r="KWB178" s="4"/>
      <c r="KWE178" s="4"/>
      <c r="KWF178" s="4"/>
      <c r="KWI178" s="4"/>
      <c r="KWJ178" s="4"/>
      <c r="KWM178" s="4"/>
      <c r="KWN178" s="4"/>
      <c r="KWQ178" s="4"/>
      <c r="KWR178" s="4"/>
      <c r="KWU178" s="4"/>
      <c r="KWV178" s="4"/>
      <c r="KWY178" s="4"/>
      <c r="KWZ178" s="4"/>
      <c r="KXC178" s="4"/>
      <c r="KXD178" s="4"/>
      <c r="KXG178" s="4"/>
      <c r="KXH178" s="4"/>
      <c r="KXK178" s="4"/>
      <c r="KXL178" s="4"/>
      <c r="KXO178" s="4"/>
      <c r="KXP178" s="4"/>
      <c r="KXS178" s="4"/>
      <c r="KXT178" s="4"/>
      <c r="KXW178" s="4"/>
      <c r="KXX178" s="4"/>
      <c r="KYA178" s="4"/>
      <c r="KYB178" s="4"/>
      <c r="KYE178" s="4"/>
      <c r="KYF178" s="4"/>
      <c r="KYI178" s="4"/>
      <c r="KYJ178" s="4"/>
      <c r="KYM178" s="4"/>
      <c r="KYN178" s="4"/>
      <c r="KYQ178" s="4"/>
      <c r="KYR178" s="4"/>
      <c r="KYU178" s="4"/>
      <c r="KYV178" s="4"/>
      <c r="KYY178" s="4"/>
      <c r="KYZ178" s="4"/>
      <c r="KZC178" s="4"/>
      <c r="KZD178" s="4"/>
      <c r="KZG178" s="4"/>
      <c r="KZH178" s="4"/>
      <c r="KZK178" s="4"/>
      <c r="KZL178" s="4"/>
      <c r="KZO178" s="4"/>
      <c r="KZP178" s="4"/>
      <c r="KZS178" s="4"/>
      <c r="KZT178" s="4"/>
      <c r="KZW178" s="4"/>
      <c r="KZX178" s="4"/>
      <c r="LAA178" s="4"/>
      <c r="LAB178" s="4"/>
      <c r="LAE178" s="4"/>
      <c r="LAF178" s="4"/>
      <c r="LAI178" s="4"/>
      <c r="LAJ178" s="4"/>
      <c r="LAM178" s="4"/>
      <c r="LAN178" s="4"/>
      <c r="LAQ178" s="4"/>
      <c r="LAR178" s="4"/>
      <c r="LAU178" s="4"/>
      <c r="LAV178" s="4"/>
      <c r="LAY178" s="4"/>
      <c r="LAZ178" s="4"/>
      <c r="LBC178" s="4"/>
      <c r="LBD178" s="4"/>
      <c r="LBG178" s="4"/>
      <c r="LBH178" s="4"/>
      <c r="LBK178" s="4"/>
      <c r="LBL178" s="4"/>
      <c r="LBO178" s="4"/>
      <c r="LBP178" s="4"/>
      <c r="LBS178" s="4"/>
      <c r="LBT178" s="4"/>
      <c r="LBW178" s="4"/>
      <c r="LBX178" s="4"/>
      <c r="LCA178" s="4"/>
      <c r="LCB178" s="4"/>
      <c r="LCE178" s="4"/>
      <c r="LCF178" s="4"/>
      <c r="LCI178" s="4"/>
      <c r="LCJ178" s="4"/>
      <c r="LCM178" s="4"/>
      <c r="LCN178" s="4"/>
      <c r="LCQ178" s="4"/>
      <c r="LCR178" s="4"/>
      <c r="LCU178" s="4"/>
      <c r="LCV178" s="4"/>
      <c r="LCY178" s="4"/>
      <c r="LCZ178" s="4"/>
      <c r="LDC178" s="4"/>
      <c r="LDD178" s="4"/>
      <c r="LDG178" s="4"/>
      <c r="LDH178" s="4"/>
      <c r="LDK178" s="4"/>
      <c r="LDL178" s="4"/>
      <c r="LDO178" s="4"/>
      <c r="LDP178" s="4"/>
      <c r="LDS178" s="4"/>
      <c r="LDT178" s="4"/>
      <c r="LDW178" s="4"/>
      <c r="LDX178" s="4"/>
      <c r="LEA178" s="4"/>
      <c r="LEB178" s="4"/>
      <c r="LEE178" s="4"/>
      <c r="LEF178" s="4"/>
      <c r="LEI178" s="4"/>
      <c r="LEJ178" s="4"/>
      <c r="LEM178" s="4"/>
      <c r="LEN178" s="4"/>
      <c r="LEQ178" s="4"/>
      <c r="LER178" s="4"/>
      <c r="LEU178" s="4"/>
      <c r="LEV178" s="4"/>
      <c r="LEY178" s="4"/>
      <c r="LEZ178" s="4"/>
      <c r="LFC178" s="4"/>
      <c r="LFD178" s="4"/>
      <c r="LFG178" s="4"/>
      <c r="LFH178" s="4"/>
      <c r="LFK178" s="4"/>
      <c r="LFL178" s="4"/>
      <c r="LFO178" s="4"/>
      <c r="LFP178" s="4"/>
      <c r="LFS178" s="4"/>
      <c r="LFT178" s="4"/>
      <c r="LFW178" s="4"/>
      <c r="LFX178" s="4"/>
      <c r="LGA178" s="4"/>
      <c r="LGB178" s="4"/>
      <c r="LGE178" s="4"/>
      <c r="LGF178" s="4"/>
      <c r="LGI178" s="4"/>
      <c r="LGJ178" s="4"/>
      <c r="LGM178" s="4"/>
      <c r="LGN178" s="4"/>
      <c r="LGQ178" s="4"/>
      <c r="LGR178" s="4"/>
      <c r="LGU178" s="4"/>
      <c r="LGV178" s="4"/>
      <c r="LGY178" s="4"/>
      <c r="LGZ178" s="4"/>
      <c r="LHC178" s="4"/>
      <c r="LHD178" s="4"/>
      <c r="LHG178" s="4"/>
      <c r="LHH178" s="4"/>
      <c r="LHK178" s="4"/>
      <c r="LHL178" s="4"/>
      <c r="LHO178" s="4"/>
      <c r="LHP178" s="4"/>
      <c r="LHS178" s="4"/>
      <c r="LHT178" s="4"/>
      <c r="LHW178" s="4"/>
      <c r="LHX178" s="4"/>
      <c r="LIA178" s="4"/>
      <c r="LIB178" s="4"/>
      <c r="LIE178" s="4"/>
      <c r="LIF178" s="4"/>
      <c r="LII178" s="4"/>
      <c r="LIJ178" s="4"/>
      <c r="LIM178" s="4"/>
      <c r="LIN178" s="4"/>
      <c r="LIQ178" s="4"/>
      <c r="LIR178" s="4"/>
      <c r="LIU178" s="4"/>
      <c r="LIV178" s="4"/>
      <c r="LIY178" s="4"/>
      <c r="LIZ178" s="4"/>
      <c r="LJC178" s="4"/>
      <c r="LJD178" s="4"/>
      <c r="LJG178" s="4"/>
      <c r="LJH178" s="4"/>
      <c r="LJK178" s="4"/>
      <c r="LJL178" s="4"/>
      <c r="LJO178" s="4"/>
      <c r="LJP178" s="4"/>
      <c r="LJS178" s="4"/>
      <c r="LJT178" s="4"/>
      <c r="LJW178" s="4"/>
      <c r="LJX178" s="4"/>
      <c r="LKA178" s="4"/>
      <c r="LKB178" s="4"/>
      <c r="LKE178" s="4"/>
      <c r="LKF178" s="4"/>
      <c r="LKI178" s="4"/>
      <c r="LKJ178" s="4"/>
      <c r="LKM178" s="4"/>
      <c r="LKN178" s="4"/>
      <c r="LKQ178" s="4"/>
      <c r="LKR178" s="4"/>
      <c r="LKU178" s="4"/>
      <c r="LKV178" s="4"/>
      <c r="LKY178" s="4"/>
      <c r="LKZ178" s="4"/>
      <c r="LLC178" s="4"/>
      <c r="LLD178" s="4"/>
      <c r="LLG178" s="4"/>
      <c r="LLH178" s="4"/>
      <c r="LLK178" s="4"/>
      <c r="LLL178" s="4"/>
      <c r="LLO178" s="4"/>
      <c r="LLP178" s="4"/>
      <c r="LLS178" s="4"/>
      <c r="LLT178" s="4"/>
      <c r="LLW178" s="4"/>
      <c r="LLX178" s="4"/>
      <c r="LMA178" s="4"/>
      <c r="LMB178" s="4"/>
      <c r="LME178" s="4"/>
      <c r="LMF178" s="4"/>
      <c r="LMI178" s="4"/>
      <c r="LMJ178" s="4"/>
      <c r="LMM178" s="4"/>
      <c r="LMN178" s="4"/>
      <c r="LMQ178" s="4"/>
      <c r="LMR178" s="4"/>
      <c r="LMU178" s="4"/>
      <c r="LMV178" s="4"/>
      <c r="LMY178" s="4"/>
      <c r="LMZ178" s="4"/>
      <c r="LNC178" s="4"/>
      <c r="LND178" s="4"/>
      <c r="LNG178" s="4"/>
      <c r="LNH178" s="4"/>
      <c r="LNK178" s="4"/>
      <c r="LNL178" s="4"/>
      <c r="LNO178" s="4"/>
      <c r="LNP178" s="4"/>
      <c r="LNS178" s="4"/>
      <c r="LNT178" s="4"/>
      <c r="LNW178" s="4"/>
      <c r="LNX178" s="4"/>
      <c r="LOA178" s="4"/>
      <c r="LOB178" s="4"/>
      <c r="LOE178" s="4"/>
      <c r="LOF178" s="4"/>
      <c r="LOI178" s="4"/>
      <c r="LOJ178" s="4"/>
      <c r="LOM178" s="4"/>
      <c r="LON178" s="4"/>
      <c r="LOQ178" s="4"/>
      <c r="LOR178" s="4"/>
      <c r="LOU178" s="4"/>
      <c r="LOV178" s="4"/>
      <c r="LOY178" s="4"/>
      <c r="LOZ178" s="4"/>
      <c r="LPC178" s="4"/>
      <c r="LPD178" s="4"/>
      <c r="LPG178" s="4"/>
      <c r="LPH178" s="4"/>
      <c r="LPK178" s="4"/>
      <c r="LPL178" s="4"/>
      <c r="LPO178" s="4"/>
      <c r="LPP178" s="4"/>
      <c r="LPS178" s="4"/>
      <c r="LPT178" s="4"/>
      <c r="LPW178" s="4"/>
      <c r="LPX178" s="4"/>
      <c r="LQA178" s="4"/>
      <c r="LQB178" s="4"/>
      <c r="LQE178" s="4"/>
      <c r="LQF178" s="4"/>
      <c r="LQI178" s="4"/>
      <c r="LQJ178" s="4"/>
      <c r="LQM178" s="4"/>
      <c r="LQN178" s="4"/>
      <c r="LQQ178" s="4"/>
      <c r="LQR178" s="4"/>
      <c r="LQU178" s="4"/>
      <c r="LQV178" s="4"/>
      <c r="LQY178" s="4"/>
      <c r="LQZ178" s="4"/>
      <c r="LRC178" s="4"/>
      <c r="LRD178" s="4"/>
      <c r="LRG178" s="4"/>
      <c r="LRH178" s="4"/>
      <c r="LRK178" s="4"/>
      <c r="LRL178" s="4"/>
      <c r="LRO178" s="4"/>
      <c r="LRP178" s="4"/>
      <c r="LRS178" s="4"/>
      <c r="LRT178" s="4"/>
      <c r="LRW178" s="4"/>
      <c r="LRX178" s="4"/>
      <c r="LSA178" s="4"/>
      <c r="LSB178" s="4"/>
      <c r="LSE178" s="4"/>
      <c r="LSF178" s="4"/>
      <c r="LSI178" s="4"/>
      <c r="LSJ178" s="4"/>
      <c r="LSM178" s="4"/>
      <c r="LSN178" s="4"/>
      <c r="LSQ178" s="4"/>
      <c r="LSR178" s="4"/>
      <c r="LSU178" s="4"/>
      <c r="LSV178" s="4"/>
      <c r="LSY178" s="4"/>
      <c r="LSZ178" s="4"/>
      <c r="LTC178" s="4"/>
      <c r="LTD178" s="4"/>
      <c r="LTG178" s="4"/>
      <c r="LTH178" s="4"/>
      <c r="LTK178" s="4"/>
      <c r="LTL178" s="4"/>
      <c r="LTO178" s="4"/>
      <c r="LTP178" s="4"/>
      <c r="LTS178" s="4"/>
      <c r="LTT178" s="4"/>
      <c r="LTW178" s="4"/>
      <c r="LTX178" s="4"/>
      <c r="LUA178" s="4"/>
      <c r="LUB178" s="4"/>
      <c r="LUE178" s="4"/>
      <c r="LUF178" s="4"/>
      <c r="LUI178" s="4"/>
      <c r="LUJ178" s="4"/>
      <c r="LUM178" s="4"/>
      <c r="LUN178" s="4"/>
      <c r="LUQ178" s="4"/>
      <c r="LUR178" s="4"/>
      <c r="LUU178" s="4"/>
      <c r="LUV178" s="4"/>
      <c r="LUY178" s="4"/>
      <c r="LUZ178" s="4"/>
      <c r="LVC178" s="4"/>
      <c r="LVD178" s="4"/>
      <c r="LVG178" s="4"/>
      <c r="LVH178" s="4"/>
      <c r="LVK178" s="4"/>
      <c r="LVL178" s="4"/>
      <c r="LVO178" s="4"/>
      <c r="LVP178" s="4"/>
      <c r="LVS178" s="4"/>
      <c r="LVT178" s="4"/>
      <c r="LVW178" s="4"/>
      <c r="LVX178" s="4"/>
      <c r="LWA178" s="4"/>
      <c r="LWB178" s="4"/>
      <c r="LWE178" s="4"/>
      <c r="LWF178" s="4"/>
      <c r="LWI178" s="4"/>
      <c r="LWJ178" s="4"/>
      <c r="LWM178" s="4"/>
      <c r="LWN178" s="4"/>
      <c r="LWQ178" s="4"/>
      <c r="LWR178" s="4"/>
      <c r="LWU178" s="4"/>
      <c r="LWV178" s="4"/>
      <c r="LWY178" s="4"/>
      <c r="LWZ178" s="4"/>
      <c r="LXC178" s="4"/>
      <c r="LXD178" s="4"/>
      <c r="LXG178" s="4"/>
      <c r="LXH178" s="4"/>
      <c r="LXK178" s="4"/>
      <c r="LXL178" s="4"/>
      <c r="LXO178" s="4"/>
      <c r="LXP178" s="4"/>
      <c r="LXS178" s="4"/>
      <c r="LXT178" s="4"/>
      <c r="LXW178" s="4"/>
      <c r="LXX178" s="4"/>
      <c r="LYA178" s="4"/>
      <c r="LYB178" s="4"/>
      <c r="LYE178" s="4"/>
      <c r="LYF178" s="4"/>
      <c r="LYI178" s="4"/>
      <c r="LYJ178" s="4"/>
      <c r="LYM178" s="4"/>
      <c r="LYN178" s="4"/>
      <c r="LYQ178" s="4"/>
      <c r="LYR178" s="4"/>
      <c r="LYU178" s="4"/>
      <c r="LYV178" s="4"/>
      <c r="LYY178" s="4"/>
      <c r="LYZ178" s="4"/>
      <c r="LZC178" s="4"/>
      <c r="LZD178" s="4"/>
      <c r="LZG178" s="4"/>
      <c r="LZH178" s="4"/>
      <c r="LZK178" s="4"/>
      <c r="LZL178" s="4"/>
      <c r="LZO178" s="4"/>
      <c r="LZP178" s="4"/>
      <c r="LZS178" s="4"/>
      <c r="LZT178" s="4"/>
      <c r="LZW178" s="4"/>
      <c r="LZX178" s="4"/>
      <c r="MAA178" s="4"/>
      <c r="MAB178" s="4"/>
      <c r="MAE178" s="4"/>
      <c r="MAF178" s="4"/>
      <c r="MAI178" s="4"/>
      <c r="MAJ178" s="4"/>
      <c r="MAM178" s="4"/>
      <c r="MAN178" s="4"/>
      <c r="MAQ178" s="4"/>
      <c r="MAR178" s="4"/>
      <c r="MAU178" s="4"/>
      <c r="MAV178" s="4"/>
      <c r="MAY178" s="4"/>
      <c r="MAZ178" s="4"/>
      <c r="MBC178" s="4"/>
      <c r="MBD178" s="4"/>
      <c r="MBG178" s="4"/>
      <c r="MBH178" s="4"/>
      <c r="MBK178" s="4"/>
      <c r="MBL178" s="4"/>
      <c r="MBO178" s="4"/>
      <c r="MBP178" s="4"/>
      <c r="MBS178" s="4"/>
      <c r="MBT178" s="4"/>
      <c r="MBW178" s="4"/>
      <c r="MBX178" s="4"/>
      <c r="MCA178" s="4"/>
      <c r="MCB178" s="4"/>
      <c r="MCE178" s="4"/>
      <c r="MCF178" s="4"/>
      <c r="MCI178" s="4"/>
      <c r="MCJ178" s="4"/>
      <c r="MCM178" s="4"/>
      <c r="MCN178" s="4"/>
      <c r="MCQ178" s="4"/>
      <c r="MCR178" s="4"/>
      <c r="MCU178" s="4"/>
      <c r="MCV178" s="4"/>
      <c r="MCY178" s="4"/>
      <c r="MCZ178" s="4"/>
      <c r="MDC178" s="4"/>
      <c r="MDD178" s="4"/>
      <c r="MDG178" s="4"/>
      <c r="MDH178" s="4"/>
      <c r="MDK178" s="4"/>
      <c r="MDL178" s="4"/>
      <c r="MDO178" s="4"/>
      <c r="MDP178" s="4"/>
      <c r="MDS178" s="4"/>
      <c r="MDT178" s="4"/>
      <c r="MDW178" s="4"/>
      <c r="MDX178" s="4"/>
      <c r="MEA178" s="4"/>
      <c r="MEB178" s="4"/>
      <c r="MEE178" s="4"/>
      <c r="MEF178" s="4"/>
      <c r="MEI178" s="4"/>
      <c r="MEJ178" s="4"/>
      <c r="MEM178" s="4"/>
      <c r="MEN178" s="4"/>
      <c r="MEQ178" s="4"/>
      <c r="MER178" s="4"/>
      <c r="MEU178" s="4"/>
      <c r="MEV178" s="4"/>
      <c r="MEY178" s="4"/>
      <c r="MEZ178" s="4"/>
      <c r="MFC178" s="4"/>
      <c r="MFD178" s="4"/>
      <c r="MFG178" s="4"/>
      <c r="MFH178" s="4"/>
      <c r="MFK178" s="4"/>
      <c r="MFL178" s="4"/>
      <c r="MFO178" s="4"/>
      <c r="MFP178" s="4"/>
      <c r="MFS178" s="4"/>
      <c r="MFT178" s="4"/>
      <c r="MFW178" s="4"/>
      <c r="MFX178" s="4"/>
      <c r="MGA178" s="4"/>
      <c r="MGB178" s="4"/>
      <c r="MGE178" s="4"/>
      <c r="MGF178" s="4"/>
      <c r="MGI178" s="4"/>
      <c r="MGJ178" s="4"/>
      <c r="MGM178" s="4"/>
      <c r="MGN178" s="4"/>
      <c r="MGQ178" s="4"/>
      <c r="MGR178" s="4"/>
      <c r="MGU178" s="4"/>
      <c r="MGV178" s="4"/>
      <c r="MGY178" s="4"/>
      <c r="MGZ178" s="4"/>
      <c r="MHC178" s="4"/>
      <c r="MHD178" s="4"/>
      <c r="MHG178" s="4"/>
      <c r="MHH178" s="4"/>
      <c r="MHK178" s="4"/>
      <c r="MHL178" s="4"/>
      <c r="MHO178" s="4"/>
      <c r="MHP178" s="4"/>
      <c r="MHS178" s="4"/>
      <c r="MHT178" s="4"/>
      <c r="MHW178" s="4"/>
      <c r="MHX178" s="4"/>
      <c r="MIA178" s="4"/>
      <c r="MIB178" s="4"/>
      <c r="MIE178" s="4"/>
      <c r="MIF178" s="4"/>
      <c r="MII178" s="4"/>
      <c r="MIJ178" s="4"/>
      <c r="MIM178" s="4"/>
      <c r="MIN178" s="4"/>
      <c r="MIQ178" s="4"/>
      <c r="MIR178" s="4"/>
      <c r="MIU178" s="4"/>
      <c r="MIV178" s="4"/>
      <c r="MIY178" s="4"/>
      <c r="MIZ178" s="4"/>
      <c r="MJC178" s="4"/>
      <c r="MJD178" s="4"/>
      <c r="MJG178" s="4"/>
      <c r="MJH178" s="4"/>
      <c r="MJK178" s="4"/>
      <c r="MJL178" s="4"/>
      <c r="MJO178" s="4"/>
      <c r="MJP178" s="4"/>
      <c r="MJS178" s="4"/>
      <c r="MJT178" s="4"/>
      <c r="MJW178" s="4"/>
      <c r="MJX178" s="4"/>
      <c r="MKA178" s="4"/>
      <c r="MKB178" s="4"/>
      <c r="MKE178" s="4"/>
      <c r="MKF178" s="4"/>
      <c r="MKI178" s="4"/>
      <c r="MKJ178" s="4"/>
      <c r="MKM178" s="4"/>
      <c r="MKN178" s="4"/>
      <c r="MKQ178" s="4"/>
      <c r="MKR178" s="4"/>
      <c r="MKU178" s="4"/>
      <c r="MKV178" s="4"/>
      <c r="MKY178" s="4"/>
      <c r="MKZ178" s="4"/>
      <c r="MLC178" s="4"/>
      <c r="MLD178" s="4"/>
      <c r="MLG178" s="4"/>
      <c r="MLH178" s="4"/>
      <c r="MLK178" s="4"/>
      <c r="MLL178" s="4"/>
      <c r="MLO178" s="4"/>
      <c r="MLP178" s="4"/>
      <c r="MLS178" s="4"/>
      <c r="MLT178" s="4"/>
      <c r="MLW178" s="4"/>
      <c r="MLX178" s="4"/>
      <c r="MMA178" s="4"/>
      <c r="MMB178" s="4"/>
      <c r="MME178" s="4"/>
      <c r="MMF178" s="4"/>
      <c r="MMI178" s="4"/>
      <c r="MMJ178" s="4"/>
      <c r="MMM178" s="4"/>
      <c r="MMN178" s="4"/>
      <c r="MMQ178" s="4"/>
      <c r="MMR178" s="4"/>
      <c r="MMU178" s="4"/>
      <c r="MMV178" s="4"/>
      <c r="MMY178" s="4"/>
      <c r="MMZ178" s="4"/>
      <c r="MNC178" s="4"/>
      <c r="MND178" s="4"/>
      <c r="MNG178" s="4"/>
      <c r="MNH178" s="4"/>
      <c r="MNK178" s="4"/>
      <c r="MNL178" s="4"/>
      <c r="MNO178" s="4"/>
      <c r="MNP178" s="4"/>
      <c r="MNS178" s="4"/>
      <c r="MNT178" s="4"/>
      <c r="MNW178" s="4"/>
      <c r="MNX178" s="4"/>
      <c r="MOA178" s="4"/>
      <c r="MOB178" s="4"/>
      <c r="MOE178" s="4"/>
      <c r="MOF178" s="4"/>
      <c r="MOI178" s="4"/>
      <c r="MOJ178" s="4"/>
      <c r="MOM178" s="4"/>
      <c r="MON178" s="4"/>
      <c r="MOQ178" s="4"/>
      <c r="MOR178" s="4"/>
      <c r="MOU178" s="4"/>
      <c r="MOV178" s="4"/>
      <c r="MOY178" s="4"/>
      <c r="MOZ178" s="4"/>
      <c r="MPC178" s="4"/>
      <c r="MPD178" s="4"/>
      <c r="MPG178" s="4"/>
      <c r="MPH178" s="4"/>
      <c r="MPK178" s="4"/>
      <c r="MPL178" s="4"/>
      <c r="MPO178" s="4"/>
      <c r="MPP178" s="4"/>
      <c r="MPS178" s="4"/>
      <c r="MPT178" s="4"/>
      <c r="MPW178" s="4"/>
      <c r="MPX178" s="4"/>
      <c r="MQA178" s="4"/>
      <c r="MQB178" s="4"/>
      <c r="MQE178" s="4"/>
      <c r="MQF178" s="4"/>
      <c r="MQI178" s="4"/>
      <c r="MQJ178" s="4"/>
      <c r="MQM178" s="4"/>
      <c r="MQN178" s="4"/>
      <c r="MQQ178" s="4"/>
      <c r="MQR178" s="4"/>
      <c r="MQU178" s="4"/>
      <c r="MQV178" s="4"/>
      <c r="MQY178" s="4"/>
      <c r="MQZ178" s="4"/>
      <c r="MRC178" s="4"/>
      <c r="MRD178" s="4"/>
      <c r="MRG178" s="4"/>
      <c r="MRH178" s="4"/>
      <c r="MRK178" s="4"/>
      <c r="MRL178" s="4"/>
      <c r="MRO178" s="4"/>
      <c r="MRP178" s="4"/>
      <c r="MRS178" s="4"/>
      <c r="MRT178" s="4"/>
      <c r="MRW178" s="4"/>
      <c r="MRX178" s="4"/>
      <c r="MSA178" s="4"/>
      <c r="MSB178" s="4"/>
      <c r="MSE178" s="4"/>
      <c r="MSF178" s="4"/>
      <c r="MSI178" s="4"/>
      <c r="MSJ178" s="4"/>
      <c r="MSM178" s="4"/>
      <c r="MSN178" s="4"/>
      <c r="MSQ178" s="4"/>
      <c r="MSR178" s="4"/>
      <c r="MSU178" s="4"/>
      <c r="MSV178" s="4"/>
      <c r="MSY178" s="4"/>
      <c r="MSZ178" s="4"/>
      <c r="MTC178" s="4"/>
      <c r="MTD178" s="4"/>
      <c r="MTG178" s="4"/>
      <c r="MTH178" s="4"/>
      <c r="MTK178" s="4"/>
      <c r="MTL178" s="4"/>
      <c r="MTO178" s="4"/>
      <c r="MTP178" s="4"/>
      <c r="MTS178" s="4"/>
      <c r="MTT178" s="4"/>
      <c r="MTW178" s="4"/>
      <c r="MTX178" s="4"/>
      <c r="MUA178" s="4"/>
      <c r="MUB178" s="4"/>
      <c r="MUE178" s="4"/>
      <c r="MUF178" s="4"/>
      <c r="MUI178" s="4"/>
      <c r="MUJ178" s="4"/>
      <c r="MUM178" s="4"/>
      <c r="MUN178" s="4"/>
      <c r="MUQ178" s="4"/>
      <c r="MUR178" s="4"/>
      <c r="MUU178" s="4"/>
      <c r="MUV178" s="4"/>
      <c r="MUY178" s="4"/>
      <c r="MUZ178" s="4"/>
      <c r="MVC178" s="4"/>
      <c r="MVD178" s="4"/>
      <c r="MVG178" s="4"/>
      <c r="MVH178" s="4"/>
      <c r="MVK178" s="4"/>
      <c r="MVL178" s="4"/>
      <c r="MVO178" s="4"/>
      <c r="MVP178" s="4"/>
      <c r="MVS178" s="4"/>
      <c r="MVT178" s="4"/>
      <c r="MVW178" s="4"/>
      <c r="MVX178" s="4"/>
      <c r="MWA178" s="4"/>
      <c r="MWB178" s="4"/>
      <c r="MWE178" s="4"/>
      <c r="MWF178" s="4"/>
      <c r="MWI178" s="4"/>
      <c r="MWJ178" s="4"/>
      <c r="MWM178" s="4"/>
      <c r="MWN178" s="4"/>
      <c r="MWQ178" s="4"/>
      <c r="MWR178" s="4"/>
      <c r="MWU178" s="4"/>
      <c r="MWV178" s="4"/>
      <c r="MWY178" s="4"/>
      <c r="MWZ178" s="4"/>
      <c r="MXC178" s="4"/>
      <c r="MXD178" s="4"/>
      <c r="MXG178" s="4"/>
      <c r="MXH178" s="4"/>
      <c r="MXK178" s="4"/>
      <c r="MXL178" s="4"/>
      <c r="MXO178" s="4"/>
      <c r="MXP178" s="4"/>
      <c r="MXS178" s="4"/>
      <c r="MXT178" s="4"/>
      <c r="MXW178" s="4"/>
      <c r="MXX178" s="4"/>
      <c r="MYA178" s="4"/>
      <c r="MYB178" s="4"/>
      <c r="MYE178" s="4"/>
      <c r="MYF178" s="4"/>
      <c r="MYI178" s="4"/>
      <c r="MYJ178" s="4"/>
      <c r="MYM178" s="4"/>
      <c r="MYN178" s="4"/>
      <c r="MYQ178" s="4"/>
      <c r="MYR178" s="4"/>
      <c r="MYU178" s="4"/>
      <c r="MYV178" s="4"/>
      <c r="MYY178" s="4"/>
      <c r="MYZ178" s="4"/>
      <c r="MZC178" s="4"/>
      <c r="MZD178" s="4"/>
      <c r="MZG178" s="4"/>
      <c r="MZH178" s="4"/>
      <c r="MZK178" s="4"/>
      <c r="MZL178" s="4"/>
      <c r="MZO178" s="4"/>
      <c r="MZP178" s="4"/>
      <c r="MZS178" s="4"/>
      <c r="MZT178" s="4"/>
      <c r="MZW178" s="4"/>
      <c r="MZX178" s="4"/>
      <c r="NAA178" s="4"/>
      <c r="NAB178" s="4"/>
      <c r="NAE178" s="4"/>
      <c r="NAF178" s="4"/>
      <c r="NAI178" s="4"/>
      <c r="NAJ178" s="4"/>
      <c r="NAM178" s="4"/>
      <c r="NAN178" s="4"/>
      <c r="NAQ178" s="4"/>
      <c r="NAR178" s="4"/>
      <c r="NAU178" s="4"/>
      <c r="NAV178" s="4"/>
      <c r="NAY178" s="4"/>
      <c r="NAZ178" s="4"/>
      <c r="NBC178" s="4"/>
      <c r="NBD178" s="4"/>
      <c r="NBG178" s="4"/>
      <c r="NBH178" s="4"/>
      <c r="NBK178" s="4"/>
      <c r="NBL178" s="4"/>
      <c r="NBO178" s="4"/>
      <c r="NBP178" s="4"/>
      <c r="NBS178" s="4"/>
      <c r="NBT178" s="4"/>
      <c r="NBW178" s="4"/>
      <c r="NBX178" s="4"/>
      <c r="NCA178" s="4"/>
      <c r="NCB178" s="4"/>
      <c r="NCE178" s="4"/>
      <c r="NCF178" s="4"/>
      <c r="NCI178" s="4"/>
      <c r="NCJ178" s="4"/>
      <c r="NCM178" s="4"/>
      <c r="NCN178" s="4"/>
      <c r="NCQ178" s="4"/>
      <c r="NCR178" s="4"/>
      <c r="NCU178" s="4"/>
      <c r="NCV178" s="4"/>
      <c r="NCY178" s="4"/>
      <c r="NCZ178" s="4"/>
      <c r="NDC178" s="4"/>
      <c r="NDD178" s="4"/>
      <c r="NDG178" s="4"/>
      <c r="NDH178" s="4"/>
      <c r="NDK178" s="4"/>
      <c r="NDL178" s="4"/>
      <c r="NDO178" s="4"/>
      <c r="NDP178" s="4"/>
      <c r="NDS178" s="4"/>
      <c r="NDT178" s="4"/>
      <c r="NDW178" s="4"/>
      <c r="NDX178" s="4"/>
      <c r="NEA178" s="4"/>
      <c r="NEB178" s="4"/>
      <c r="NEE178" s="4"/>
      <c r="NEF178" s="4"/>
      <c r="NEI178" s="4"/>
      <c r="NEJ178" s="4"/>
      <c r="NEM178" s="4"/>
      <c r="NEN178" s="4"/>
      <c r="NEQ178" s="4"/>
      <c r="NER178" s="4"/>
      <c r="NEU178" s="4"/>
      <c r="NEV178" s="4"/>
      <c r="NEY178" s="4"/>
      <c r="NEZ178" s="4"/>
      <c r="NFC178" s="4"/>
      <c r="NFD178" s="4"/>
      <c r="NFG178" s="4"/>
      <c r="NFH178" s="4"/>
      <c r="NFK178" s="4"/>
      <c r="NFL178" s="4"/>
      <c r="NFO178" s="4"/>
      <c r="NFP178" s="4"/>
      <c r="NFS178" s="4"/>
      <c r="NFT178" s="4"/>
      <c r="NFW178" s="4"/>
      <c r="NFX178" s="4"/>
      <c r="NGA178" s="4"/>
      <c r="NGB178" s="4"/>
      <c r="NGE178" s="4"/>
      <c r="NGF178" s="4"/>
      <c r="NGI178" s="4"/>
      <c r="NGJ178" s="4"/>
      <c r="NGM178" s="4"/>
      <c r="NGN178" s="4"/>
      <c r="NGQ178" s="4"/>
      <c r="NGR178" s="4"/>
      <c r="NGU178" s="4"/>
      <c r="NGV178" s="4"/>
      <c r="NGY178" s="4"/>
      <c r="NGZ178" s="4"/>
      <c r="NHC178" s="4"/>
      <c r="NHD178" s="4"/>
      <c r="NHG178" s="4"/>
      <c r="NHH178" s="4"/>
      <c r="NHK178" s="4"/>
      <c r="NHL178" s="4"/>
      <c r="NHO178" s="4"/>
      <c r="NHP178" s="4"/>
      <c r="NHS178" s="4"/>
      <c r="NHT178" s="4"/>
      <c r="NHW178" s="4"/>
      <c r="NHX178" s="4"/>
      <c r="NIA178" s="4"/>
      <c r="NIB178" s="4"/>
      <c r="NIE178" s="4"/>
      <c r="NIF178" s="4"/>
      <c r="NII178" s="4"/>
      <c r="NIJ178" s="4"/>
      <c r="NIM178" s="4"/>
      <c r="NIN178" s="4"/>
      <c r="NIQ178" s="4"/>
      <c r="NIR178" s="4"/>
      <c r="NIU178" s="4"/>
      <c r="NIV178" s="4"/>
      <c r="NIY178" s="4"/>
      <c r="NIZ178" s="4"/>
      <c r="NJC178" s="4"/>
      <c r="NJD178" s="4"/>
      <c r="NJG178" s="4"/>
      <c r="NJH178" s="4"/>
      <c r="NJK178" s="4"/>
      <c r="NJL178" s="4"/>
      <c r="NJO178" s="4"/>
      <c r="NJP178" s="4"/>
      <c r="NJS178" s="4"/>
      <c r="NJT178" s="4"/>
      <c r="NJW178" s="4"/>
      <c r="NJX178" s="4"/>
      <c r="NKA178" s="4"/>
      <c r="NKB178" s="4"/>
      <c r="NKE178" s="4"/>
      <c r="NKF178" s="4"/>
      <c r="NKI178" s="4"/>
      <c r="NKJ178" s="4"/>
      <c r="NKM178" s="4"/>
      <c r="NKN178" s="4"/>
      <c r="NKQ178" s="4"/>
      <c r="NKR178" s="4"/>
      <c r="NKU178" s="4"/>
      <c r="NKV178" s="4"/>
      <c r="NKY178" s="4"/>
      <c r="NKZ178" s="4"/>
      <c r="NLC178" s="4"/>
      <c r="NLD178" s="4"/>
      <c r="NLG178" s="4"/>
      <c r="NLH178" s="4"/>
      <c r="NLK178" s="4"/>
      <c r="NLL178" s="4"/>
      <c r="NLO178" s="4"/>
      <c r="NLP178" s="4"/>
      <c r="NLS178" s="4"/>
      <c r="NLT178" s="4"/>
      <c r="NLW178" s="4"/>
      <c r="NLX178" s="4"/>
      <c r="NMA178" s="4"/>
      <c r="NMB178" s="4"/>
      <c r="NME178" s="4"/>
      <c r="NMF178" s="4"/>
      <c r="NMI178" s="4"/>
      <c r="NMJ178" s="4"/>
      <c r="NMM178" s="4"/>
      <c r="NMN178" s="4"/>
      <c r="NMQ178" s="4"/>
      <c r="NMR178" s="4"/>
      <c r="NMU178" s="4"/>
      <c r="NMV178" s="4"/>
      <c r="NMY178" s="4"/>
      <c r="NMZ178" s="4"/>
      <c r="NNC178" s="4"/>
      <c r="NND178" s="4"/>
      <c r="NNG178" s="4"/>
      <c r="NNH178" s="4"/>
      <c r="NNK178" s="4"/>
      <c r="NNL178" s="4"/>
      <c r="NNO178" s="4"/>
      <c r="NNP178" s="4"/>
      <c r="NNS178" s="4"/>
      <c r="NNT178" s="4"/>
      <c r="NNW178" s="4"/>
      <c r="NNX178" s="4"/>
      <c r="NOA178" s="4"/>
      <c r="NOB178" s="4"/>
      <c r="NOE178" s="4"/>
      <c r="NOF178" s="4"/>
      <c r="NOI178" s="4"/>
      <c r="NOJ178" s="4"/>
      <c r="NOM178" s="4"/>
      <c r="NON178" s="4"/>
      <c r="NOQ178" s="4"/>
      <c r="NOR178" s="4"/>
      <c r="NOU178" s="4"/>
      <c r="NOV178" s="4"/>
      <c r="NOY178" s="4"/>
      <c r="NOZ178" s="4"/>
      <c r="NPC178" s="4"/>
      <c r="NPD178" s="4"/>
      <c r="NPG178" s="4"/>
      <c r="NPH178" s="4"/>
      <c r="NPK178" s="4"/>
      <c r="NPL178" s="4"/>
      <c r="NPO178" s="4"/>
      <c r="NPP178" s="4"/>
      <c r="NPS178" s="4"/>
      <c r="NPT178" s="4"/>
      <c r="NPW178" s="4"/>
      <c r="NPX178" s="4"/>
      <c r="NQA178" s="4"/>
      <c r="NQB178" s="4"/>
      <c r="NQE178" s="4"/>
      <c r="NQF178" s="4"/>
      <c r="NQI178" s="4"/>
      <c r="NQJ178" s="4"/>
      <c r="NQM178" s="4"/>
      <c r="NQN178" s="4"/>
      <c r="NQQ178" s="4"/>
      <c r="NQR178" s="4"/>
      <c r="NQU178" s="4"/>
      <c r="NQV178" s="4"/>
      <c r="NQY178" s="4"/>
      <c r="NQZ178" s="4"/>
      <c r="NRC178" s="4"/>
      <c r="NRD178" s="4"/>
      <c r="NRG178" s="4"/>
      <c r="NRH178" s="4"/>
      <c r="NRK178" s="4"/>
      <c r="NRL178" s="4"/>
      <c r="NRO178" s="4"/>
      <c r="NRP178" s="4"/>
      <c r="NRS178" s="4"/>
      <c r="NRT178" s="4"/>
      <c r="NRW178" s="4"/>
      <c r="NRX178" s="4"/>
      <c r="NSA178" s="4"/>
      <c r="NSB178" s="4"/>
      <c r="NSE178" s="4"/>
      <c r="NSF178" s="4"/>
      <c r="NSI178" s="4"/>
      <c r="NSJ178" s="4"/>
      <c r="NSM178" s="4"/>
      <c r="NSN178" s="4"/>
      <c r="NSQ178" s="4"/>
      <c r="NSR178" s="4"/>
      <c r="NSU178" s="4"/>
      <c r="NSV178" s="4"/>
      <c r="NSY178" s="4"/>
      <c r="NSZ178" s="4"/>
      <c r="NTC178" s="4"/>
      <c r="NTD178" s="4"/>
      <c r="NTG178" s="4"/>
      <c r="NTH178" s="4"/>
      <c r="NTK178" s="4"/>
      <c r="NTL178" s="4"/>
      <c r="NTO178" s="4"/>
      <c r="NTP178" s="4"/>
      <c r="NTS178" s="4"/>
      <c r="NTT178" s="4"/>
      <c r="NTW178" s="4"/>
      <c r="NTX178" s="4"/>
      <c r="NUA178" s="4"/>
      <c r="NUB178" s="4"/>
      <c r="NUE178" s="4"/>
      <c r="NUF178" s="4"/>
      <c r="NUI178" s="4"/>
      <c r="NUJ178" s="4"/>
      <c r="NUM178" s="4"/>
      <c r="NUN178" s="4"/>
      <c r="NUQ178" s="4"/>
      <c r="NUR178" s="4"/>
      <c r="NUU178" s="4"/>
      <c r="NUV178" s="4"/>
      <c r="NUY178" s="4"/>
      <c r="NUZ178" s="4"/>
      <c r="NVC178" s="4"/>
      <c r="NVD178" s="4"/>
      <c r="NVG178" s="4"/>
      <c r="NVH178" s="4"/>
      <c r="NVK178" s="4"/>
      <c r="NVL178" s="4"/>
      <c r="NVO178" s="4"/>
      <c r="NVP178" s="4"/>
      <c r="NVS178" s="4"/>
      <c r="NVT178" s="4"/>
      <c r="NVW178" s="4"/>
      <c r="NVX178" s="4"/>
      <c r="NWA178" s="4"/>
      <c r="NWB178" s="4"/>
      <c r="NWE178" s="4"/>
      <c r="NWF178" s="4"/>
      <c r="NWI178" s="4"/>
      <c r="NWJ178" s="4"/>
      <c r="NWM178" s="4"/>
      <c r="NWN178" s="4"/>
      <c r="NWQ178" s="4"/>
      <c r="NWR178" s="4"/>
      <c r="NWU178" s="4"/>
      <c r="NWV178" s="4"/>
      <c r="NWY178" s="4"/>
      <c r="NWZ178" s="4"/>
      <c r="NXC178" s="4"/>
      <c r="NXD178" s="4"/>
      <c r="NXG178" s="4"/>
      <c r="NXH178" s="4"/>
      <c r="NXK178" s="4"/>
      <c r="NXL178" s="4"/>
      <c r="NXO178" s="4"/>
      <c r="NXP178" s="4"/>
      <c r="NXS178" s="4"/>
      <c r="NXT178" s="4"/>
      <c r="NXW178" s="4"/>
      <c r="NXX178" s="4"/>
      <c r="NYA178" s="4"/>
      <c r="NYB178" s="4"/>
      <c r="NYE178" s="4"/>
      <c r="NYF178" s="4"/>
      <c r="NYI178" s="4"/>
      <c r="NYJ178" s="4"/>
      <c r="NYM178" s="4"/>
      <c r="NYN178" s="4"/>
      <c r="NYQ178" s="4"/>
      <c r="NYR178" s="4"/>
      <c r="NYU178" s="4"/>
      <c r="NYV178" s="4"/>
      <c r="NYY178" s="4"/>
      <c r="NYZ178" s="4"/>
      <c r="NZC178" s="4"/>
      <c r="NZD178" s="4"/>
      <c r="NZG178" s="4"/>
      <c r="NZH178" s="4"/>
      <c r="NZK178" s="4"/>
      <c r="NZL178" s="4"/>
      <c r="NZO178" s="4"/>
      <c r="NZP178" s="4"/>
      <c r="NZS178" s="4"/>
      <c r="NZT178" s="4"/>
      <c r="NZW178" s="4"/>
      <c r="NZX178" s="4"/>
      <c r="OAA178" s="4"/>
      <c r="OAB178" s="4"/>
      <c r="OAE178" s="4"/>
      <c r="OAF178" s="4"/>
      <c r="OAI178" s="4"/>
      <c r="OAJ178" s="4"/>
      <c r="OAM178" s="4"/>
      <c r="OAN178" s="4"/>
      <c r="OAQ178" s="4"/>
      <c r="OAR178" s="4"/>
      <c r="OAU178" s="4"/>
      <c r="OAV178" s="4"/>
      <c r="OAY178" s="4"/>
      <c r="OAZ178" s="4"/>
      <c r="OBC178" s="4"/>
      <c r="OBD178" s="4"/>
      <c r="OBG178" s="4"/>
      <c r="OBH178" s="4"/>
      <c r="OBK178" s="4"/>
      <c r="OBL178" s="4"/>
      <c r="OBO178" s="4"/>
      <c r="OBP178" s="4"/>
      <c r="OBS178" s="4"/>
      <c r="OBT178" s="4"/>
      <c r="OBW178" s="4"/>
      <c r="OBX178" s="4"/>
      <c r="OCA178" s="4"/>
      <c r="OCB178" s="4"/>
      <c r="OCE178" s="4"/>
      <c r="OCF178" s="4"/>
      <c r="OCI178" s="4"/>
      <c r="OCJ178" s="4"/>
      <c r="OCM178" s="4"/>
      <c r="OCN178" s="4"/>
      <c r="OCQ178" s="4"/>
      <c r="OCR178" s="4"/>
      <c r="OCU178" s="4"/>
      <c r="OCV178" s="4"/>
      <c r="OCY178" s="4"/>
      <c r="OCZ178" s="4"/>
      <c r="ODC178" s="4"/>
      <c r="ODD178" s="4"/>
      <c r="ODG178" s="4"/>
      <c r="ODH178" s="4"/>
      <c r="ODK178" s="4"/>
      <c r="ODL178" s="4"/>
      <c r="ODO178" s="4"/>
      <c r="ODP178" s="4"/>
      <c r="ODS178" s="4"/>
      <c r="ODT178" s="4"/>
      <c r="ODW178" s="4"/>
      <c r="ODX178" s="4"/>
      <c r="OEA178" s="4"/>
      <c r="OEB178" s="4"/>
      <c r="OEE178" s="4"/>
      <c r="OEF178" s="4"/>
      <c r="OEI178" s="4"/>
      <c r="OEJ178" s="4"/>
      <c r="OEM178" s="4"/>
      <c r="OEN178" s="4"/>
      <c r="OEQ178" s="4"/>
      <c r="OER178" s="4"/>
      <c r="OEU178" s="4"/>
      <c r="OEV178" s="4"/>
      <c r="OEY178" s="4"/>
      <c r="OEZ178" s="4"/>
      <c r="OFC178" s="4"/>
      <c r="OFD178" s="4"/>
      <c r="OFG178" s="4"/>
      <c r="OFH178" s="4"/>
      <c r="OFK178" s="4"/>
      <c r="OFL178" s="4"/>
      <c r="OFO178" s="4"/>
      <c r="OFP178" s="4"/>
      <c r="OFS178" s="4"/>
      <c r="OFT178" s="4"/>
      <c r="OFW178" s="4"/>
      <c r="OFX178" s="4"/>
      <c r="OGA178" s="4"/>
      <c r="OGB178" s="4"/>
      <c r="OGE178" s="4"/>
      <c r="OGF178" s="4"/>
      <c r="OGI178" s="4"/>
      <c r="OGJ178" s="4"/>
      <c r="OGM178" s="4"/>
      <c r="OGN178" s="4"/>
      <c r="OGQ178" s="4"/>
      <c r="OGR178" s="4"/>
      <c r="OGU178" s="4"/>
      <c r="OGV178" s="4"/>
      <c r="OGY178" s="4"/>
      <c r="OGZ178" s="4"/>
      <c r="OHC178" s="4"/>
      <c r="OHD178" s="4"/>
      <c r="OHG178" s="4"/>
      <c r="OHH178" s="4"/>
      <c r="OHK178" s="4"/>
      <c r="OHL178" s="4"/>
      <c r="OHO178" s="4"/>
      <c r="OHP178" s="4"/>
      <c r="OHS178" s="4"/>
      <c r="OHT178" s="4"/>
      <c r="OHW178" s="4"/>
      <c r="OHX178" s="4"/>
      <c r="OIA178" s="4"/>
      <c r="OIB178" s="4"/>
      <c r="OIE178" s="4"/>
      <c r="OIF178" s="4"/>
      <c r="OII178" s="4"/>
      <c r="OIJ178" s="4"/>
      <c r="OIM178" s="4"/>
      <c r="OIN178" s="4"/>
      <c r="OIQ178" s="4"/>
      <c r="OIR178" s="4"/>
      <c r="OIU178" s="4"/>
      <c r="OIV178" s="4"/>
      <c r="OIY178" s="4"/>
      <c r="OIZ178" s="4"/>
      <c r="OJC178" s="4"/>
      <c r="OJD178" s="4"/>
      <c r="OJG178" s="4"/>
      <c r="OJH178" s="4"/>
      <c r="OJK178" s="4"/>
      <c r="OJL178" s="4"/>
      <c r="OJO178" s="4"/>
      <c r="OJP178" s="4"/>
      <c r="OJS178" s="4"/>
      <c r="OJT178" s="4"/>
      <c r="OJW178" s="4"/>
      <c r="OJX178" s="4"/>
      <c r="OKA178" s="4"/>
      <c r="OKB178" s="4"/>
      <c r="OKE178" s="4"/>
      <c r="OKF178" s="4"/>
      <c r="OKI178" s="4"/>
      <c r="OKJ178" s="4"/>
      <c r="OKM178" s="4"/>
      <c r="OKN178" s="4"/>
      <c r="OKQ178" s="4"/>
      <c r="OKR178" s="4"/>
      <c r="OKU178" s="4"/>
      <c r="OKV178" s="4"/>
      <c r="OKY178" s="4"/>
      <c r="OKZ178" s="4"/>
      <c r="OLC178" s="4"/>
      <c r="OLD178" s="4"/>
      <c r="OLG178" s="4"/>
      <c r="OLH178" s="4"/>
      <c r="OLK178" s="4"/>
      <c r="OLL178" s="4"/>
      <c r="OLO178" s="4"/>
      <c r="OLP178" s="4"/>
      <c r="OLS178" s="4"/>
      <c r="OLT178" s="4"/>
      <c r="OLW178" s="4"/>
      <c r="OLX178" s="4"/>
      <c r="OMA178" s="4"/>
      <c r="OMB178" s="4"/>
      <c r="OME178" s="4"/>
      <c r="OMF178" s="4"/>
      <c r="OMI178" s="4"/>
      <c r="OMJ178" s="4"/>
      <c r="OMM178" s="4"/>
      <c r="OMN178" s="4"/>
      <c r="OMQ178" s="4"/>
      <c r="OMR178" s="4"/>
      <c r="OMU178" s="4"/>
      <c r="OMV178" s="4"/>
      <c r="OMY178" s="4"/>
      <c r="OMZ178" s="4"/>
      <c r="ONC178" s="4"/>
      <c r="OND178" s="4"/>
      <c r="ONG178" s="4"/>
      <c r="ONH178" s="4"/>
      <c r="ONK178" s="4"/>
      <c r="ONL178" s="4"/>
      <c r="ONO178" s="4"/>
      <c r="ONP178" s="4"/>
      <c r="ONS178" s="4"/>
      <c r="ONT178" s="4"/>
      <c r="ONW178" s="4"/>
      <c r="ONX178" s="4"/>
      <c r="OOA178" s="4"/>
      <c r="OOB178" s="4"/>
      <c r="OOE178" s="4"/>
      <c r="OOF178" s="4"/>
      <c r="OOI178" s="4"/>
      <c r="OOJ178" s="4"/>
      <c r="OOM178" s="4"/>
      <c r="OON178" s="4"/>
      <c r="OOQ178" s="4"/>
      <c r="OOR178" s="4"/>
      <c r="OOU178" s="4"/>
      <c r="OOV178" s="4"/>
      <c r="OOY178" s="4"/>
      <c r="OOZ178" s="4"/>
      <c r="OPC178" s="4"/>
      <c r="OPD178" s="4"/>
      <c r="OPG178" s="4"/>
      <c r="OPH178" s="4"/>
      <c r="OPK178" s="4"/>
      <c r="OPL178" s="4"/>
      <c r="OPO178" s="4"/>
      <c r="OPP178" s="4"/>
      <c r="OPS178" s="4"/>
      <c r="OPT178" s="4"/>
      <c r="OPW178" s="4"/>
      <c r="OPX178" s="4"/>
      <c r="OQA178" s="4"/>
      <c r="OQB178" s="4"/>
      <c r="OQE178" s="4"/>
      <c r="OQF178" s="4"/>
      <c r="OQI178" s="4"/>
      <c r="OQJ178" s="4"/>
      <c r="OQM178" s="4"/>
      <c r="OQN178" s="4"/>
      <c r="OQQ178" s="4"/>
      <c r="OQR178" s="4"/>
      <c r="OQU178" s="4"/>
      <c r="OQV178" s="4"/>
      <c r="OQY178" s="4"/>
      <c r="OQZ178" s="4"/>
      <c r="ORC178" s="4"/>
      <c r="ORD178" s="4"/>
      <c r="ORG178" s="4"/>
      <c r="ORH178" s="4"/>
      <c r="ORK178" s="4"/>
      <c r="ORL178" s="4"/>
      <c r="ORO178" s="4"/>
      <c r="ORP178" s="4"/>
      <c r="ORS178" s="4"/>
      <c r="ORT178" s="4"/>
      <c r="ORW178" s="4"/>
      <c r="ORX178" s="4"/>
      <c r="OSA178" s="4"/>
      <c r="OSB178" s="4"/>
      <c r="OSE178" s="4"/>
      <c r="OSF178" s="4"/>
      <c r="OSI178" s="4"/>
      <c r="OSJ178" s="4"/>
      <c r="OSM178" s="4"/>
      <c r="OSN178" s="4"/>
      <c r="OSQ178" s="4"/>
      <c r="OSR178" s="4"/>
      <c r="OSU178" s="4"/>
      <c r="OSV178" s="4"/>
      <c r="OSY178" s="4"/>
      <c r="OSZ178" s="4"/>
      <c r="OTC178" s="4"/>
      <c r="OTD178" s="4"/>
      <c r="OTG178" s="4"/>
      <c r="OTH178" s="4"/>
      <c r="OTK178" s="4"/>
      <c r="OTL178" s="4"/>
      <c r="OTO178" s="4"/>
      <c r="OTP178" s="4"/>
      <c r="OTS178" s="4"/>
      <c r="OTT178" s="4"/>
      <c r="OTW178" s="4"/>
      <c r="OTX178" s="4"/>
      <c r="OUA178" s="4"/>
      <c r="OUB178" s="4"/>
      <c r="OUE178" s="4"/>
      <c r="OUF178" s="4"/>
      <c r="OUI178" s="4"/>
      <c r="OUJ178" s="4"/>
      <c r="OUM178" s="4"/>
      <c r="OUN178" s="4"/>
      <c r="OUQ178" s="4"/>
      <c r="OUR178" s="4"/>
      <c r="OUU178" s="4"/>
      <c r="OUV178" s="4"/>
      <c r="OUY178" s="4"/>
      <c r="OUZ178" s="4"/>
      <c r="OVC178" s="4"/>
      <c r="OVD178" s="4"/>
      <c r="OVG178" s="4"/>
      <c r="OVH178" s="4"/>
      <c r="OVK178" s="4"/>
      <c r="OVL178" s="4"/>
      <c r="OVO178" s="4"/>
      <c r="OVP178" s="4"/>
      <c r="OVS178" s="4"/>
      <c r="OVT178" s="4"/>
      <c r="OVW178" s="4"/>
      <c r="OVX178" s="4"/>
      <c r="OWA178" s="4"/>
      <c r="OWB178" s="4"/>
      <c r="OWE178" s="4"/>
      <c r="OWF178" s="4"/>
      <c r="OWI178" s="4"/>
      <c r="OWJ178" s="4"/>
      <c r="OWM178" s="4"/>
      <c r="OWN178" s="4"/>
      <c r="OWQ178" s="4"/>
      <c r="OWR178" s="4"/>
      <c r="OWU178" s="4"/>
      <c r="OWV178" s="4"/>
      <c r="OWY178" s="4"/>
      <c r="OWZ178" s="4"/>
      <c r="OXC178" s="4"/>
      <c r="OXD178" s="4"/>
      <c r="OXG178" s="4"/>
      <c r="OXH178" s="4"/>
      <c r="OXK178" s="4"/>
      <c r="OXL178" s="4"/>
      <c r="OXO178" s="4"/>
      <c r="OXP178" s="4"/>
      <c r="OXS178" s="4"/>
      <c r="OXT178" s="4"/>
      <c r="OXW178" s="4"/>
      <c r="OXX178" s="4"/>
      <c r="OYA178" s="4"/>
      <c r="OYB178" s="4"/>
      <c r="OYE178" s="4"/>
      <c r="OYF178" s="4"/>
      <c r="OYI178" s="4"/>
      <c r="OYJ178" s="4"/>
      <c r="OYM178" s="4"/>
      <c r="OYN178" s="4"/>
      <c r="OYQ178" s="4"/>
      <c r="OYR178" s="4"/>
      <c r="OYU178" s="4"/>
      <c r="OYV178" s="4"/>
      <c r="OYY178" s="4"/>
      <c r="OYZ178" s="4"/>
      <c r="OZC178" s="4"/>
      <c r="OZD178" s="4"/>
      <c r="OZG178" s="4"/>
      <c r="OZH178" s="4"/>
      <c r="OZK178" s="4"/>
      <c r="OZL178" s="4"/>
      <c r="OZO178" s="4"/>
      <c r="OZP178" s="4"/>
      <c r="OZS178" s="4"/>
      <c r="OZT178" s="4"/>
      <c r="OZW178" s="4"/>
      <c r="OZX178" s="4"/>
      <c r="PAA178" s="4"/>
      <c r="PAB178" s="4"/>
      <c r="PAE178" s="4"/>
      <c r="PAF178" s="4"/>
      <c r="PAI178" s="4"/>
      <c r="PAJ178" s="4"/>
      <c r="PAM178" s="4"/>
      <c r="PAN178" s="4"/>
      <c r="PAQ178" s="4"/>
      <c r="PAR178" s="4"/>
      <c r="PAU178" s="4"/>
      <c r="PAV178" s="4"/>
      <c r="PAY178" s="4"/>
      <c r="PAZ178" s="4"/>
      <c r="PBC178" s="4"/>
      <c r="PBD178" s="4"/>
      <c r="PBG178" s="4"/>
      <c r="PBH178" s="4"/>
      <c r="PBK178" s="4"/>
      <c r="PBL178" s="4"/>
      <c r="PBO178" s="4"/>
      <c r="PBP178" s="4"/>
      <c r="PBS178" s="4"/>
      <c r="PBT178" s="4"/>
      <c r="PBW178" s="4"/>
      <c r="PBX178" s="4"/>
      <c r="PCA178" s="4"/>
      <c r="PCB178" s="4"/>
      <c r="PCE178" s="4"/>
      <c r="PCF178" s="4"/>
      <c r="PCI178" s="4"/>
      <c r="PCJ178" s="4"/>
      <c r="PCM178" s="4"/>
      <c r="PCN178" s="4"/>
      <c r="PCQ178" s="4"/>
      <c r="PCR178" s="4"/>
      <c r="PCU178" s="4"/>
      <c r="PCV178" s="4"/>
      <c r="PCY178" s="4"/>
      <c r="PCZ178" s="4"/>
      <c r="PDC178" s="4"/>
      <c r="PDD178" s="4"/>
      <c r="PDG178" s="4"/>
      <c r="PDH178" s="4"/>
      <c r="PDK178" s="4"/>
      <c r="PDL178" s="4"/>
      <c r="PDO178" s="4"/>
      <c r="PDP178" s="4"/>
      <c r="PDS178" s="4"/>
      <c r="PDT178" s="4"/>
      <c r="PDW178" s="4"/>
      <c r="PDX178" s="4"/>
      <c r="PEA178" s="4"/>
      <c r="PEB178" s="4"/>
      <c r="PEE178" s="4"/>
      <c r="PEF178" s="4"/>
      <c r="PEI178" s="4"/>
      <c r="PEJ178" s="4"/>
      <c r="PEM178" s="4"/>
      <c r="PEN178" s="4"/>
      <c r="PEQ178" s="4"/>
      <c r="PER178" s="4"/>
      <c r="PEU178" s="4"/>
      <c r="PEV178" s="4"/>
      <c r="PEY178" s="4"/>
      <c r="PEZ178" s="4"/>
      <c r="PFC178" s="4"/>
      <c r="PFD178" s="4"/>
      <c r="PFG178" s="4"/>
      <c r="PFH178" s="4"/>
      <c r="PFK178" s="4"/>
      <c r="PFL178" s="4"/>
      <c r="PFO178" s="4"/>
      <c r="PFP178" s="4"/>
      <c r="PFS178" s="4"/>
      <c r="PFT178" s="4"/>
      <c r="PFW178" s="4"/>
      <c r="PFX178" s="4"/>
      <c r="PGA178" s="4"/>
      <c r="PGB178" s="4"/>
      <c r="PGE178" s="4"/>
      <c r="PGF178" s="4"/>
      <c r="PGI178" s="4"/>
      <c r="PGJ178" s="4"/>
      <c r="PGM178" s="4"/>
      <c r="PGN178" s="4"/>
      <c r="PGQ178" s="4"/>
      <c r="PGR178" s="4"/>
      <c r="PGU178" s="4"/>
      <c r="PGV178" s="4"/>
      <c r="PGY178" s="4"/>
      <c r="PGZ178" s="4"/>
      <c r="PHC178" s="4"/>
      <c r="PHD178" s="4"/>
      <c r="PHG178" s="4"/>
      <c r="PHH178" s="4"/>
      <c r="PHK178" s="4"/>
      <c r="PHL178" s="4"/>
      <c r="PHO178" s="4"/>
      <c r="PHP178" s="4"/>
      <c r="PHS178" s="4"/>
      <c r="PHT178" s="4"/>
      <c r="PHW178" s="4"/>
      <c r="PHX178" s="4"/>
      <c r="PIA178" s="4"/>
      <c r="PIB178" s="4"/>
      <c r="PIE178" s="4"/>
      <c r="PIF178" s="4"/>
      <c r="PII178" s="4"/>
      <c r="PIJ178" s="4"/>
      <c r="PIM178" s="4"/>
      <c r="PIN178" s="4"/>
      <c r="PIQ178" s="4"/>
      <c r="PIR178" s="4"/>
      <c r="PIU178" s="4"/>
      <c r="PIV178" s="4"/>
      <c r="PIY178" s="4"/>
      <c r="PIZ178" s="4"/>
      <c r="PJC178" s="4"/>
      <c r="PJD178" s="4"/>
      <c r="PJG178" s="4"/>
      <c r="PJH178" s="4"/>
      <c r="PJK178" s="4"/>
      <c r="PJL178" s="4"/>
      <c r="PJO178" s="4"/>
      <c r="PJP178" s="4"/>
      <c r="PJS178" s="4"/>
      <c r="PJT178" s="4"/>
      <c r="PJW178" s="4"/>
      <c r="PJX178" s="4"/>
      <c r="PKA178" s="4"/>
      <c r="PKB178" s="4"/>
      <c r="PKE178" s="4"/>
      <c r="PKF178" s="4"/>
      <c r="PKI178" s="4"/>
      <c r="PKJ178" s="4"/>
      <c r="PKM178" s="4"/>
      <c r="PKN178" s="4"/>
      <c r="PKQ178" s="4"/>
      <c r="PKR178" s="4"/>
      <c r="PKU178" s="4"/>
      <c r="PKV178" s="4"/>
      <c r="PKY178" s="4"/>
      <c r="PKZ178" s="4"/>
      <c r="PLC178" s="4"/>
      <c r="PLD178" s="4"/>
      <c r="PLG178" s="4"/>
      <c r="PLH178" s="4"/>
      <c r="PLK178" s="4"/>
      <c r="PLL178" s="4"/>
      <c r="PLO178" s="4"/>
      <c r="PLP178" s="4"/>
      <c r="PLS178" s="4"/>
      <c r="PLT178" s="4"/>
      <c r="PLW178" s="4"/>
      <c r="PLX178" s="4"/>
      <c r="PMA178" s="4"/>
      <c r="PMB178" s="4"/>
      <c r="PME178" s="4"/>
      <c r="PMF178" s="4"/>
      <c r="PMI178" s="4"/>
      <c r="PMJ178" s="4"/>
      <c r="PMM178" s="4"/>
      <c r="PMN178" s="4"/>
      <c r="PMQ178" s="4"/>
      <c r="PMR178" s="4"/>
      <c r="PMU178" s="4"/>
      <c r="PMV178" s="4"/>
      <c r="PMY178" s="4"/>
      <c r="PMZ178" s="4"/>
      <c r="PNC178" s="4"/>
      <c r="PND178" s="4"/>
      <c r="PNG178" s="4"/>
      <c r="PNH178" s="4"/>
      <c r="PNK178" s="4"/>
      <c r="PNL178" s="4"/>
      <c r="PNO178" s="4"/>
      <c r="PNP178" s="4"/>
      <c r="PNS178" s="4"/>
      <c r="PNT178" s="4"/>
      <c r="PNW178" s="4"/>
      <c r="PNX178" s="4"/>
      <c r="POA178" s="4"/>
      <c r="POB178" s="4"/>
      <c r="POE178" s="4"/>
      <c r="POF178" s="4"/>
      <c r="POI178" s="4"/>
      <c r="POJ178" s="4"/>
      <c r="POM178" s="4"/>
      <c r="PON178" s="4"/>
      <c r="POQ178" s="4"/>
      <c r="POR178" s="4"/>
      <c r="POU178" s="4"/>
      <c r="POV178" s="4"/>
      <c r="POY178" s="4"/>
      <c r="POZ178" s="4"/>
      <c r="PPC178" s="4"/>
      <c r="PPD178" s="4"/>
      <c r="PPG178" s="4"/>
      <c r="PPH178" s="4"/>
      <c r="PPK178" s="4"/>
      <c r="PPL178" s="4"/>
      <c r="PPO178" s="4"/>
      <c r="PPP178" s="4"/>
      <c r="PPS178" s="4"/>
      <c r="PPT178" s="4"/>
      <c r="PPW178" s="4"/>
      <c r="PPX178" s="4"/>
      <c r="PQA178" s="4"/>
      <c r="PQB178" s="4"/>
      <c r="PQE178" s="4"/>
      <c r="PQF178" s="4"/>
      <c r="PQI178" s="4"/>
      <c r="PQJ178" s="4"/>
      <c r="PQM178" s="4"/>
      <c r="PQN178" s="4"/>
      <c r="PQQ178" s="4"/>
      <c r="PQR178" s="4"/>
      <c r="PQU178" s="4"/>
      <c r="PQV178" s="4"/>
      <c r="PQY178" s="4"/>
      <c r="PQZ178" s="4"/>
      <c r="PRC178" s="4"/>
      <c r="PRD178" s="4"/>
      <c r="PRG178" s="4"/>
      <c r="PRH178" s="4"/>
      <c r="PRK178" s="4"/>
      <c r="PRL178" s="4"/>
      <c r="PRO178" s="4"/>
      <c r="PRP178" s="4"/>
      <c r="PRS178" s="4"/>
      <c r="PRT178" s="4"/>
      <c r="PRW178" s="4"/>
      <c r="PRX178" s="4"/>
      <c r="PSA178" s="4"/>
      <c r="PSB178" s="4"/>
      <c r="PSE178" s="4"/>
      <c r="PSF178" s="4"/>
      <c r="PSI178" s="4"/>
      <c r="PSJ178" s="4"/>
      <c r="PSM178" s="4"/>
      <c r="PSN178" s="4"/>
      <c r="PSQ178" s="4"/>
      <c r="PSR178" s="4"/>
      <c r="PSU178" s="4"/>
      <c r="PSV178" s="4"/>
      <c r="PSY178" s="4"/>
      <c r="PSZ178" s="4"/>
      <c r="PTC178" s="4"/>
      <c r="PTD178" s="4"/>
      <c r="PTG178" s="4"/>
      <c r="PTH178" s="4"/>
      <c r="PTK178" s="4"/>
      <c r="PTL178" s="4"/>
      <c r="PTO178" s="4"/>
      <c r="PTP178" s="4"/>
      <c r="PTS178" s="4"/>
      <c r="PTT178" s="4"/>
      <c r="PTW178" s="4"/>
      <c r="PTX178" s="4"/>
      <c r="PUA178" s="4"/>
      <c r="PUB178" s="4"/>
      <c r="PUE178" s="4"/>
      <c r="PUF178" s="4"/>
      <c r="PUI178" s="4"/>
      <c r="PUJ178" s="4"/>
      <c r="PUM178" s="4"/>
      <c r="PUN178" s="4"/>
      <c r="PUQ178" s="4"/>
      <c r="PUR178" s="4"/>
      <c r="PUU178" s="4"/>
      <c r="PUV178" s="4"/>
      <c r="PUY178" s="4"/>
      <c r="PUZ178" s="4"/>
      <c r="PVC178" s="4"/>
      <c r="PVD178" s="4"/>
      <c r="PVG178" s="4"/>
      <c r="PVH178" s="4"/>
      <c r="PVK178" s="4"/>
      <c r="PVL178" s="4"/>
      <c r="PVO178" s="4"/>
      <c r="PVP178" s="4"/>
      <c r="PVS178" s="4"/>
      <c r="PVT178" s="4"/>
      <c r="PVW178" s="4"/>
      <c r="PVX178" s="4"/>
      <c r="PWA178" s="4"/>
      <c r="PWB178" s="4"/>
      <c r="PWE178" s="4"/>
      <c r="PWF178" s="4"/>
      <c r="PWI178" s="4"/>
      <c r="PWJ178" s="4"/>
      <c r="PWM178" s="4"/>
      <c r="PWN178" s="4"/>
      <c r="PWQ178" s="4"/>
      <c r="PWR178" s="4"/>
      <c r="PWU178" s="4"/>
      <c r="PWV178" s="4"/>
      <c r="PWY178" s="4"/>
      <c r="PWZ178" s="4"/>
      <c r="PXC178" s="4"/>
      <c r="PXD178" s="4"/>
      <c r="PXG178" s="4"/>
      <c r="PXH178" s="4"/>
      <c r="PXK178" s="4"/>
      <c r="PXL178" s="4"/>
      <c r="PXO178" s="4"/>
      <c r="PXP178" s="4"/>
      <c r="PXS178" s="4"/>
      <c r="PXT178" s="4"/>
      <c r="PXW178" s="4"/>
      <c r="PXX178" s="4"/>
      <c r="PYA178" s="4"/>
      <c r="PYB178" s="4"/>
      <c r="PYE178" s="4"/>
      <c r="PYF178" s="4"/>
      <c r="PYI178" s="4"/>
      <c r="PYJ178" s="4"/>
      <c r="PYM178" s="4"/>
      <c r="PYN178" s="4"/>
      <c r="PYQ178" s="4"/>
      <c r="PYR178" s="4"/>
      <c r="PYU178" s="4"/>
      <c r="PYV178" s="4"/>
      <c r="PYY178" s="4"/>
      <c r="PYZ178" s="4"/>
      <c r="PZC178" s="4"/>
      <c r="PZD178" s="4"/>
      <c r="PZG178" s="4"/>
      <c r="PZH178" s="4"/>
      <c r="PZK178" s="4"/>
      <c r="PZL178" s="4"/>
      <c r="PZO178" s="4"/>
      <c r="PZP178" s="4"/>
      <c r="PZS178" s="4"/>
      <c r="PZT178" s="4"/>
      <c r="PZW178" s="4"/>
      <c r="PZX178" s="4"/>
      <c r="QAA178" s="4"/>
      <c r="QAB178" s="4"/>
      <c r="QAE178" s="4"/>
      <c r="QAF178" s="4"/>
      <c r="QAI178" s="4"/>
      <c r="QAJ178" s="4"/>
      <c r="QAM178" s="4"/>
      <c r="QAN178" s="4"/>
      <c r="QAQ178" s="4"/>
      <c r="QAR178" s="4"/>
      <c r="QAU178" s="4"/>
      <c r="QAV178" s="4"/>
      <c r="QAY178" s="4"/>
      <c r="QAZ178" s="4"/>
      <c r="QBC178" s="4"/>
      <c r="QBD178" s="4"/>
      <c r="QBG178" s="4"/>
      <c r="QBH178" s="4"/>
      <c r="QBK178" s="4"/>
      <c r="QBL178" s="4"/>
      <c r="QBO178" s="4"/>
      <c r="QBP178" s="4"/>
      <c r="QBS178" s="4"/>
      <c r="QBT178" s="4"/>
      <c r="QBW178" s="4"/>
      <c r="QBX178" s="4"/>
      <c r="QCA178" s="4"/>
      <c r="QCB178" s="4"/>
      <c r="QCE178" s="4"/>
      <c r="QCF178" s="4"/>
      <c r="QCI178" s="4"/>
      <c r="QCJ178" s="4"/>
      <c r="QCM178" s="4"/>
      <c r="QCN178" s="4"/>
      <c r="QCQ178" s="4"/>
      <c r="QCR178" s="4"/>
      <c r="QCU178" s="4"/>
      <c r="QCV178" s="4"/>
      <c r="QCY178" s="4"/>
      <c r="QCZ178" s="4"/>
      <c r="QDC178" s="4"/>
      <c r="QDD178" s="4"/>
      <c r="QDG178" s="4"/>
      <c r="QDH178" s="4"/>
      <c r="QDK178" s="4"/>
      <c r="QDL178" s="4"/>
      <c r="QDO178" s="4"/>
      <c r="QDP178" s="4"/>
      <c r="QDS178" s="4"/>
      <c r="QDT178" s="4"/>
      <c r="QDW178" s="4"/>
      <c r="QDX178" s="4"/>
      <c r="QEA178" s="4"/>
      <c r="QEB178" s="4"/>
      <c r="QEE178" s="4"/>
      <c r="QEF178" s="4"/>
      <c r="QEI178" s="4"/>
      <c r="QEJ178" s="4"/>
      <c r="QEM178" s="4"/>
      <c r="QEN178" s="4"/>
      <c r="QEQ178" s="4"/>
      <c r="QER178" s="4"/>
      <c r="QEU178" s="4"/>
      <c r="QEV178" s="4"/>
      <c r="QEY178" s="4"/>
      <c r="QEZ178" s="4"/>
      <c r="QFC178" s="4"/>
      <c r="QFD178" s="4"/>
      <c r="QFG178" s="4"/>
      <c r="QFH178" s="4"/>
      <c r="QFK178" s="4"/>
      <c r="QFL178" s="4"/>
      <c r="QFO178" s="4"/>
      <c r="QFP178" s="4"/>
      <c r="QFS178" s="4"/>
      <c r="QFT178" s="4"/>
      <c r="QFW178" s="4"/>
      <c r="QFX178" s="4"/>
      <c r="QGA178" s="4"/>
      <c r="QGB178" s="4"/>
      <c r="QGE178" s="4"/>
      <c r="QGF178" s="4"/>
      <c r="QGI178" s="4"/>
      <c r="QGJ178" s="4"/>
      <c r="QGM178" s="4"/>
      <c r="QGN178" s="4"/>
      <c r="QGQ178" s="4"/>
      <c r="QGR178" s="4"/>
      <c r="QGU178" s="4"/>
      <c r="QGV178" s="4"/>
      <c r="QGY178" s="4"/>
      <c r="QGZ178" s="4"/>
      <c r="QHC178" s="4"/>
      <c r="QHD178" s="4"/>
      <c r="QHG178" s="4"/>
      <c r="QHH178" s="4"/>
      <c r="QHK178" s="4"/>
      <c r="QHL178" s="4"/>
      <c r="QHO178" s="4"/>
      <c r="QHP178" s="4"/>
      <c r="QHS178" s="4"/>
      <c r="QHT178" s="4"/>
      <c r="QHW178" s="4"/>
      <c r="QHX178" s="4"/>
      <c r="QIA178" s="4"/>
      <c r="QIB178" s="4"/>
      <c r="QIE178" s="4"/>
      <c r="QIF178" s="4"/>
      <c r="QII178" s="4"/>
      <c r="QIJ178" s="4"/>
      <c r="QIM178" s="4"/>
      <c r="QIN178" s="4"/>
      <c r="QIQ178" s="4"/>
      <c r="QIR178" s="4"/>
      <c r="QIU178" s="4"/>
      <c r="QIV178" s="4"/>
      <c r="QIY178" s="4"/>
      <c r="QIZ178" s="4"/>
      <c r="QJC178" s="4"/>
      <c r="QJD178" s="4"/>
      <c r="QJG178" s="4"/>
      <c r="QJH178" s="4"/>
      <c r="QJK178" s="4"/>
      <c r="QJL178" s="4"/>
      <c r="QJO178" s="4"/>
      <c r="QJP178" s="4"/>
      <c r="QJS178" s="4"/>
      <c r="QJT178" s="4"/>
      <c r="QJW178" s="4"/>
      <c r="QJX178" s="4"/>
      <c r="QKA178" s="4"/>
      <c r="QKB178" s="4"/>
      <c r="QKE178" s="4"/>
      <c r="QKF178" s="4"/>
      <c r="QKI178" s="4"/>
      <c r="QKJ178" s="4"/>
      <c r="QKM178" s="4"/>
      <c r="QKN178" s="4"/>
      <c r="QKQ178" s="4"/>
      <c r="QKR178" s="4"/>
      <c r="QKU178" s="4"/>
      <c r="QKV178" s="4"/>
      <c r="QKY178" s="4"/>
      <c r="QKZ178" s="4"/>
      <c r="QLC178" s="4"/>
      <c r="QLD178" s="4"/>
      <c r="QLG178" s="4"/>
      <c r="QLH178" s="4"/>
      <c r="QLK178" s="4"/>
      <c r="QLL178" s="4"/>
      <c r="QLO178" s="4"/>
      <c r="QLP178" s="4"/>
      <c r="QLS178" s="4"/>
      <c r="QLT178" s="4"/>
      <c r="QLW178" s="4"/>
      <c r="QLX178" s="4"/>
      <c r="QMA178" s="4"/>
      <c r="QMB178" s="4"/>
      <c r="QME178" s="4"/>
      <c r="QMF178" s="4"/>
      <c r="QMI178" s="4"/>
      <c r="QMJ178" s="4"/>
      <c r="QMM178" s="4"/>
      <c r="QMN178" s="4"/>
      <c r="QMQ178" s="4"/>
      <c r="QMR178" s="4"/>
      <c r="QMU178" s="4"/>
      <c r="QMV178" s="4"/>
      <c r="QMY178" s="4"/>
      <c r="QMZ178" s="4"/>
      <c r="QNC178" s="4"/>
      <c r="QND178" s="4"/>
      <c r="QNG178" s="4"/>
      <c r="QNH178" s="4"/>
      <c r="QNK178" s="4"/>
      <c r="QNL178" s="4"/>
      <c r="QNO178" s="4"/>
      <c r="QNP178" s="4"/>
      <c r="QNS178" s="4"/>
      <c r="QNT178" s="4"/>
      <c r="QNW178" s="4"/>
      <c r="QNX178" s="4"/>
      <c r="QOA178" s="4"/>
      <c r="QOB178" s="4"/>
      <c r="QOE178" s="4"/>
      <c r="QOF178" s="4"/>
      <c r="QOI178" s="4"/>
      <c r="QOJ178" s="4"/>
      <c r="QOM178" s="4"/>
      <c r="QON178" s="4"/>
      <c r="QOQ178" s="4"/>
      <c r="QOR178" s="4"/>
      <c r="QOU178" s="4"/>
      <c r="QOV178" s="4"/>
      <c r="QOY178" s="4"/>
      <c r="QOZ178" s="4"/>
      <c r="QPC178" s="4"/>
      <c r="QPD178" s="4"/>
      <c r="QPG178" s="4"/>
      <c r="QPH178" s="4"/>
      <c r="QPK178" s="4"/>
      <c r="QPL178" s="4"/>
      <c r="QPO178" s="4"/>
      <c r="QPP178" s="4"/>
      <c r="QPS178" s="4"/>
      <c r="QPT178" s="4"/>
      <c r="QPW178" s="4"/>
      <c r="QPX178" s="4"/>
      <c r="QQA178" s="4"/>
      <c r="QQB178" s="4"/>
      <c r="QQE178" s="4"/>
      <c r="QQF178" s="4"/>
      <c r="QQI178" s="4"/>
      <c r="QQJ178" s="4"/>
      <c r="QQM178" s="4"/>
      <c r="QQN178" s="4"/>
      <c r="QQQ178" s="4"/>
      <c r="QQR178" s="4"/>
      <c r="QQU178" s="4"/>
      <c r="QQV178" s="4"/>
      <c r="QQY178" s="4"/>
      <c r="QQZ178" s="4"/>
      <c r="QRC178" s="4"/>
      <c r="QRD178" s="4"/>
      <c r="QRG178" s="4"/>
      <c r="QRH178" s="4"/>
      <c r="QRK178" s="4"/>
      <c r="QRL178" s="4"/>
      <c r="QRO178" s="4"/>
      <c r="QRP178" s="4"/>
      <c r="QRS178" s="4"/>
      <c r="QRT178" s="4"/>
      <c r="QRW178" s="4"/>
      <c r="QRX178" s="4"/>
      <c r="QSA178" s="4"/>
      <c r="QSB178" s="4"/>
      <c r="QSE178" s="4"/>
      <c r="QSF178" s="4"/>
      <c r="QSI178" s="4"/>
      <c r="QSJ178" s="4"/>
      <c r="QSM178" s="4"/>
      <c r="QSN178" s="4"/>
      <c r="QSQ178" s="4"/>
      <c r="QSR178" s="4"/>
      <c r="QSU178" s="4"/>
      <c r="QSV178" s="4"/>
      <c r="QSY178" s="4"/>
      <c r="QSZ178" s="4"/>
      <c r="QTC178" s="4"/>
      <c r="QTD178" s="4"/>
      <c r="QTG178" s="4"/>
      <c r="QTH178" s="4"/>
      <c r="QTK178" s="4"/>
      <c r="QTL178" s="4"/>
      <c r="QTO178" s="4"/>
      <c r="QTP178" s="4"/>
      <c r="QTS178" s="4"/>
      <c r="QTT178" s="4"/>
      <c r="QTW178" s="4"/>
      <c r="QTX178" s="4"/>
      <c r="QUA178" s="4"/>
      <c r="QUB178" s="4"/>
      <c r="QUE178" s="4"/>
      <c r="QUF178" s="4"/>
      <c r="QUI178" s="4"/>
      <c r="QUJ178" s="4"/>
      <c r="QUM178" s="4"/>
      <c r="QUN178" s="4"/>
      <c r="QUQ178" s="4"/>
      <c r="QUR178" s="4"/>
      <c r="QUU178" s="4"/>
      <c r="QUV178" s="4"/>
      <c r="QUY178" s="4"/>
      <c r="QUZ178" s="4"/>
      <c r="QVC178" s="4"/>
      <c r="QVD178" s="4"/>
      <c r="QVG178" s="4"/>
      <c r="QVH178" s="4"/>
      <c r="QVK178" s="4"/>
      <c r="QVL178" s="4"/>
      <c r="QVO178" s="4"/>
      <c r="QVP178" s="4"/>
      <c r="QVS178" s="4"/>
      <c r="QVT178" s="4"/>
      <c r="QVW178" s="4"/>
      <c r="QVX178" s="4"/>
      <c r="QWA178" s="4"/>
      <c r="QWB178" s="4"/>
      <c r="QWE178" s="4"/>
      <c r="QWF178" s="4"/>
      <c r="QWI178" s="4"/>
      <c r="QWJ178" s="4"/>
      <c r="QWM178" s="4"/>
      <c r="QWN178" s="4"/>
      <c r="QWQ178" s="4"/>
      <c r="QWR178" s="4"/>
      <c r="QWU178" s="4"/>
      <c r="QWV178" s="4"/>
      <c r="QWY178" s="4"/>
      <c r="QWZ178" s="4"/>
      <c r="QXC178" s="4"/>
      <c r="QXD178" s="4"/>
      <c r="QXG178" s="4"/>
      <c r="QXH178" s="4"/>
      <c r="QXK178" s="4"/>
      <c r="QXL178" s="4"/>
      <c r="QXO178" s="4"/>
      <c r="QXP178" s="4"/>
      <c r="QXS178" s="4"/>
      <c r="QXT178" s="4"/>
      <c r="QXW178" s="4"/>
      <c r="QXX178" s="4"/>
      <c r="QYA178" s="4"/>
      <c r="QYB178" s="4"/>
      <c r="QYE178" s="4"/>
      <c r="QYF178" s="4"/>
      <c r="QYI178" s="4"/>
      <c r="QYJ178" s="4"/>
      <c r="QYM178" s="4"/>
      <c r="QYN178" s="4"/>
      <c r="QYQ178" s="4"/>
      <c r="QYR178" s="4"/>
      <c r="QYU178" s="4"/>
      <c r="QYV178" s="4"/>
      <c r="QYY178" s="4"/>
      <c r="QYZ178" s="4"/>
      <c r="QZC178" s="4"/>
      <c r="QZD178" s="4"/>
      <c r="QZG178" s="4"/>
      <c r="QZH178" s="4"/>
      <c r="QZK178" s="4"/>
      <c r="QZL178" s="4"/>
      <c r="QZO178" s="4"/>
      <c r="QZP178" s="4"/>
      <c r="QZS178" s="4"/>
      <c r="QZT178" s="4"/>
      <c r="QZW178" s="4"/>
      <c r="QZX178" s="4"/>
      <c r="RAA178" s="4"/>
      <c r="RAB178" s="4"/>
      <c r="RAE178" s="4"/>
      <c r="RAF178" s="4"/>
      <c r="RAI178" s="4"/>
      <c r="RAJ178" s="4"/>
      <c r="RAM178" s="4"/>
      <c r="RAN178" s="4"/>
      <c r="RAQ178" s="4"/>
      <c r="RAR178" s="4"/>
      <c r="RAU178" s="4"/>
      <c r="RAV178" s="4"/>
      <c r="RAY178" s="4"/>
      <c r="RAZ178" s="4"/>
      <c r="RBC178" s="4"/>
      <c r="RBD178" s="4"/>
      <c r="RBG178" s="4"/>
      <c r="RBH178" s="4"/>
      <c r="RBK178" s="4"/>
      <c r="RBL178" s="4"/>
      <c r="RBO178" s="4"/>
      <c r="RBP178" s="4"/>
      <c r="RBS178" s="4"/>
      <c r="RBT178" s="4"/>
      <c r="RBW178" s="4"/>
      <c r="RBX178" s="4"/>
      <c r="RCA178" s="4"/>
      <c r="RCB178" s="4"/>
      <c r="RCE178" s="4"/>
      <c r="RCF178" s="4"/>
      <c r="RCI178" s="4"/>
      <c r="RCJ178" s="4"/>
      <c r="RCM178" s="4"/>
      <c r="RCN178" s="4"/>
      <c r="RCQ178" s="4"/>
      <c r="RCR178" s="4"/>
      <c r="RCU178" s="4"/>
      <c r="RCV178" s="4"/>
      <c r="RCY178" s="4"/>
      <c r="RCZ178" s="4"/>
      <c r="RDC178" s="4"/>
      <c r="RDD178" s="4"/>
      <c r="RDG178" s="4"/>
      <c r="RDH178" s="4"/>
      <c r="RDK178" s="4"/>
      <c r="RDL178" s="4"/>
      <c r="RDO178" s="4"/>
      <c r="RDP178" s="4"/>
      <c r="RDS178" s="4"/>
      <c r="RDT178" s="4"/>
      <c r="RDW178" s="4"/>
      <c r="RDX178" s="4"/>
      <c r="REA178" s="4"/>
      <c r="REB178" s="4"/>
      <c r="REE178" s="4"/>
      <c r="REF178" s="4"/>
      <c r="REI178" s="4"/>
      <c r="REJ178" s="4"/>
      <c r="REM178" s="4"/>
      <c r="REN178" s="4"/>
      <c r="REQ178" s="4"/>
      <c r="RER178" s="4"/>
      <c r="REU178" s="4"/>
      <c r="REV178" s="4"/>
      <c r="REY178" s="4"/>
      <c r="REZ178" s="4"/>
      <c r="RFC178" s="4"/>
      <c r="RFD178" s="4"/>
      <c r="RFG178" s="4"/>
      <c r="RFH178" s="4"/>
      <c r="RFK178" s="4"/>
      <c r="RFL178" s="4"/>
      <c r="RFO178" s="4"/>
      <c r="RFP178" s="4"/>
      <c r="RFS178" s="4"/>
      <c r="RFT178" s="4"/>
      <c r="RFW178" s="4"/>
      <c r="RFX178" s="4"/>
      <c r="RGA178" s="4"/>
      <c r="RGB178" s="4"/>
      <c r="RGE178" s="4"/>
      <c r="RGF178" s="4"/>
      <c r="RGI178" s="4"/>
      <c r="RGJ178" s="4"/>
      <c r="RGM178" s="4"/>
      <c r="RGN178" s="4"/>
      <c r="RGQ178" s="4"/>
      <c r="RGR178" s="4"/>
      <c r="RGU178" s="4"/>
      <c r="RGV178" s="4"/>
      <c r="RGY178" s="4"/>
      <c r="RGZ178" s="4"/>
      <c r="RHC178" s="4"/>
      <c r="RHD178" s="4"/>
      <c r="RHG178" s="4"/>
      <c r="RHH178" s="4"/>
      <c r="RHK178" s="4"/>
      <c r="RHL178" s="4"/>
      <c r="RHO178" s="4"/>
      <c r="RHP178" s="4"/>
      <c r="RHS178" s="4"/>
      <c r="RHT178" s="4"/>
      <c r="RHW178" s="4"/>
      <c r="RHX178" s="4"/>
      <c r="RIA178" s="4"/>
      <c r="RIB178" s="4"/>
      <c r="RIE178" s="4"/>
      <c r="RIF178" s="4"/>
      <c r="RII178" s="4"/>
      <c r="RIJ178" s="4"/>
      <c r="RIM178" s="4"/>
      <c r="RIN178" s="4"/>
      <c r="RIQ178" s="4"/>
      <c r="RIR178" s="4"/>
      <c r="RIU178" s="4"/>
      <c r="RIV178" s="4"/>
      <c r="RIY178" s="4"/>
      <c r="RIZ178" s="4"/>
      <c r="RJC178" s="4"/>
      <c r="RJD178" s="4"/>
      <c r="RJG178" s="4"/>
      <c r="RJH178" s="4"/>
      <c r="RJK178" s="4"/>
      <c r="RJL178" s="4"/>
      <c r="RJO178" s="4"/>
      <c r="RJP178" s="4"/>
      <c r="RJS178" s="4"/>
      <c r="RJT178" s="4"/>
      <c r="RJW178" s="4"/>
      <c r="RJX178" s="4"/>
      <c r="RKA178" s="4"/>
      <c r="RKB178" s="4"/>
      <c r="RKE178" s="4"/>
      <c r="RKF178" s="4"/>
      <c r="RKI178" s="4"/>
      <c r="RKJ178" s="4"/>
      <c r="RKM178" s="4"/>
      <c r="RKN178" s="4"/>
      <c r="RKQ178" s="4"/>
      <c r="RKR178" s="4"/>
      <c r="RKU178" s="4"/>
      <c r="RKV178" s="4"/>
      <c r="RKY178" s="4"/>
      <c r="RKZ178" s="4"/>
      <c r="RLC178" s="4"/>
      <c r="RLD178" s="4"/>
      <c r="RLG178" s="4"/>
      <c r="RLH178" s="4"/>
      <c r="RLK178" s="4"/>
      <c r="RLL178" s="4"/>
      <c r="RLO178" s="4"/>
      <c r="RLP178" s="4"/>
      <c r="RLS178" s="4"/>
      <c r="RLT178" s="4"/>
      <c r="RLW178" s="4"/>
      <c r="RLX178" s="4"/>
      <c r="RMA178" s="4"/>
      <c r="RMB178" s="4"/>
      <c r="RME178" s="4"/>
      <c r="RMF178" s="4"/>
      <c r="RMI178" s="4"/>
      <c r="RMJ178" s="4"/>
      <c r="RMM178" s="4"/>
      <c r="RMN178" s="4"/>
      <c r="RMQ178" s="4"/>
      <c r="RMR178" s="4"/>
      <c r="RMU178" s="4"/>
      <c r="RMV178" s="4"/>
      <c r="RMY178" s="4"/>
      <c r="RMZ178" s="4"/>
      <c r="RNC178" s="4"/>
      <c r="RND178" s="4"/>
      <c r="RNG178" s="4"/>
      <c r="RNH178" s="4"/>
      <c r="RNK178" s="4"/>
      <c r="RNL178" s="4"/>
      <c r="RNO178" s="4"/>
      <c r="RNP178" s="4"/>
      <c r="RNS178" s="4"/>
      <c r="RNT178" s="4"/>
      <c r="RNW178" s="4"/>
      <c r="RNX178" s="4"/>
      <c r="ROA178" s="4"/>
      <c r="ROB178" s="4"/>
      <c r="ROE178" s="4"/>
      <c r="ROF178" s="4"/>
      <c r="ROI178" s="4"/>
      <c r="ROJ178" s="4"/>
      <c r="ROM178" s="4"/>
      <c r="RON178" s="4"/>
      <c r="ROQ178" s="4"/>
      <c r="ROR178" s="4"/>
      <c r="ROU178" s="4"/>
      <c r="ROV178" s="4"/>
      <c r="ROY178" s="4"/>
      <c r="ROZ178" s="4"/>
      <c r="RPC178" s="4"/>
      <c r="RPD178" s="4"/>
      <c r="RPG178" s="4"/>
      <c r="RPH178" s="4"/>
      <c r="RPK178" s="4"/>
      <c r="RPL178" s="4"/>
      <c r="RPO178" s="4"/>
      <c r="RPP178" s="4"/>
      <c r="RPS178" s="4"/>
      <c r="RPT178" s="4"/>
      <c r="RPW178" s="4"/>
      <c r="RPX178" s="4"/>
      <c r="RQA178" s="4"/>
      <c r="RQB178" s="4"/>
      <c r="RQE178" s="4"/>
      <c r="RQF178" s="4"/>
      <c r="RQI178" s="4"/>
      <c r="RQJ178" s="4"/>
      <c r="RQM178" s="4"/>
      <c r="RQN178" s="4"/>
      <c r="RQQ178" s="4"/>
      <c r="RQR178" s="4"/>
      <c r="RQU178" s="4"/>
      <c r="RQV178" s="4"/>
      <c r="RQY178" s="4"/>
      <c r="RQZ178" s="4"/>
      <c r="RRC178" s="4"/>
      <c r="RRD178" s="4"/>
      <c r="RRG178" s="4"/>
      <c r="RRH178" s="4"/>
      <c r="RRK178" s="4"/>
      <c r="RRL178" s="4"/>
      <c r="RRO178" s="4"/>
      <c r="RRP178" s="4"/>
      <c r="RRS178" s="4"/>
      <c r="RRT178" s="4"/>
      <c r="RRW178" s="4"/>
      <c r="RRX178" s="4"/>
      <c r="RSA178" s="4"/>
      <c r="RSB178" s="4"/>
      <c r="RSE178" s="4"/>
      <c r="RSF178" s="4"/>
      <c r="RSI178" s="4"/>
      <c r="RSJ178" s="4"/>
      <c r="RSM178" s="4"/>
      <c r="RSN178" s="4"/>
      <c r="RSQ178" s="4"/>
      <c r="RSR178" s="4"/>
      <c r="RSU178" s="4"/>
      <c r="RSV178" s="4"/>
      <c r="RSY178" s="4"/>
      <c r="RSZ178" s="4"/>
      <c r="RTC178" s="4"/>
      <c r="RTD178" s="4"/>
      <c r="RTG178" s="4"/>
      <c r="RTH178" s="4"/>
      <c r="RTK178" s="4"/>
      <c r="RTL178" s="4"/>
      <c r="RTO178" s="4"/>
      <c r="RTP178" s="4"/>
      <c r="RTS178" s="4"/>
      <c r="RTT178" s="4"/>
      <c r="RTW178" s="4"/>
      <c r="RTX178" s="4"/>
      <c r="RUA178" s="4"/>
      <c r="RUB178" s="4"/>
      <c r="RUE178" s="4"/>
      <c r="RUF178" s="4"/>
      <c r="RUI178" s="4"/>
      <c r="RUJ178" s="4"/>
      <c r="RUM178" s="4"/>
      <c r="RUN178" s="4"/>
      <c r="RUQ178" s="4"/>
      <c r="RUR178" s="4"/>
      <c r="RUU178" s="4"/>
      <c r="RUV178" s="4"/>
      <c r="RUY178" s="4"/>
      <c r="RUZ178" s="4"/>
      <c r="RVC178" s="4"/>
      <c r="RVD178" s="4"/>
      <c r="RVG178" s="4"/>
      <c r="RVH178" s="4"/>
      <c r="RVK178" s="4"/>
      <c r="RVL178" s="4"/>
      <c r="RVO178" s="4"/>
      <c r="RVP178" s="4"/>
      <c r="RVS178" s="4"/>
      <c r="RVT178" s="4"/>
      <c r="RVW178" s="4"/>
      <c r="RVX178" s="4"/>
      <c r="RWA178" s="4"/>
      <c r="RWB178" s="4"/>
      <c r="RWE178" s="4"/>
      <c r="RWF178" s="4"/>
      <c r="RWI178" s="4"/>
      <c r="RWJ178" s="4"/>
      <c r="RWM178" s="4"/>
      <c r="RWN178" s="4"/>
      <c r="RWQ178" s="4"/>
      <c r="RWR178" s="4"/>
      <c r="RWU178" s="4"/>
      <c r="RWV178" s="4"/>
      <c r="RWY178" s="4"/>
      <c r="RWZ178" s="4"/>
      <c r="RXC178" s="4"/>
      <c r="RXD178" s="4"/>
      <c r="RXG178" s="4"/>
      <c r="RXH178" s="4"/>
      <c r="RXK178" s="4"/>
      <c r="RXL178" s="4"/>
      <c r="RXO178" s="4"/>
      <c r="RXP178" s="4"/>
      <c r="RXS178" s="4"/>
      <c r="RXT178" s="4"/>
      <c r="RXW178" s="4"/>
      <c r="RXX178" s="4"/>
      <c r="RYA178" s="4"/>
      <c r="RYB178" s="4"/>
      <c r="RYE178" s="4"/>
      <c r="RYF178" s="4"/>
      <c r="RYI178" s="4"/>
      <c r="RYJ178" s="4"/>
      <c r="RYM178" s="4"/>
      <c r="RYN178" s="4"/>
      <c r="RYQ178" s="4"/>
      <c r="RYR178" s="4"/>
      <c r="RYU178" s="4"/>
      <c r="RYV178" s="4"/>
      <c r="RYY178" s="4"/>
      <c r="RYZ178" s="4"/>
      <c r="RZC178" s="4"/>
      <c r="RZD178" s="4"/>
      <c r="RZG178" s="4"/>
      <c r="RZH178" s="4"/>
      <c r="RZK178" s="4"/>
      <c r="RZL178" s="4"/>
      <c r="RZO178" s="4"/>
      <c r="RZP178" s="4"/>
      <c r="RZS178" s="4"/>
      <c r="RZT178" s="4"/>
      <c r="RZW178" s="4"/>
      <c r="RZX178" s="4"/>
      <c r="SAA178" s="4"/>
      <c r="SAB178" s="4"/>
      <c r="SAE178" s="4"/>
      <c r="SAF178" s="4"/>
      <c r="SAI178" s="4"/>
      <c r="SAJ178" s="4"/>
      <c r="SAM178" s="4"/>
      <c r="SAN178" s="4"/>
      <c r="SAQ178" s="4"/>
      <c r="SAR178" s="4"/>
      <c r="SAU178" s="4"/>
      <c r="SAV178" s="4"/>
      <c r="SAY178" s="4"/>
      <c r="SAZ178" s="4"/>
      <c r="SBC178" s="4"/>
      <c r="SBD178" s="4"/>
      <c r="SBG178" s="4"/>
      <c r="SBH178" s="4"/>
      <c r="SBK178" s="4"/>
      <c r="SBL178" s="4"/>
      <c r="SBO178" s="4"/>
      <c r="SBP178" s="4"/>
      <c r="SBS178" s="4"/>
      <c r="SBT178" s="4"/>
      <c r="SBW178" s="4"/>
      <c r="SBX178" s="4"/>
      <c r="SCA178" s="4"/>
      <c r="SCB178" s="4"/>
      <c r="SCE178" s="4"/>
      <c r="SCF178" s="4"/>
      <c r="SCI178" s="4"/>
      <c r="SCJ178" s="4"/>
      <c r="SCM178" s="4"/>
      <c r="SCN178" s="4"/>
      <c r="SCQ178" s="4"/>
      <c r="SCR178" s="4"/>
      <c r="SCU178" s="4"/>
      <c r="SCV178" s="4"/>
      <c r="SCY178" s="4"/>
      <c r="SCZ178" s="4"/>
      <c r="SDC178" s="4"/>
      <c r="SDD178" s="4"/>
      <c r="SDG178" s="4"/>
      <c r="SDH178" s="4"/>
      <c r="SDK178" s="4"/>
      <c r="SDL178" s="4"/>
      <c r="SDO178" s="4"/>
      <c r="SDP178" s="4"/>
      <c r="SDS178" s="4"/>
      <c r="SDT178" s="4"/>
      <c r="SDW178" s="4"/>
      <c r="SDX178" s="4"/>
      <c r="SEA178" s="4"/>
      <c r="SEB178" s="4"/>
      <c r="SEE178" s="4"/>
      <c r="SEF178" s="4"/>
      <c r="SEI178" s="4"/>
      <c r="SEJ178" s="4"/>
      <c r="SEM178" s="4"/>
      <c r="SEN178" s="4"/>
      <c r="SEQ178" s="4"/>
      <c r="SER178" s="4"/>
      <c r="SEU178" s="4"/>
      <c r="SEV178" s="4"/>
      <c r="SEY178" s="4"/>
      <c r="SEZ178" s="4"/>
      <c r="SFC178" s="4"/>
      <c r="SFD178" s="4"/>
      <c r="SFG178" s="4"/>
      <c r="SFH178" s="4"/>
      <c r="SFK178" s="4"/>
      <c r="SFL178" s="4"/>
      <c r="SFO178" s="4"/>
      <c r="SFP178" s="4"/>
      <c r="SFS178" s="4"/>
      <c r="SFT178" s="4"/>
      <c r="SFW178" s="4"/>
      <c r="SFX178" s="4"/>
      <c r="SGA178" s="4"/>
      <c r="SGB178" s="4"/>
      <c r="SGE178" s="4"/>
      <c r="SGF178" s="4"/>
      <c r="SGI178" s="4"/>
      <c r="SGJ178" s="4"/>
      <c r="SGM178" s="4"/>
      <c r="SGN178" s="4"/>
      <c r="SGQ178" s="4"/>
      <c r="SGR178" s="4"/>
      <c r="SGU178" s="4"/>
      <c r="SGV178" s="4"/>
      <c r="SGY178" s="4"/>
      <c r="SGZ178" s="4"/>
      <c r="SHC178" s="4"/>
      <c r="SHD178" s="4"/>
      <c r="SHG178" s="4"/>
      <c r="SHH178" s="4"/>
      <c r="SHK178" s="4"/>
      <c r="SHL178" s="4"/>
      <c r="SHO178" s="4"/>
      <c r="SHP178" s="4"/>
      <c r="SHS178" s="4"/>
      <c r="SHT178" s="4"/>
      <c r="SHW178" s="4"/>
      <c r="SHX178" s="4"/>
      <c r="SIA178" s="4"/>
      <c r="SIB178" s="4"/>
      <c r="SIE178" s="4"/>
      <c r="SIF178" s="4"/>
      <c r="SII178" s="4"/>
      <c r="SIJ178" s="4"/>
      <c r="SIM178" s="4"/>
      <c r="SIN178" s="4"/>
      <c r="SIQ178" s="4"/>
      <c r="SIR178" s="4"/>
      <c r="SIU178" s="4"/>
      <c r="SIV178" s="4"/>
      <c r="SIY178" s="4"/>
      <c r="SIZ178" s="4"/>
      <c r="SJC178" s="4"/>
      <c r="SJD178" s="4"/>
      <c r="SJG178" s="4"/>
      <c r="SJH178" s="4"/>
      <c r="SJK178" s="4"/>
      <c r="SJL178" s="4"/>
      <c r="SJO178" s="4"/>
      <c r="SJP178" s="4"/>
      <c r="SJS178" s="4"/>
      <c r="SJT178" s="4"/>
      <c r="SJW178" s="4"/>
      <c r="SJX178" s="4"/>
      <c r="SKA178" s="4"/>
      <c r="SKB178" s="4"/>
      <c r="SKE178" s="4"/>
      <c r="SKF178" s="4"/>
      <c r="SKI178" s="4"/>
      <c r="SKJ178" s="4"/>
      <c r="SKM178" s="4"/>
      <c r="SKN178" s="4"/>
      <c r="SKQ178" s="4"/>
      <c r="SKR178" s="4"/>
      <c r="SKU178" s="4"/>
      <c r="SKV178" s="4"/>
      <c r="SKY178" s="4"/>
      <c r="SKZ178" s="4"/>
      <c r="SLC178" s="4"/>
      <c r="SLD178" s="4"/>
      <c r="SLG178" s="4"/>
      <c r="SLH178" s="4"/>
      <c r="SLK178" s="4"/>
      <c r="SLL178" s="4"/>
      <c r="SLO178" s="4"/>
      <c r="SLP178" s="4"/>
      <c r="SLS178" s="4"/>
      <c r="SLT178" s="4"/>
      <c r="SLW178" s="4"/>
      <c r="SLX178" s="4"/>
      <c r="SMA178" s="4"/>
      <c r="SMB178" s="4"/>
      <c r="SME178" s="4"/>
      <c r="SMF178" s="4"/>
      <c r="SMI178" s="4"/>
      <c r="SMJ178" s="4"/>
      <c r="SMM178" s="4"/>
      <c r="SMN178" s="4"/>
      <c r="SMQ178" s="4"/>
      <c r="SMR178" s="4"/>
      <c r="SMU178" s="4"/>
      <c r="SMV178" s="4"/>
      <c r="SMY178" s="4"/>
      <c r="SMZ178" s="4"/>
      <c r="SNC178" s="4"/>
      <c r="SND178" s="4"/>
      <c r="SNG178" s="4"/>
      <c r="SNH178" s="4"/>
      <c r="SNK178" s="4"/>
      <c r="SNL178" s="4"/>
      <c r="SNO178" s="4"/>
      <c r="SNP178" s="4"/>
      <c r="SNS178" s="4"/>
      <c r="SNT178" s="4"/>
      <c r="SNW178" s="4"/>
      <c r="SNX178" s="4"/>
      <c r="SOA178" s="4"/>
      <c r="SOB178" s="4"/>
      <c r="SOE178" s="4"/>
      <c r="SOF178" s="4"/>
      <c r="SOI178" s="4"/>
      <c r="SOJ178" s="4"/>
      <c r="SOM178" s="4"/>
      <c r="SON178" s="4"/>
      <c r="SOQ178" s="4"/>
      <c r="SOR178" s="4"/>
      <c r="SOU178" s="4"/>
      <c r="SOV178" s="4"/>
      <c r="SOY178" s="4"/>
      <c r="SOZ178" s="4"/>
      <c r="SPC178" s="4"/>
      <c r="SPD178" s="4"/>
      <c r="SPG178" s="4"/>
      <c r="SPH178" s="4"/>
      <c r="SPK178" s="4"/>
      <c r="SPL178" s="4"/>
      <c r="SPO178" s="4"/>
      <c r="SPP178" s="4"/>
      <c r="SPS178" s="4"/>
      <c r="SPT178" s="4"/>
      <c r="SPW178" s="4"/>
      <c r="SPX178" s="4"/>
      <c r="SQA178" s="4"/>
      <c r="SQB178" s="4"/>
      <c r="SQE178" s="4"/>
      <c r="SQF178" s="4"/>
      <c r="SQI178" s="4"/>
      <c r="SQJ178" s="4"/>
      <c r="SQM178" s="4"/>
      <c r="SQN178" s="4"/>
      <c r="SQQ178" s="4"/>
      <c r="SQR178" s="4"/>
      <c r="SQU178" s="4"/>
      <c r="SQV178" s="4"/>
      <c r="SQY178" s="4"/>
      <c r="SQZ178" s="4"/>
      <c r="SRC178" s="4"/>
      <c r="SRD178" s="4"/>
      <c r="SRG178" s="4"/>
      <c r="SRH178" s="4"/>
      <c r="SRK178" s="4"/>
      <c r="SRL178" s="4"/>
      <c r="SRO178" s="4"/>
      <c r="SRP178" s="4"/>
      <c r="SRS178" s="4"/>
      <c r="SRT178" s="4"/>
      <c r="SRW178" s="4"/>
      <c r="SRX178" s="4"/>
      <c r="SSA178" s="4"/>
      <c r="SSB178" s="4"/>
      <c r="SSE178" s="4"/>
      <c r="SSF178" s="4"/>
      <c r="SSI178" s="4"/>
      <c r="SSJ178" s="4"/>
      <c r="SSM178" s="4"/>
      <c r="SSN178" s="4"/>
      <c r="SSQ178" s="4"/>
      <c r="SSR178" s="4"/>
      <c r="SSU178" s="4"/>
      <c r="SSV178" s="4"/>
      <c r="SSY178" s="4"/>
      <c r="SSZ178" s="4"/>
      <c r="STC178" s="4"/>
      <c r="STD178" s="4"/>
      <c r="STG178" s="4"/>
      <c r="STH178" s="4"/>
      <c r="STK178" s="4"/>
      <c r="STL178" s="4"/>
      <c r="STO178" s="4"/>
      <c r="STP178" s="4"/>
      <c r="STS178" s="4"/>
      <c r="STT178" s="4"/>
      <c r="STW178" s="4"/>
      <c r="STX178" s="4"/>
      <c r="SUA178" s="4"/>
      <c r="SUB178" s="4"/>
      <c r="SUE178" s="4"/>
      <c r="SUF178" s="4"/>
      <c r="SUI178" s="4"/>
      <c r="SUJ178" s="4"/>
      <c r="SUM178" s="4"/>
      <c r="SUN178" s="4"/>
      <c r="SUQ178" s="4"/>
      <c r="SUR178" s="4"/>
      <c r="SUU178" s="4"/>
      <c r="SUV178" s="4"/>
      <c r="SUY178" s="4"/>
      <c r="SUZ178" s="4"/>
      <c r="SVC178" s="4"/>
      <c r="SVD178" s="4"/>
      <c r="SVG178" s="4"/>
      <c r="SVH178" s="4"/>
      <c r="SVK178" s="4"/>
      <c r="SVL178" s="4"/>
      <c r="SVO178" s="4"/>
      <c r="SVP178" s="4"/>
      <c r="SVS178" s="4"/>
      <c r="SVT178" s="4"/>
      <c r="SVW178" s="4"/>
      <c r="SVX178" s="4"/>
      <c r="SWA178" s="4"/>
      <c r="SWB178" s="4"/>
      <c r="SWE178" s="4"/>
      <c r="SWF178" s="4"/>
      <c r="SWI178" s="4"/>
      <c r="SWJ178" s="4"/>
      <c r="SWM178" s="4"/>
      <c r="SWN178" s="4"/>
      <c r="SWQ178" s="4"/>
      <c r="SWR178" s="4"/>
      <c r="SWU178" s="4"/>
      <c r="SWV178" s="4"/>
      <c r="SWY178" s="4"/>
      <c r="SWZ178" s="4"/>
      <c r="SXC178" s="4"/>
      <c r="SXD178" s="4"/>
      <c r="SXG178" s="4"/>
      <c r="SXH178" s="4"/>
      <c r="SXK178" s="4"/>
      <c r="SXL178" s="4"/>
      <c r="SXO178" s="4"/>
      <c r="SXP178" s="4"/>
      <c r="SXS178" s="4"/>
      <c r="SXT178" s="4"/>
      <c r="SXW178" s="4"/>
      <c r="SXX178" s="4"/>
      <c r="SYA178" s="4"/>
      <c r="SYB178" s="4"/>
      <c r="SYE178" s="4"/>
      <c r="SYF178" s="4"/>
      <c r="SYI178" s="4"/>
      <c r="SYJ178" s="4"/>
      <c r="SYM178" s="4"/>
      <c r="SYN178" s="4"/>
      <c r="SYQ178" s="4"/>
      <c r="SYR178" s="4"/>
      <c r="SYU178" s="4"/>
      <c r="SYV178" s="4"/>
      <c r="SYY178" s="4"/>
      <c r="SYZ178" s="4"/>
      <c r="SZC178" s="4"/>
      <c r="SZD178" s="4"/>
      <c r="SZG178" s="4"/>
      <c r="SZH178" s="4"/>
      <c r="SZK178" s="4"/>
      <c r="SZL178" s="4"/>
      <c r="SZO178" s="4"/>
      <c r="SZP178" s="4"/>
      <c r="SZS178" s="4"/>
      <c r="SZT178" s="4"/>
      <c r="SZW178" s="4"/>
      <c r="SZX178" s="4"/>
      <c r="TAA178" s="4"/>
      <c r="TAB178" s="4"/>
      <c r="TAE178" s="4"/>
      <c r="TAF178" s="4"/>
      <c r="TAI178" s="4"/>
      <c r="TAJ178" s="4"/>
      <c r="TAM178" s="4"/>
      <c r="TAN178" s="4"/>
      <c r="TAQ178" s="4"/>
      <c r="TAR178" s="4"/>
      <c r="TAU178" s="4"/>
      <c r="TAV178" s="4"/>
      <c r="TAY178" s="4"/>
      <c r="TAZ178" s="4"/>
      <c r="TBC178" s="4"/>
      <c r="TBD178" s="4"/>
      <c r="TBG178" s="4"/>
      <c r="TBH178" s="4"/>
      <c r="TBK178" s="4"/>
      <c r="TBL178" s="4"/>
      <c r="TBO178" s="4"/>
      <c r="TBP178" s="4"/>
      <c r="TBS178" s="4"/>
      <c r="TBT178" s="4"/>
      <c r="TBW178" s="4"/>
      <c r="TBX178" s="4"/>
      <c r="TCA178" s="4"/>
      <c r="TCB178" s="4"/>
      <c r="TCE178" s="4"/>
      <c r="TCF178" s="4"/>
      <c r="TCI178" s="4"/>
      <c r="TCJ178" s="4"/>
      <c r="TCM178" s="4"/>
      <c r="TCN178" s="4"/>
      <c r="TCQ178" s="4"/>
      <c r="TCR178" s="4"/>
      <c r="TCU178" s="4"/>
      <c r="TCV178" s="4"/>
      <c r="TCY178" s="4"/>
      <c r="TCZ178" s="4"/>
      <c r="TDC178" s="4"/>
      <c r="TDD178" s="4"/>
      <c r="TDG178" s="4"/>
      <c r="TDH178" s="4"/>
      <c r="TDK178" s="4"/>
      <c r="TDL178" s="4"/>
      <c r="TDO178" s="4"/>
      <c r="TDP178" s="4"/>
      <c r="TDS178" s="4"/>
      <c r="TDT178" s="4"/>
      <c r="TDW178" s="4"/>
      <c r="TDX178" s="4"/>
      <c r="TEA178" s="4"/>
      <c r="TEB178" s="4"/>
      <c r="TEE178" s="4"/>
      <c r="TEF178" s="4"/>
      <c r="TEI178" s="4"/>
      <c r="TEJ178" s="4"/>
      <c r="TEM178" s="4"/>
      <c r="TEN178" s="4"/>
      <c r="TEQ178" s="4"/>
      <c r="TER178" s="4"/>
      <c r="TEU178" s="4"/>
      <c r="TEV178" s="4"/>
      <c r="TEY178" s="4"/>
      <c r="TEZ178" s="4"/>
      <c r="TFC178" s="4"/>
      <c r="TFD178" s="4"/>
      <c r="TFG178" s="4"/>
      <c r="TFH178" s="4"/>
      <c r="TFK178" s="4"/>
      <c r="TFL178" s="4"/>
      <c r="TFO178" s="4"/>
      <c r="TFP178" s="4"/>
      <c r="TFS178" s="4"/>
      <c r="TFT178" s="4"/>
      <c r="TFW178" s="4"/>
      <c r="TFX178" s="4"/>
      <c r="TGA178" s="4"/>
      <c r="TGB178" s="4"/>
      <c r="TGE178" s="4"/>
      <c r="TGF178" s="4"/>
      <c r="TGI178" s="4"/>
      <c r="TGJ178" s="4"/>
      <c r="TGM178" s="4"/>
      <c r="TGN178" s="4"/>
      <c r="TGQ178" s="4"/>
      <c r="TGR178" s="4"/>
      <c r="TGU178" s="4"/>
      <c r="TGV178" s="4"/>
      <c r="TGY178" s="4"/>
      <c r="TGZ178" s="4"/>
      <c r="THC178" s="4"/>
      <c r="THD178" s="4"/>
      <c r="THG178" s="4"/>
      <c r="THH178" s="4"/>
      <c r="THK178" s="4"/>
      <c r="THL178" s="4"/>
      <c r="THO178" s="4"/>
      <c r="THP178" s="4"/>
      <c r="THS178" s="4"/>
      <c r="THT178" s="4"/>
      <c r="THW178" s="4"/>
      <c r="THX178" s="4"/>
      <c r="TIA178" s="4"/>
      <c r="TIB178" s="4"/>
      <c r="TIE178" s="4"/>
      <c r="TIF178" s="4"/>
      <c r="TII178" s="4"/>
      <c r="TIJ178" s="4"/>
      <c r="TIM178" s="4"/>
      <c r="TIN178" s="4"/>
      <c r="TIQ178" s="4"/>
      <c r="TIR178" s="4"/>
      <c r="TIU178" s="4"/>
      <c r="TIV178" s="4"/>
      <c r="TIY178" s="4"/>
      <c r="TIZ178" s="4"/>
      <c r="TJC178" s="4"/>
      <c r="TJD178" s="4"/>
      <c r="TJG178" s="4"/>
      <c r="TJH178" s="4"/>
      <c r="TJK178" s="4"/>
      <c r="TJL178" s="4"/>
      <c r="TJO178" s="4"/>
      <c r="TJP178" s="4"/>
      <c r="TJS178" s="4"/>
      <c r="TJT178" s="4"/>
      <c r="TJW178" s="4"/>
      <c r="TJX178" s="4"/>
      <c r="TKA178" s="4"/>
      <c r="TKB178" s="4"/>
      <c r="TKE178" s="4"/>
      <c r="TKF178" s="4"/>
      <c r="TKI178" s="4"/>
      <c r="TKJ178" s="4"/>
      <c r="TKM178" s="4"/>
      <c r="TKN178" s="4"/>
      <c r="TKQ178" s="4"/>
      <c r="TKR178" s="4"/>
      <c r="TKU178" s="4"/>
      <c r="TKV178" s="4"/>
      <c r="TKY178" s="4"/>
      <c r="TKZ178" s="4"/>
      <c r="TLC178" s="4"/>
      <c r="TLD178" s="4"/>
      <c r="TLG178" s="4"/>
      <c r="TLH178" s="4"/>
      <c r="TLK178" s="4"/>
      <c r="TLL178" s="4"/>
      <c r="TLO178" s="4"/>
      <c r="TLP178" s="4"/>
      <c r="TLS178" s="4"/>
      <c r="TLT178" s="4"/>
      <c r="TLW178" s="4"/>
      <c r="TLX178" s="4"/>
      <c r="TMA178" s="4"/>
      <c r="TMB178" s="4"/>
      <c r="TME178" s="4"/>
      <c r="TMF178" s="4"/>
      <c r="TMI178" s="4"/>
      <c r="TMJ178" s="4"/>
      <c r="TMM178" s="4"/>
      <c r="TMN178" s="4"/>
      <c r="TMQ178" s="4"/>
      <c r="TMR178" s="4"/>
      <c r="TMU178" s="4"/>
      <c r="TMV178" s="4"/>
      <c r="TMY178" s="4"/>
      <c r="TMZ178" s="4"/>
      <c r="TNC178" s="4"/>
      <c r="TND178" s="4"/>
      <c r="TNG178" s="4"/>
      <c r="TNH178" s="4"/>
      <c r="TNK178" s="4"/>
      <c r="TNL178" s="4"/>
      <c r="TNO178" s="4"/>
      <c r="TNP178" s="4"/>
      <c r="TNS178" s="4"/>
      <c r="TNT178" s="4"/>
      <c r="TNW178" s="4"/>
      <c r="TNX178" s="4"/>
      <c r="TOA178" s="4"/>
      <c r="TOB178" s="4"/>
      <c r="TOE178" s="4"/>
      <c r="TOF178" s="4"/>
      <c r="TOI178" s="4"/>
      <c r="TOJ178" s="4"/>
      <c r="TOM178" s="4"/>
      <c r="TON178" s="4"/>
      <c r="TOQ178" s="4"/>
      <c r="TOR178" s="4"/>
      <c r="TOU178" s="4"/>
      <c r="TOV178" s="4"/>
      <c r="TOY178" s="4"/>
      <c r="TOZ178" s="4"/>
      <c r="TPC178" s="4"/>
      <c r="TPD178" s="4"/>
      <c r="TPG178" s="4"/>
      <c r="TPH178" s="4"/>
      <c r="TPK178" s="4"/>
      <c r="TPL178" s="4"/>
      <c r="TPO178" s="4"/>
      <c r="TPP178" s="4"/>
      <c r="TPS178" s="4"/>
      <c r="TPT178" s="4"/>
      <c r="TPW178" s="4"/>
      <c r="TPX178" s="4"/>
      <c r="TQA178" s="4"/>
      <c r="TQB178" s="4"/>
      <c r="TQE178" s="4"/>
      <c r="TQF178" s="4"/>
      <c r="TQI178" s="4"/>
      <c r="TQJ178" s="4"/>
      <c r="TQM178" s="4"/>
      <c r="TQN178" s="4"/>
      <c r="TQQ178" s="4"/>
      <c r="TQR178" s="4"/>
      <c r="TQU178" s="4"/>
      <c r="TQV178" s="4"/>
      <c r="TQY178" s="4"/>
      <c r="TQZ178" s="4"/>
      <c r="TRC178" s="4"/>
      <c r="TRD178" s="4"/>
      <c r="TRG178" s="4"/>
      <c r="TRH178" s="4"/>
      <c r="TRK178" s="4"/>
      <c r="TRL178" s="4"/>
      <c r="TRO178" s="4"/>
      <c r="TRP178" s="4"/>
      <c r="TRS178" s="4"/>
      <c r="TRT178" s="4"/>
      <c r="TRW178" s="4"/>
      <c r="TRX178" s="4"/>
      <c r="TSA178" s="4"/>
      <c r="TSB178" s="4"/>
      <c r="TSE178" s="4"/>
      <c r="TSF178" s="4"/>
      <c r="TSI178" s="4"/>
      <c r="TSJ178" s="4"/>
      <c r="TSM178" s="4"/>
      <c r="TSN178" s="4"/>
      <c r="TSQ178" s="4"/>
      <c r="TSR178" s="4"/>
      <c r="TSU178" s="4"/>
      <c r="TSV178" s="4"/>
      <c r="TSY178" s="4"/>
      <c r="TSZ178" s="4"/>
      <c r="TTC178" s="4"/>
      <c r="TTD178" s="4"/>
      <c r="TTG178" s="4"/>
      <c r="TTH178" s="4"/>
      <c r="TTK178" s="4"/>
      <c r="TTL178" s="4"/>
      <c r="TTO178" s="4"/>
      <c r="TTP178" s="4"/>
      <c r="TTS178" s="4"/>
      <c r="TTT178" s="4"/>
      <c r="TTW178" s="4"/>
      <c r="TTX178" s="4"/>
      <c r="TUA178" s="4"/>
      <c r="TUB178" s="4"/>
      <c r="TUE178" s="4"/>
      <c r="TUF178" s="4"/>
      <c r="TUI178" s="4"/>
      <c r="TUJ178" s="4"/>
      <c r="TUM178" s="4"/>
      <c r="TUN178" s="4"/>
      <c r="TUQ178" s="4"/>
      <c r="TUR178" s="4"/>
      <c r="TUU178" s="4"/>
      <c r="TUV178" s="4"/>
      <c r="TUY178" s="4"/>
      <c r="TUZ178" s="4"/>
      <c r="TVC178" s="4"/>
      <c r="TVD178" s="4"/>
      <c r="TVG178" s="4"/>
      <c r="TVH178" s="4"/>
      <c r="TVK178" s="4"/>
      <c r="TVL178" s="4"/>
      <c r="TVO178" s="4"/>
      <c r="TVP178" s="4"/>
      <c r="TVS178" s="4"/>
      <c r="TVT178" s="4"/>
      <c r="TVW178" s="4"/>
      <c r="TVX178" s="4"/>
      <c r="TWA178" s="4"/>
      <c r="TWB178" s="4"/>
      <c r="TWE178" s="4"/>
      <c r="TWF178" s="4"/>
      <c r="TWI178" s="4"/>
      <c r="TWJ178" s="4"/>
      <c r="TWM178" s="4"/>
      <c r="TWN178" s="4"/>
      <c r="TWQ178" s="4"/>
      <c r="TWR178" s="4"/>
      <c r="TWU178" s="4"/>
      <c r="TWV178" s="4"/>
      <c r="TWY178" s="4"/>
      <c r="TWZ178" s="4"/>
      <c r="TXC178" s="4"/>
      <c r="TXD178" s="4"/>
      <c r="TXG178" s="4"/>
      <c r="TXH178" s="4"/>
      <c r="TXK178" s="4"/>
      <c r="TXL178" s="4"/>
      <c r="TXO178" s="4"/>
      <c r="TXP178" s="4"/>
      <c r="TXS178" s="4"/>
      <c r="TXT178" s="4"/>
      <c r="TXW178" s="4"/>
      <c r="TXX178" s="4"/>
      <c r="TYA178" s="4"/>
      <c r="TYB178" s="4"/>
      <c r="TYE178" s="4"/>
      <c r="TYF178" s="4"/>
      <c r="TYI178" s="4"/>
      <c r="TYJ178" s="4"/>
      <c r="TYM178" s="4"/>
      <c r="TYN178" s="4"/>
      <c r="TYQ178" s="4"/>
      <c r="TYR178" s="4"/>
      <c r="TYU178" s="4"/>
      <c r="TYV178" s="4"/>
      <c r="TYY178" s="4"/>
      <c r="TYZ178" s="4"/>
      <c r="TZC178" s="4"/>
      <c r="TZD178" s="4"/>
      <c r="TZG178" s="4"/>
      <c r="TZH178" s="4"/>
      <c r="TZK178" s="4"/>
      <c r="TZL178" s="4"/>
      <c r="TZO178" s="4"/>
      <c r="TZP178" s="4"/>
      <c r="TZS178" s="4"/>
      <c r="TZT178" s="4"/>
      <c r="TZW178" s="4"/>
      <c r="TZX178" s="4"/>
      <c r="UAA178" s="4"/>
      <c r="UAB178" s="4"/>
      <c r="UAE178" s="4"/>
      <c r="UAF178" s="4"/>
      <c r="UAI178" s="4"/>
      <c r="UAJ178" s="4"/>
      <c r="UAM178" s="4"/>
      <c r="UAN178" s="4"/>
      <c r="UAQ178" s="4"/>
      <c r="UAR178" s="4"/>
      <c r="UAU178" s="4"/>
      <c r="UAV178" s="4"/>
      <c r="UAY178" s="4"/>
      <c r="UAZ178" s="4"/>
      <c r="UBC178" s="4"/>
      <c r="UBD178" s="4"/>
      <c r="UBG178" s="4"/>
      <c r="UBH178" s="4"/>
      <c r="UBK178" s="4"/>
      <c r="UBL178" s="4"/>
      <c r="UBO178" s="4"/>
      <c r="UBP178" s="4"/>
      <c r="UBS178" s="4"/>
      <c r="UBT178" s="4"/>
      <c r="UBW178" s="4"/>
      <c r="UBX178" s="4"/>
      <c r="UCA178" s="4"/>
      <c r="UCB178" s="4"/>
      <c r="UCE178" s="4"/>
      <c r="UCF178" s="4"/>
      <c r="UCI178" s="4"/>
      <c r="UCJ178" s="4"/>
      <c r="UCM178" s="4"/>
      <c r="UCN178" s="4"/>
      <c r="UCQ178" s="4"/>
      <c r="UCR178" s="4"/>
      <c r="UCU178" s="4"/>
      <c r="UCV178" s="4"/>
      <c r="UCY178" s="4"/>
      <c r="UCZ178" s="4"/>
      <c r="UDC178" s="4"/>
      <c r="UDD178" s="4"/>
      <c r="UDG178" s="4"/>
      <c r="UDH178" s="4"/>
      <c r="UDK178" s="4"/>
      <c r="UDL178" s="4"/>
      <c r="UDO178" s="4"/>
      <c r="UDP178" s="4"/>
      <c r="UDS178" s="4"/>
      <c r="UDT178" s="4"/>
      <c r="UDW178" s="4"/>
      <c r="UDX178" s="4"/>
      <c r="UEA178" s="4"/>
      <c r="UEB178" s="4"/>
      <c r="UEE178" s="4"/>
      <c r="UEF178" s="4"/>
      <c r="UEI178" s="4"/>
      <c r="UEJ178" s="4"/>
      <c r="UEM178" s="4"/>
      <c r="UEN178" s="4"/>
      <c r="UEQ178" s="4"/>
      <c r="UER178" s="4"/>
      <c r="UEU178" s="4"/>
      <c r="UEV178" s="4"/>
      <c r="UEY178" s="4"/>
      <c r="UEZ178" s="4"/>
      <c r="UFC178" s="4"/>
      <c r="UFD178" s="4"/>
      <c r="UFG178" s="4"/>
      <c r="UFH178" s="4"/>
      <c r="UFK178" s="4"/>
      <c r="UFL178" s="4"/>
      <c r="UFO178" s="4"/>
      <c r="UFP178" s="4"/>
      <c r="UFS178" s="4"/>
      <c r="UFT178" s="4"/>
      <c r="UFW178" s="4"/>
      <c r="UFX178" s="4"/>
      <c r="UGA178" s="4"/>
      <c r="UGB178" s="4"/>
      <c r="UGE178" s="4"/>
      <c r="UGF178" s="4"/>
      <c r="UGI178" s="4"/>
      <c r="UGJ178" s="4"/>
      <c r="UGM178" s="4"/>
      <c r="UGN178" s="4"/>
      <c r="UGQ178" s="4"/>
      <c r="UGR178" s="4"/>
      <c r="UGU178" s="4"/>
      <c r="UGV178" s="4"/>
      <c r="UGY178" s="4"/>
      <c r="UGZ178" s="4"/>
      <c r="UHC178" s="4"/>
      <c r="UHD178" s="4"/>
      <c r="UHG178" s="4"/>
      <c r="UHH178" s="4"/>
      <c r="UHK178" s="4"/>
      <c r="UHL178" s="4"/>
      <c r="UHO178" s="4"/>
      <c r="UHP178" s="4"/>
      <c r="UHS178" s="4"/>
      <c r="UHT178" s="4"/>
      <c r="UHW178" s="4"/>
      <c r="UHX178" s="4"/>
      <c r="UIA178" s="4"/>
      <c r="UIB178" s="4"/>
      <c r="UIE178" s="4"/>
      <c r="UIF178" s="4"/>
      <c r="UII178" s="4"/>
      <c r="UIJ178" s="4"/>
      <c r="UIM178" s="4"/>
      <c r="UIN178" s="4"/>
      <c r="UIQ178" s="4"/>
      <c r="UIR178" s="4"/>
      <c r="UIU178" s="4"/>
      <c r="UIV178" s="4"/>
      <c r="UIY178" s="4"/>
      <c r="UIZ178" s="4"/>
      <c r="UJC178" s="4"/>
      <c r="UJD178" s="4"/>
      <c r="UJG178" s="4"/>
      <c r="UJH178" s="4"/>
      <c r="UJK178" s="4"/>
      <c r="UJL178" s="4"/>
      <c r="UJO178" s="4"/>
      <c r="UJP178" s="4"/>
      <c r="UJS178" s="4"/>
      <c r="UJT178" s="4"/>
      <c r="UJW178" s="4"/>
      <c r="UJX178" s="4"/>
      <c r="UKA178" s="4"/>
      <c r="UKB178" s="4"/>
      <c r="UKE178" s="4"/>
      <c r="UKF178" s="4"/>
      <c r="UKI178" s="4"/>
      <c r="UKJ178" s="4"/>
      <c r="UKM178" s="4"/>
      <c r="UKN178" s="4"/>
      <c r="UKQ178" s="4"/>
      <c r="UKR178" s="4"/>
      <c r="UKU178" s="4"/>
      <c r="UKV178" s="4"/>
      <c r="UKY178" s="4"/>
      <c r="UKZ178" s="4"/>
      <c r="ULC178" s="4"/>
      <c r="ULD178" s="4"/>
      <c r="ULG178" s="4"/>
      <c r="ULH178" s="4"/>
      <c r="ULK178" s="4"/>
      <c r="ULL178" s="4"/>
      <c r="ULO178" s="4"/>
      <c r="ULP178" s="4"/>
      <c r="ULS178" s="4"/>
      <c r="ULT178" s="4"/>
      <c r="ULW178" s="4"/>
      <c r="ULX178" s="4"/>
      <c r="UMA178" s="4"/>
      <c r="UMB178" s="4"/>
      <c r="UME178" s="4"/>
      <c r="UMF178" s="4"/>
      <c r="UMI178" s="4"/>
      <c r="UMJ178" s="4"/>
      <c r="UMM178" s="4"/>
      <c r="UMN178" s="4"/>
      <c r="UMQ178" s="4"/>
      <c r="UMR178" s="4"/>
      <c r="UMU178" s="4"/>
      <c r="UMV178" s="4"/>
      <c r="UMY178" s="4"/>
      <c r="UMZ178" s="4"/>
      <c r="UNC178" s="4"/>
      <c r="UND178" s="4"/>
      <c r="UNG178" s="4"/>
      <c r="UNH178" s="4"/>
      <c r="UNK178" s="4"/>
      <c r="UNL178" s="4"/>
      <c r="UNO178" s="4"/>
      <c r="UNP178" s="4"/>
      <c r="UNS178" s="4"/>
      <c r="UNT178" s="4"/>
      <c r="UNW178" s="4"/>
      <c r="UNX178" s="4"/>
      <c r="UOA178" s="4"/>
      <c r="UOB178" s="4"/>
      <c r="UOE178" s="4"/>
      <c r="UOF178" s="4"/>
      <c r="UOI178" s="4"/>
      <c r="UOJ178" s="4"/>
      <c r="UOM178" s="4"/>
      <c r="UON178" s="4"/>
      <c r="UOQ178" s="4"/>
      <c r="UOR178" s="4"/>
      <c r="UOU178" s="4"/>
      <c r="UOV178" s="4"/>
      <c r="UOY178" s="4"/>
      <c r="UOZ178" s="4"/>
      <c r="UPC178" s="4"/>
      <c r="UPD178" s="4"/>
      <c r="UPG178" s="4"/>
      <c r="UPH178" s="4"/>
      <c r="UPK178" s="4"/>
      <c r="UPL178" s="4"/>
      <c r="UPO178" s="4"/>
      <c r="UPP178" s="4"/>
      <c r="UPS178" s="4"/>
      <c r="UPT178" s="4"/>
      <c r="UPW178" s="4"/>
      <c r="UPX178" s="4"/>
      <c r="UQA178" s="4"/>
      <c r="UQB178" s="4"/>
      <c r="UQE178" s="4"/>
      <c r="UQF178" s="4"/>
      <c r="UQI178" s="4"/>
      <c r="UQJ178" s="4"/>
      <c r="UQM178" s="4"/>
      <c r="UQN178" s="4"/>
      <c r="UQQ178" s="4"/>
      <c r="UQR178" s="4"/>
      <c r="UQU178" s="4"/>
      <c r="UQV178" s="4"/>
      <c r="UQY178" s="4"/>
      <c r="UQZ178" s="4"/>
      <c r="URC178" s="4"/>
      <c r="URD178" s="4"/>
      <c r="URG178" s="4"/>
      <c r="URH178" s="4"/>
      <c r="URK178" s="4"/>
      <c r="URL178" s="4"/>
      <c r="URO178" s="4"/>
      <c r="URP178" s="4"/>
      <c r="URS178" s="4"/>
      <c r="URT178" s="4"/>
      <c r="URW178" s="4"/>
      <c r="URX178" s="4"/>
      <c r="USA178" s="4"/>
      <c r="USB178" s="4"/>
      <c r="USE178" s="4"/>
      <c r="USF178" s="4"/>
      <c r="USI178" s="4"/>
      <c r="USJ178" s="4"/>
      <c r="USM178" s="4"/>
      <c r="USN178" s="4"/>
      <c r="USQ178" s="4"/>
      <c r="USR178" s="4"/>
      <c r="USU178" s="4"/>
      <c r="USV178" s="4"/>
      <c r="USY178" s="4"/>
      <c r="USZ178" s="4"/>
      <c r="UTC178" s="4"/>
      <c r="UTD178" s="4"/>
      <c r="UTG178" s="4"/>
      <c r="UTH178" s="4"/>
      <c r="UTK178" s="4"/>
      <c r="UTL178" s="4"/>
      <c r="UTO178" s="4"/>
      <c r="UTP178" s="4"/>
      <c r="UTS178" s="4"/>
      <c r="UTT178" s="4"/>
      <c r="UTW178" s="4"/>
      <c r="UTX178" s="4"/>
      <c r="UUA178" s="4"/>
      <c r="UUB178" s="4"/>
      <c r="UUE178" s="4"/>
      <c r="UUF178" s="4"/>
      <c r="UUI178" s="4"/>
      <c r="UUJ178" s="4"/>
      <c r="UUM178" s="4"/>
      <c r="UUN178" s="4"/>
      <c r="UUQ178" s="4"/>
      <c r="UUR178" s="4"/>
      <c r="UUU178" s="4"/>
      <c r="UUV178" s="4"/>
      <c r="UUY178" s="4"/>
      <c r="UUZ178" s="4"/>
      <c r="UVC178" s="4"/>
      <c r="UVD178" s="4"/>
      <c r="UVG178" s="4"/>
      <c r="UVH178" s="4"/>
      <c r="UVK178" s="4"/>
      <c r="UVL178" s="4"/>
      <c r="UVO178" s="4"/>
      <c r="UVP178" s="4"/>
      <c r="UVS178" s="4"/>
      <c r="UVT178" s="4"/>
      <c r="UVW178" s="4"/>
      <c r="UVX178" s="4"/>
      <c r="UWA178" s="4"/>
      <c r="UWB178" s="4"/>
      <c r="UWE178" s="4"/>
      <c r="UWF178" s="4"/>
      <c r="UWI178" s="4"/>
      <c r="UWJ178" s="4"/>
      <c r="UWM178" s="4"/>
      <c r="UWN178" s="4"/>
      <c r="UWQ178" s="4"/>
      <c r="UWR178" s="4"/>
      <c r="UWU178" s="4"/>
      <c r="UWV178" s="4"/>
      <c r="UWY178" s="4"/>
      <c r="UWZ178" s="4"/>
      <c r="UXC178" s="4"/>
      <c r="UXD178" s="4"/>
      <c r="UXG178" s="4"/>
      <c r="UXH178" s="4"/>
      <c r="UXK178" s="4"/>
      <c r="UXL178" s="4"/>
      <c r="UXO178" s="4"/>
      <c r="UXP178" s="4"/>
      <c r="UXS178" s="4"/>
      <c r="UXT178" s="4"/>
      <c r="UXW178" s="4"/>
      <c r="UXX178" s="4"/>
      <c r="UYA178" s="4"/>
      <c r="UYB178" s="4"/>
      <c r="UYE178" s="4"/>
      <c r="UYF178" s="4"/>
      <c r="UYI178" s="4"/>
      <c r="UYJ178" s="4"/>
      <c r="UYM178" s="4"/>
      <c r="UYN178" s="4"/>
      <c r="UYQ178" s="4"/>
      <c r="UYR178" s="4"/>
      <c r="UYU178" s="4"/>
      <c r="UYV178" s="4"/>
      <c r="UYY178" s="4"/>
      <c r="UYZ178" s="4"/>
      <c r="UZC178" s="4"/>
      <c r="UZD178" s="4"/>
      <c r="UZG178" s="4"/>
      <c r="UZH178" s="4"/>
      <c r="UZK178" s="4"/>
      <c r="UZL178" s="4"/>
      <c r="UZO178" s="4"/>
      <c r="UZP178" s="4"/>
      <c r="UZS178" s="4"/>
      <c r="UZT178" s="4"/>
      <c r="UZW178" s="4"/>
      <c r="UZX178" s="4"/>
      <c r="VAA178" s="4"/>
      <c r="VAB178" s="4"/>
      <c r="VAE178" s="4"/>
      <c r="VAF178" s="4"/>
      <c r="VAI178" s="4"/>
      <c r="VAJ178" s="4"/>
      <c r="VAM178" s="4"/>
      <c r="VAN178" s="4"/>
      <c r="VAQ178" s="4"/>
      <c r="VAR178" s="4"/>
      <c r="VAU178" s="4"/>
      <c r="VAV178" s="4"/>
      <c r="VAY178" s="4"/>
      <c r="VAZ178" s="4"/>
      <c r="VBC178" s="4"/>
      <c r="VBD178" s="4"/>
      <c r="VBG178" s="4"/>
      <c r="VBH178" s="4"/>
      <c r="VBK178" s="4"/>
      <c r="VBL178" s="4"/>
      <c r="VBO178" s="4"/>
      <c r="VBP178" s="4"/>
      <c r="VBS178" s="4"/>
      <c r="VBT178" s="4"/>
      <c r="VBW178" s="4"/>
      <c r="VBX178" s="4"/>
      <c r="VCA178" s="4"/>
      <c r="VCB178" s="4"/>
      <c r="VCE178" s="4"/>
      <c r="VCF178" s="4"/>
      <c r="VCI178" s="4"/>
      <c r="VCJ178" s="4"/>
      <c r="VCM178" s="4"/>
      <c r="VCN178" s="4"/>
      <c r="VCQ178" s="4"/>
      <c r="VCR178" s="4"/>
      <c r="VCU178" s="4"/>
      <c r="VCV178" s="4"/>
      <c r="VCY178" s="4"/>
      <c r="VCZ178" s="4"/>
      <c r="VDC178" s="4"/>
      <c r="VDD178" s="4"/>
      <c r="VDG178" s="4"/>
      <c r="VDH178" s="4"/>
      <c r="VDK178" s="4"/>
      <c r="VDL178" s="4"/>
      <c r="VDO178" s="4"/>
      <c r="VDP178" s="4"/>
      <c r="VDS178" s="4"/>
      <c r="VDT178" s="4"/>
      <c r="VDW178" s="4"/>
      <c r="VDX178" s="4"/>
      <c r="VEA178" s="4"/>
      <c r="VEB178" s="4"/>
      <c r="VEE178" s="4"/>
      <c r="VEF178" s="4"/>
      <c r="VEI178" s="4"/>
      <c r="VEJ178" s="4"/>
      <c r="VEM178" s="4"/>
      <c r="VEN178" s="4"/>
      <c r="VEQ178" s="4"/>
      <c r="VER178" s="4"/>
      <c r="VEU178" s="4"/>
      <c r="VEV178" s="4"/>
      <c r="VEY178" s="4"/>
      <c r="VEZ178" s="4"/>
      <c r="VFC178" s="4"/>
      <c r="VFD178" s="4"/>
      <c r="VFG178" s="4"/>
      <c r="VFH178" s="4"/>
      <c r="VFK178" s="4"/>
      <c r="VFL178" s="4"/>
      <c r="VFO178" s="4"/>
      <c r="VFP178" s="4"/>
      <c r="VFS178" s="4"/>
      <c r="VFT178" s="4"/>
      <c r="VFW178" s="4"/>
      <c r="VFX178" s="4"/>
      <c r="VGA178" s="4"/>
      <c r="VGB178" s="4"/>
      <c r="VGE178" s="4"/>
      <c r="VGF178" s="4"/>
      <c r="VGI178" s="4"/>
      <c r="VGJ178" s="4"/>
      <c r="VGM178" s="4"/>
      <c r="VGN178" s="4"/>
      <c r="VGQ178" s="4"/>
      <c r="VGR178" s="4"/>
      <c r="VGU178" s="4"/>
      <c r="VGV178" s="4"/>
      <c r="VGY178" s="4"/>
      <c r="VGZ178" s="4"/>
      <c r="VHC178" s="4"/>
      <c r="VHD178" s="4"/>
      <c r="VHG178" s="4"/>
      <c r="VHH178" s="4"/>
      <c r="VHK178" s="4"/>
      <c r="VHL178" s="4"/>
      <c r="VHO178" s="4"/>
      <c r="VHP178" s="4"/>
      <c r="VHS178" s="4"/>
      <c r="VHT178" s="4"/>
      <c r="VHW178" s="4"/>
      <c r="VHX178" s="4"/>
      <c r="VIA178" s="4"/>
      <c r="VIB178" s="4"/>
      <c r="VIE178" s="4"/>
      <c r="VIF178" s="4"/>
      <c r="VII178" s="4"/>
      <c r="VIJ178" s="4"/>
      <c r="VIM178" s="4"/>
      <c r="VIN178" s="4"/>
      <c r="VIQ178" s="4"/>
      <c r="VIR178" s="4"/>
      <c r="VIU178" s="4"/>
      <c r="VIV178" s="4"/>
      <c r="VIY178" s="4"/>
      <c r="VIZ178" s="4"/>
      <c r="VJC178" s="4"/>
      <c r="VJD178" s="4"/>
      <c r="VJG178" s="4"/>
      <c r="VJH178" s="4"/>
      <c r="VJK178" s="4"/>
      <c r="VJL178" s="4"/>
      <c r="VJO178" s="4"/>
      <c r="VJP178" s="4"/>
      <c r="VJS178" s="4"/>
      <c r="VJT178" s="4"/>
      <c r="VJW178" s="4"/>
      <c r="VJX178" s="4"/>
      <c r="VKA178" s="4"/>
      <c r="VKB178" s="4"/>
      <c r="VKE178" s="4"/>
      <c r="VKF178" s="4"/>
      <c r="VKI178" s="4"/>
      <c r="VKJ178" s="4"/>
      <c r="VKM178" s="4"/>
      <c r="VKN178" s="4"/>
      <c r="VKQ178" s="4"/>
      <c r="VKR178" s="4"/>
      <c r="VKU178" s="4"/>
      <c r="VKV178" s="4"/>
      <c r="VKY178" s="4"/>
      <c r="VKZ178" s="4"/>
      <c r="VLC178" s="4"/>
      <c r="VLD178" s="4"/>
      <c r="VLG178" s="4"/>
      <c r="VLH178" s="4"/>
      <c r="VLK178" s="4"/>
      <c r="VLL178" s="4"/>
      <c r="VLO178" s="4"/>
      <c r="VLP178" s="4"/>
      <c r="VLS178" s="4"/>
      <c r="VLT178" s="4"/>
      <c r="VLW178" s="4"/>
      <c r="VLX178" s="4"/>
      <c r="VMA178" s="4"/>
      <c r="VMB178" s="4"/>
      <c r="VME178" s="4"/>
      <c r="VMF178" s="4"/>
      <c r="VMI178" s="4"/>
      <c r="VMJ178" s="4"/>
      <c r="VMM178" s="4"/>
      <c r="VMN178" s="4"/>
      <c r="VMQ178" s="4"/>
      <c r="VMR178" s="4"/>
      <c r="VMU178" s="4"/>
      <c r="VMV178" s="4"/>
      <c r="VMY178" s="4"/>
      <c r="VMZ178" s="4"/>
      <c r="VNC178" s="4"/>
      <c r="VND178" s="4"/>
      <c r="VNG178" s="4"/>
      <c r="VNH178" s="4"/>
      <c r="VNK178" s="4"/>
      <c r="VNL178" s="4"/>
      <c r="VNO178" s="4"/>
      <c r="VNP178" s="4"/>
      <c r="VNS178" s="4"/>
      <c r="VNT178" s="4"/>
      <c r="VNW178" s="4"/>
      <c r="VNX178" s="4"/>
      <c r="VOA178" s="4"/>
      <c r="VOB178" s="4"/>
      <c r="VOE178" s="4"/>
      <c r="VOF178" s="4"/>
      <c r="VOI178" s="4"/>
      <c r="VOJ178" s="4"/>
      <c r="VOM178" s="4"/>
      <c r="VON178" s="4"/>
      <c r="VOQ178" s="4"/>
      <c r="VOR178" s="4"/>
      <c r="VOU178" s="4"/>
      <c r="VOV178" s="4"/>
      <c r="VOY178" s="4"/>
      <c r="VOZ178" s="4"/>
      <c r="VPC178" s="4"/>
      <c r="VPD178" s="4"/>
      <c r="VPG178" s="4"/>
      <c r="VPH178" s="4"/>
      <c r="VPK178" s="4"/>
      <c r="VPL178" s="4"/>
      <c r="VPO178" s="4"/>
      <c r="VPP178" s="4"/>
      <c r="VPS178" s="4"/>
      <c r="VPT178" s="4"/>
      <c r="VPW178" s="4"/>
      <c r="VPX178" s="4"/>
      <c r="VQA178" s="4"/>
      <c r="VQB178" s="4"/>
      <c r="VQE178" s="4"/>
      <c r="VQF178" s="4"/>
      <c r="VQI178" s="4"/>
      <c r="VQJ178" s="4"/>
      <c r="VQM178" s="4"/>
      <c r="VQN178" s="4"/>
      <c r="VQQ178" s="4"/>
      <c r="VQR178" s="4"/>
      <c r="VQU178" s="4"/>
      <c r="VQV178" s="4"/>
      <c r="VQY178" s="4"/>
      <c r="VQZ178" s="4"/>
      <c r="VRC178" s="4"/>
      <c r="VRD178" s="4"/>
      <c r="VRG178" s="4"/>
      <c r="VRH178" s="4"/>
      <c r="VRK178" s="4"/>
      <c r="VRL178" s="4"/>
      <c r="VRO178" s="4"/>
      <c r="VRP178" s="4"/>
      <c r="VRS178" s="4"/>
      <c r="VRT178" s="4"/>
      <c r="VRW178" s="4"/>
      <c r="VRX178" s="4"/>
      <c r="VSA178" s="4"/>
      <c r="VSB178" s="4"/>
      <c r="VSE178" s="4"/>
      <c r="VSF178" s="4"/>
      <c r="VSI178" s="4"/>
      <c r="VSJ178" s="4"/>
      <c r="VSM178" s="4"/>
      <c r="VSN178" s="4"/>
      <c r="VSQ178" s="4"/>
      <c r="VSR178" s="4"/>
      <c r="VSU178" s="4"/>
      <c r="VSV178" s="4"/>
      <c r="VSY178" s="4"/>
      <c r="VSZ178" s="4"/>
      <c r="VTC178" s="4"/>
      <c r="VTD178" s="4"/>
      <c r="VTG178" s="4"/>
      <c r="VTH178" s="4"/>
      <c r="VTK178" s="4"/>
      <c r="VTL178" s="4"/>
      <c r="VTO178" s="4"/>
      <c r="VTP178" s="4"/>
      <c r="VTS178" s="4"/>
      <c r="VTT178" s="4"/>
      <c r="VTW178" s="4"/>
      <c r="VTX178" s="4"/>
      <c r="VUA178" s="4"/>
      <c r="VUB178" s="4"/>
      <c r="VUE178" s="4"/>
      <c r="VUF178" s="4"/>
      <c r="VUI178" s="4"/>
      <c r="VUJ178" s="4"/>
      <c r="VUM178" s="4"/>
      <c r="VUN178" s="4"/>
      <c r="VUQ178" s="4"/>
      <c r="VUR178" s="4"/>
      <c r="VUU178" s="4"/>
      <c r="VUV178" s="4"/>
      <c r="VUY178" s="4"/>
      <c r="VUZ178" s="4"/>
      <c r="VVC178" s="4"/>
      <c r="VVD178" s="4"/>
      <c r="VVG178" s="4"/>
      <c r="VVH178" s="4"/>
      <c r="VVK178" s="4"/>
      <c r="VVL178" s="4"/>
      <c r="VVO178" s="4"/>
      <c r="VVP178" s="4"/>
      <c r="VVS178" s="4"/>
      <c r="VVT178" s="4"/>
      <c r="VVW178" s="4"/>
      <c r="VVX178" s="4"/>
      <c r="VWA178" s="4"/>
      <c r="VWB178" s="4"/>
      <c r="VWE178" s="4"/>
      <c r="VWF178" s="4"/>
      <c r="VWI178" s="4"/>
      <c r="VWJ178" s="4"/>
      <c r="VWM178" s="4"/>
      <c r="VWN178" s="4"/>
      <c r="VWQ178" s="4"/>
      <c r="VWR178" s="4"/>
      <c r="VWU178" s="4"/>
      <c r="VWV178" s="4"/>
      <c r="VWY178" s="4"/>
      <c r="VWZ178" s="4"/>
      <c r="VXC178" s="4"/>
      <c r="VXD178" s="4"/>
      <c r="VXG178" s="4"/>
      <c r="VXH178" s="4"/>
      <c r="VXK178" s="4"/>
      <c r="VXL178" s="4"/>
      <c r="VXO178" s="4"/>
      <c r="VXP178" s="4"/>
      <c r="VXS178" s="4"/>
      <c r="VXT178" s="4"/>
      <c r="VXW178" s="4"/>
      <c r="VXX178" s="4"/>
      <c r="VYA178" s="4"/>
      <c r="VYB178" s="4"/>
      <c r="VYE178" s="4"/>
      <c r="VYF178" s="4"/>
      <c r="VYI178" s="4"/>
      <c r="VYJ178" s="4"/>
      <c r="VYM178" s="4"/>
      <c r="VYN178" s="4"/>
      <c r="VYQ178" s="4"/>
      <c r="VYR178" s="4"/>
      <c r="VYU178" s="4"/>
      <c r="VYV178" s="4"/>
      <c r="VYY178" s="4"/>
      <c r="VYZ178" s="4"/>
      <c r="VZC178" s="4"/>
      <c r="VZD178" s="4"/>
      <c r="VZG178" s="4"/>
      <c r="VZH178" s="4"/>
      <c r="VZK178" s="4"/>
      <c r="VZL178" s="4"/>
      <c r="VZO178" s="4"/>
      <c r="VZP178" s="4"/>
      <c r="VZS178" s="4"/>
      <c r="VZT178" s="4"/>
      <c r="VZW178" s="4"/>
      <c r="VZX178" s="4"/>
      <c r="WAA178" s="4"/>
      <c r="WAB178" s="4"/>
      <c r="WAE178" s="4"/>
      <c r="WAF178" s="4"/>
      <c r="WAI178" s="4"/>
      <c r="WAJ178" s="4"/>
      <c r="WAM178" s="4"/>
      <c r="WAN178" s="4"/>
      <c r="WAQ178" s="4"/>
      <c r="WAR178" s="4"/>
      <c r="WAU178" s="4"/>
      <c r="WAV178" s="4"/>
      <c r="WAY178" s="4"/>
      <c r="WAZ178" s="4"/>
      <c r="WBC178" s="4"/>
      <c r="WBD178" s="4"/>
      <c r="WBG178" s="4"/>
      <c r="WBH178" s="4"/>
      <c r="WBK178" s="4"/>
      <c r="WBL178" s="4"/>
      <c r="WBO178" s="4"/>
      <c r="WBP178" s="4"/>
      <c r="WBS178" s="4"/>
      <c r="WBT178" s="4"/>
      <c r="WBW178" s="4"/>
      <c r="WBX178" s="4"/>
      <c r="WCA178" s="4"/>
      <c r="WCB178" s="4"/>
      <c r="WCE178" s="4"/>
      <c r="WCF178" s="4"/>
      <c r="WCI178" s="4"/>
      <c r="WCJ178" s="4"/>
      <c r="WCM178" s="4"/>
      <c r="WCN178" s="4"/>
      <c r="WCQ178" s="4"/>
      <c r="WCR178" s="4"/>
      <c r="WCU178" s="4"/>
      <c r="WCV178" s="4"/>
      <c r="WCY178" s="4"/>
      <c r="WCZ178" s="4"/>
      <c r="WDC178" s="4"/>
      <c r="WDD178" s="4"/>
      <c r="WDG178" s="4"/>
      <c r="WDH178" s="4"/>
      <c r="WDK178" s="4"/>
      <c r="WDL178" s="4"/>
      <c r="WDO178" s="4"/>
      <c r="WDP178" s="4"/>
      <c r="WDS178" s="4"/>
      <c r="WDT178" s="4"/>
      <c r="WDW178" s="4"/>
      <c r="WDX178" s="4"/>
      <c r="WEA178" s="4"/>
      <c r="WEB178" s="4"/>
      <c r="WEE178" s="4"/>
      <c r="WEF178" s="4"/>
      <c r="WEI178" s="4"/>
      <c r="WEJ178" s="4"/>
      <c r="WEM178" s="4"/>
      <c r="WEN178" s="4"/>
      <c r="WEQ178" s="4"/>
      <c r="WER178" s="4"/>
      <c r="WEU178" s="4"/>
      <c r="WEV178" s="4"/>
      <c r="WEY178" s="4"/>
      <c r="WEZ178" s="4"/>
      <c r="WFC178" s="4"/>
      <c r="WFD178" s="4"/>
      <c r="WFG178" s="4"/>
      <c r="WFH178" s="4"/>
      <c r="WFK178" s="4"/>
      <c r="WFL178" s="4"/>
      <c r="WFO178" s="4"/>
      <c r="WFP178" s="4"/>
      <c r="WFS178" s="4"/>
      <c r="WFT178" s="4"/>
      <c r="WFW178" s="4"/>
      <c r="WFX178" s="4"/>
      <c r="WGA178" s="4"/>
      <c r="WGB178" s="4"/>
      <c r="WGE178" s="4"/>
      <c r="WGF178" s="4"/>
      <c r="WGI178" s="4"/>
      <c r="WGJ178" s="4"/>
      <c r="WGM178" s="4"/>
      <c r="WGN178" s="4"/>
      <c r="WGQ178" s="4"/>
      <c r="WGR178" s="4"/>
      <c r="WGU178" s="4"/>
      <c r="WGV178" s="4"/>
      <c r="WGY178" s="4"/>
      <c r="WGZ178" s="4"/>
      <c r="WHC178" s="4"/>
      <c r="WHD178" s="4"/>
      <c r="WHG178" s="4"/>
      <c r="WHH178" s="4"/>
      <c r="WHK178" s="4"/>
      <c r="WHL178" s="4"/>
      <c r="WHO178" s="4"/>
      <c r="WHP178" s="4"/>
      <c r="WHS178" s="4"/>
      <c r="WHT178" s="4"/>
      <c r="WHW178" s="4"/>
      <c r="WHX178" s="4"/>
      <c r="WIA178" s="4"/>
      <c r="WIB178" s="4"/>
      <c r="WIE178" s="4"/>
      <c r="WIF178" s="4"/>
      <c r="WII178" s="4"/>
      <c r="WIJ178" s="4"/>
      <c r="WIM178" s="4"/>
      <c r="WIN178" s="4"/>
      <c r="WIQ178" s="4"/>
      <c r="WIR178" s="4"/>
      <c r="WIU178" s="4"/>
      <c r="WIV178" s="4"/>
      <c r="WIY178" s="4"/>
      <c r="WIZ178" s="4"/>
      <c r="WJC178" s="4"/>
      <c r="WJD178" s="4"/>
      <c r="WJG178" s="4"/>
      <c r="WJH178" s="4"/>
      <c r="WJK178" s="4"/>
      <c r="WJL178" s="4"/>
      <c r="WJO178" s="4"/>
      <c r="WJP178" s="4"/>
      <c r="WJS178" s="4"/>
      <c r="WJT178" s="4"/>
      <c r="WJW178" s="4"/>
      <c r="WJX178" s="4"/>
      <c r="WKA178" s="4"/>
      <c r="WKB178" s="4"/>
      <c r="WKE178" s="4"/>
      <c r="WKF178" s="4"/>
      <c r="WKI178" s="4"/>
      <c r="WKJ178" s="4"/>
      <c r="WKM178" s="4"/>
      <c r="WKN178" s="4"/>
      <c r="WKQ178" s="4"/>
      <c r="WKR178" s="4"/>
      <c r="WKU178" s="4"/>
      <c r="WKV178" s="4"/>
      <c r="WKY178" s="4"/>
      <c r="WKZ178" s="4"/>
      <c r="WLC178" s="4"/>
      <c r="WLD178" s="4"/>
      <c r="WLG178" s="4"/>
      <c r="WLH178" s="4"/>
      <c r="WLK178" s="4"/>
      <c r="WLL178" s="4"/>
      <c r="WLO178" s="4"/>
      <c r="WLP178" s="4"/>
      <c r="WLS178" s="4"/>
      <c r="WLT178" s="4"/>
      <c r="WLW178" s="4"/>
      <c r="WLX178" s="4"/>
      <c r="WMA178" s="4"/>
      <c r="WMB178" s="4"/>
      <c r="WME178" s="4"/>
      <c r="WMF178" s="4"/>
      <c r="WMI178" s="4"/>
      <c r="WMJ178" s="4"/>
      <c r="WMM178" s="4"/>
      <c r="WMN178" s="4"/>
      <c r="WMQ178" s="4"/>
      <c r="WMR178" s="4"/>
      <c r="WMU178" s="4"/>
      <c r="WMV178" s="4"/>
      <c r="WMY178" s="4"/>
      <c r="WMZ178" s="4"/>
      <c r="WNC178" s="4"/>
      <c r="WND178" s="4"/>
      <c r="WNG178" s="4"/>
      <c r="WNH178" s="4"/>
      <c r="WNK178" s="4"/>
      <c r="WNL178" s="4"/>
      <c r="WNO178" s="4"/>
      <c r="WNP178" s="4"/>
      <c r="WNS178" s="4"/>
      <c r="WNT178" s="4"/>
      <c r="WNW178" s="4"/>
      <c r="WNX178" s="4"/>
      <c r="WOA178" s="4"/>
      <c r="WOB178" s="4"/>
      <c r="WOE178" s="4"/>
      <c r="WOF178" s="4"/>
      <c r="WOI178" s="4"/>
      <c r="WOJ178" s="4"/>
      <c r="WOM178" s="4"/>
      <c r="WON178" s="4"/>
      <c r="WOQ178" s="4"/>
      <c r="WOR178" s="4"/>
      <c r="WOU178" s="4"/>
      <c r="WOV178" s="4"/>
      <c r="WOY178" s="4"/>
      <c r="WOZ178" s="4"/>
      <c r="WPC178" s="4"/>
      <c r="WPD178" s="4"/>
      <c r="WPG178" s="4"/>
      <c r="WPH178" s="4"/>
      <c r="WPK178" s="4"/>
      <c r="WPL178" s="4"/>
      <c r="WPO178" s="4"/>
      <c r="WPP178" s="4"/>
      <c r="WPS178" s="4"/>
      <c r="WPT178" s="4"/>
      <c r="WPW178" s="4"/>
      <c r="WPX178" s="4"/>
      <c r="WQA178" s="4"/>
      <c r="WQB178" s="4"/>
      <c r="WQE178" s="4"/>
      <c r="WQF178" s="4"/>
      <c r="WQI178" s="4"/>
      <c r="WQJ178" s="4"/>
      <c r="WQM178" s="4"/>
      <c r="WQN178" s="4"/>
      <c r="WQQ178" s="4"/>
      <c r="WQR178" s="4"/>
      <c r="WQU178" s="4"/>
      <c r="WQV178" s="4"/>
      <c r="WQY178" s="4"/>
      <c r="WQZ178" s="4"/>
      <c r="WRC178" s="4"/>
      <c r="WRD178" s="4"/>
      <c r="WRG178" s="4"/>
      <c r="WRH178" s="4"/>
      <c r="WRK178" s="4"/>
      <c r="WRL178" s="4"/>
      <c r="WRO178" s="4"/>
      <c r="WRP178" s="4"/>
      <c r="WRS178" s="4"/>
      <c r="WRT178" s="4"/>
      <c r="WRW178" s="4"/>
      <c r="WRX178" s="4"/>
      <c r="WSA178" s="4"/>
      <c r="WSB178" s="4"/>
      <c r="WSE178" s="4"/>
      <c r="WSF178" s="4"/>
      <c r="WSI178" s="4"/>
      <c r="WSJ178" s="4"/>
      <c r="WSM178" s="4"/>
      <c r="WSN178" s="4"/>
      <c r="WSQ178" s="4"/>
      <c r="WSR178" s="4"/>
      <c r="WSU178" s="4"/>
      <c r="WSV178" s="4"/>
      <c r="WSY178" s="4"/>
      <c r="WSZ178" s="4"/>
      <c r="WTC178" s="4"/>
      <c r="WTD178" s="4"/>
      <c r="WTG178" s="4"/>
      <c r="WTH178" s="4"/>
      <c r="WTK178" s="4"/>
      <c r="WTL178" s="4"/>
      <c r="WTO178" s="4"/>
      <c r="WTP178" s="4"/>
      <c r="WTS178" s="4"/>
      <c r="WTT178" s="4"/>
      <c r="WTW178" s="4"/>
      <c r="WTX178" s="4"/>
      <c r="WUA178" s="4"/>
      <c r="WUB178" s="4"/>
      <c r="WUE178" s="4"/>
      <c r="WUF178" s="4"/>
      <c r="WUI178" s="4"/>
      <c r="WUJ178" s="4"/>
      <c r="WUM178" s="4"/>
      <c r="WUN178" s="4"/>
      <c r="WUQ178" s="4"/>
      <c r="WUR178" s="4"/>
      <c r="WUU178" s="4"/>
      <c r="WUV178" s="4"/>
      <c r="WUY178" s="4"/>
      <c r="WUZ178" s="4"/>
      <c r="WVC178" s="4"/>
      <c r="WVD178" s="4"/>
      <c r="WVG178" s="4"/>
      <c r="WVH178" s="4"/>
      <c r="WVK178" s="4"/>
      <c r="WVL178" s="4"/>
      <c r="WVO178" s="4"/>
      <c r="WVP178" s="4"/>
      <c r="WVS178" s="4"/>
      <c r="WVT178" s="4"/>
      <c r="WVW178" s="4"/>
      <c r="WVX178" s="4"/>
      <c r="WWA178" s="4"/>
      <c r="WWB178" s="4"/>
      <c r="WWE178" s="4"/>
      <c r="WWF178" s="4"/>
      <c r="WWI178" s="4"/>
      <c r="WWJ178" s="4"/>
      <c r="WWM178" s="4"/>
      <c r="WWN178" s="4"/>
      <c r="WWQ178" s="4"/>
      <c r="WWR178" s="4"/>
      <c r="WWU178" s="4"/>
      <c r="WWV178" s="4"/>
      <c r="WWY178" s="4"/>
      <c r="WWZ178" s="4"/>
      <c r="WXC178" s="4"/>
      <c r="WXD178" s="4"/>
      <c r="WXG178" s="4"/>
      <c r="WXH178" s="4"/>
      <c r="WXK178" s="4"/>
      <c r="WXL178" s="4"/>
      <c r="WXO178" s="4"/>
      <c r="WXP178" s="4"/>
      <c r="WXS178" s="4"/>
      <c r="WXT178" s="4"/>
      <c r="WXW178" s="4"/>
      <c r="WXX178" s="4"/>
      <c r="WYA178" s="4"/>
      <c r="WYB178" s="4"/>
      <c r="WYE178" s="4"/>
      <c r="WYF178" s="4"/>
      <c r="WYI178" s="4"/>
      <c r="WYJ178" s="4"/>
      <c r="WYM178" s="4"/>
      <c r="WYN178" s="4"/>
      <c r="WYQ178" s="4"/>
      <c r="WYR178" s="4"/>
      <c r="WYU178" s="4"/>
      <c r="WYV178" s="4"/>
      <c r="WYY178" s="4"/>
      <c r="WYZ178" s="4"/>
      <c r="WZC178" s="4"/>
      <c r="WZD178" s="4"/>
      <c r="WZG178" s="4"/>
      <c r="WZH178" s="4"/>
      <c r="WZK178" s="4"/>
      <c r="WZL178" s="4"/>
      <c r="WZO178" s="4"/>
      <c r="WZP178" s="4"/>
      <c r="WZS178" s="4"/>
      <c r="WZT178" s="4"/>
      <c r="WZW178" s="4"/>
      <c r="WZX178" s="4"/>
      <c r="XAA178" s="4"/>
      <c r="XAB178" s="4"/>
      <c r="XAE178" s="4"/>
      <c r="XAF178" s="4"/>
      <c r="XAI178" s="4"/>
      <c r="XAJ178" s="4"/>
      <c r="XAM178" s="4"/>
      <c r="XAN178" s="4"/>
      <c r="XAQ178" s="4"/>
      <c r="XAR178" s="4"/>
      <c r="XAU178" s="4"/>
      <c r="XAV178" s="4"/>
      <c r="XAY178" s="4"/>
      <c r="XAZ178" s="4"/>
      <c r="XBC178" s="4"/>
      <c r="XBD178" s="4"/>
      <c r="XBG178" s="4"/>
      <c r="XBH178" s="4"/>
      <c r="XBK178" s="4"/>
      <c r="XBL178" s="4"/>
      <c r="XBO178" s="4"/>
      <c r="XBP178" s="4"/>
      <c r="XBS178" s="4"/>
      <c r="XBT178" s="4"/>
      <c r="XBW178" s="4"/>
      <c r="XBX178" s="4"/>
      <c r="XCA178" s="4"/>
      <c r="XCB178" s="4"/>
      <c r="XCE178" s="4"/>
      <c r="XCF178" s="4"/>
      <c r="XCI178" s="4"/>
      <c r="XCJ178" s="4"/>
      <c r="XCM178" s="4"/>
      <c r="XCN178" s="4"/>
      <c r="XCQ178" s="4"/>
      <c r="XCR178" s="4"/>
      <c r="XCU178" s="4"/>
      <c r="XCV178" s="4"/>
      <c r="XCY178" s="4"/>
      <c r="XCZ178" s="4"/>
      <c r="XDC178" s="4"/>
      <c r="XDD178" s="4"/>
    </row>
    <row r="179" spans="1:16334" s="3" customFormat="1">
      <c r="A179" s="12" t="s">
        <v>366</v>
      </c>
      <c r="B179" s="12">
        <v>8</v>
      </c>
      <c r="C179" s="13" t="s">
        <v>10</v>
      </c>
      <c r="D179" s="12" t="s">
        <v>392</v>
      </c>
      <c r="E179" s="12" t="s">
        <v>4018</v>
      </c>
      <c r="F179" s="12">
        <v>26</v>
      </c>
      <c r="G179" s="12">
        <v>8</v>
      </c>
      <c r="H179" s="13">
        <f t="shared" si="28"/>
        <v>19.707999999999998</v>
      </c>
      <c r="I179" s="13">
        <f t="shared" si="29"/>
        <v>6.0640000000000001</v>
      </c>
      <c r="J179" s="13">
        <v>1</v>
      </c>
      <c r="K179" s="13">
        <v>1</v>
      </c>
      <c r="L179" s="13"/>
      <c r="M179" s="13"/>
      <c r="N179" s="13"/>
      <c r="O179" s="13"/>
      <c r="P179" s="12"/>
      <c r="Q179" s="12">
        <v>2</v>
      </c>
      <c r="R179" s="13"/>
      <c r="S179" s="13"/>
      <c r="T179" s="12"/>
      <c r="U179" s="12"/>
      <c r="V179" s="13"/>
      <c r="W179" s="13"/>
      <c r="X179" s="13"/>
      <c r="Y179" s="13"/>
      <c r="Z179" s="13"/>
      <c r="AA179" s="13"/>
      <c r="AB179" s="12"/>
      <c r="AC179" s="12"/>
      <c r="AD179" s="12"/>
      <c r="AE179" s="12"/>
      <c r="AF179" s="12"/>
      <c r="AG179" s="13"/>
      <c r="AH179" s="12">
        <v>1</v>
      </c>
      <c r="AI179" s="13">
        <v>1</v>
      </c>
      <c r="AJ179" s="13"/>
      <c r="AK179" s="12"/>
      <c r="AL179" s="12"/>
      <c r="AM179" s="13"/>
      <c r="AN179" s="12">
        <v>1</v>
      </c>
      <c r="AO179" s="12"/>
      <c r="AP179" s="13"/>
      <c r="AQ179" s="12"/>
      <c r="AR179" s="12"/>
      <c r="AS179" s="13"/>
      <c r="AT179" s="12"/>
      <c r="AU179" s="12"/>
      <c r="AV179" s="13"/>
      <c r="AW179" s="13"/>
      <c r="AX179" s="13"/>
      <c r="AY179" s="13"/>
      <c r="AZ179" s="13"/>
      <c r="BA179" s="13"/>
      <c r="BB179" s="13"/>
      <c r="BC179" s="13"/>
      <c r="BD179" s="12"/>
      <c r="BE179" s="12"/>
      <c r="BF179" s="12"/>
      <c r="BG179" s="12"/>
      <c r="BH179" s="13"/>
      <c r="BI179" s="12"/>
      <c r="BJ179" s="12">
        <v>1</v>
      </c>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2" t="s">
        <v>103</v>
      </c>
      <c r="CG179" s="12" t="s">
        <v>6122</v>
      </c>
      <c r="CH179" s="13" t="s">
        <v>12</v>
      </c>
      <c r="CI179" s="13" t="s">
        <v>4026</v>
      </c>
      <c r="CJ179" s="12">
        <v>40</v>
      </c>
      <c r="CK179" s="14" t="s">
        <v>768</v>
      </c>
      <c r="CL179" s="13"/>
      <c r="CM179" s="21"/>
      <c r="CN179" s="13"/>
      <c r="CO179" s="12"/>
      <c r="CP179" s="12"/>
      <c r="CQ179" s="24"/>
      <c r="CR179" s="12" t="s">
        <v>5696</v>
      </c>
      <c r="CU179" s="4"/>
      <c r="CV179" s="4"/>
      <c r="CY179" s="4"/>
      <c r="CZ179" s="4"/>
      <c r="DC179" s="4"/>
      <c r="DD179" s="4"/>
      <c r="DG179" s="4"/>
      <c r="DH179" s="4"/>
      <c r="DK179" s="4"/>
      <c r="DL179" s="4"/>
      <c r="DO179" s="4"/>
      <c r="DP179" s="4"/>
      <c r="DS179" s="4"/>
      <c r="DT179" s="4"/>
      <c r="DW179" s="4"/>
      <c r="DX179" s="4"/>
      <c r="EA179" s="4"/>
      <c r="EB179" s="4"/>
      <c r="EE179" s="4"/>
      <c r="EF179" s="4"/>
      <c r="EI179" s="4"/>
      <c r="EJ179" s="4"/>
      <c r="EM179" s="4"/>
      <c r="EN179" s="4"/>
      <c r="EQ179" s="4"/>
      <c r="ER179" s="4"/>
      <c r="EU179" s="4"/>
      <c r="EV179" s="4"/>
      <c r="EY179" s="4"/>
      <c r="EZ179" s="4"/>
      <c r="FC179" s="4"/>
      <c r="FD179" s="4"/>
      <c r="FG179" s="4"/>
      <c r="FH179" s="4"/>
      <c r="FK179" s="4"/>
      <c r="FL179" s="4"/>
      <c r="FO179" s="4"/>
      <c r="FP179" s="4"/>
      <c r="FS179" s="4"/>
      <c r="FT179" s="4"/>
      <c r="FW179" s="4"/>
      <c r="FX179" s="4"/>
      <c r="GA179" s="4"/>
      <c r="GB179" s="4"/>
      <c r="GE179" s="4"/>
      <c r="GF179" s="4"/>
      <c r="GI179" s="4"/>
      <c r="GJ179" s="4"/>
      <c r="GM179" s="4"/>
      <c r="GN179" s="4"/>
      <c r="GQ179" s="4"/>
      <c r="GR179" s="4"/>
      <c r="GU179" s="4"/>
      <c r="GV179" s="4"/>
      <c r="GY179" s="4"/>
      <c r="GZ179" s="4"/>
      <c r="HC179" s="4"/>
      <c r="HD179" s="4"/>
      <c r="HG179" s="4"/>
      <c r="HH179" s="4"/>
      <c r="HK179" s="4"/>
      <c r="HL179" s="4"/>
      <c r="HO179" s="4"/>
      <c r="HP179" s="4"/>
      <c r="HS179" s="4"/>
      <c r="HT179" s="4"/>
      <c r="HW179" s="4"/>
      <c r="HX179" s="4"/>
      <c r="IA179" s="4"/>
      <c r="IB179" s="4"/>
      <c r="IE179" s="4"/>
      <c r="IF179" s="4"/>
      <c r="II179" s="4"/>
      <c r="IJ179" s="4"/>
      <c r="IM179" s="4"/>
      <c r="IN179" s="4"/>
      <c r="IQ179" s="4"/>
      <c r="IR179" s="4"/>
      <c r="IU179" s="4"/>
      <c r="IV179" s="4"/>
      <c r="IY179" s="4"/>
      <c r="IZ179" s="4"/>
      <c r="JC179" s="4"/>
      <c r="JD179" s="4"/>
      <c r="JG179" s="4"/>
      <c r="JH179" s="4"/>
      <c r="JK179" s="4"/>
      <c r="JL179" s="4"/>
      <c r="JO179" s="4"/>
      <c r="JP179" s="4"/>
      <c r="JS179" s="4"/>
      <c r="JT179" s="4"/>
      <c r="JW179" s="4"/>
      <c r="JX179" s="4"/>
      <c r="KA179" s="4"/>
      <c r="KB179" s="4"/>
      <c r="KE179" s="4"/>
      <c r="KF179" s="4"/>
      <c r="KI179" s="4"/>
      <c r="KJ179" s="4"/>
      <c r="KM179" s="4"/>
      <c r="KN179" s="4"/>
      <c r="KQ179" s="4"/>
      <c r="KR179" s="4"/>
      <c r="KU179" s="4"/>
      <c r="KV179" s="4"/>
      <c r="KY179" s="4"/>
      <c r="KZ179" s="4"/>
      <c r="LC179" s="4"/>
      <c r="LD179" s="4"/>
      <c r="LG179" s="4"/>
      <c r="LH179" s="4"/>
      <c r="LK179" s="4"/>
      <c r="LL179" s="4"/>
      <c r="LO179" s="4"/>
      <c r="LP179" s="4"/>
      <c r="LS179" s="4"/>
      <c r="LT179" s="4"/>
      <c r="LW179" s="4"/>
      <c r="LX179" s="4"/>
      <c r="MA179" s="4"/>
      <c r="MB179" s="4"/>
      <c r="ME179" s="4"/>
      <c r="MF179" s="4"/>
      <c r="MI179" s="4"/>
      <c r="MJ179" s="4"/>
      <c r="MM179" s="4"/>
      <c r="MN179" s="4"/>
      <c r="MQ179" s="4"/>
      <c r="MR179" s="4"/>
      <c r="MU179" s="4"/>
      <c r="MV179" s="4"/>
      <c r="MY179" s="4"/>
      <c r="MZ179" s="4"/>
      <c r="NC179" s="4"/>
      <c r="ND179" s="4"/>
      <c r="NG179" s="4"/>
      <c r="NH179" s="4"/>
      <c r="NK179" s="4"/>
      <c r="NL179" s="4"/>
      <c r="NO179" s="4"/>
      <c r="NP179" s="4"/>
      <c r="NS179" s="4"/>
      <c r="NT179" s="4"/>
      <c r="NW179" s="4"/>
      <c r="NX179" s="4"/>
      <c r="OA179" s="4"/>
      <c r="OB179" s="4"/>
      <c r="OE179" s="4"/>
      <c r="OF179" s="4"/>
      <c r="OI179" s="4"/>
      <c r="OJ179" s="4"/>
      <c r="OM179" s="4"/>
      <c r="ON179" s="4"/>
      <c r="OQ179" s="4"/>
      <c r="OR179" s="4"/>
      <c r="OU179" s="4"/>
      <c r="OV179" s="4"/>
      <c r="OY179" s="4"/>
      <c r="OZ179" s="4"/>
      <c r="PC179" s="4"/>
      <c r="PD179" s="4"/>
      <c r="PG179" s="4"/>
      <c r="PH179" s="4"/>
      <c r="PK179" s="4"/>
      <c r="PL179" s="4"/>
      <c r="PO179" s="4"/>
      <c r="PP179" s="4"/>
      <c r="PS179" s="4"/>
      <c r="PT179" s="4"/>
      <c r="PW179" s="4"/>
      <c r="PX179" s="4"/>
      <c r="QA179" s="4"/>
      <c r="QB179" s="4"/>
      <c r="QE179" s="4"/>
      <c r="QF179" s="4"/>
      <c r="QI179" s="4"/>
      <c r="QJ179" s="4"/>
      <c r="QM179" s="4"/>
      <c r="QN179" s="4"/>
      <c r="QQ179" s="4"/>
      <c r="QR179" s="4"/>
      <c r="QU179" s="4"/>
      <c r="QV179" s="4"/>
      <c r="QY179" s="4"/>
      <c r="QZ179" s="4"/>
      <c r="RC179" s="4"/>
      <c r="RD179" s="4"/>
      <c r="RG179" s="4"/>
      <c r="RH179" s="4"/>
      <c r="RK179" s="4"/>
      <c r="RL179" s="4"/>
      <c r="RO179" s="4"/>
      <c r="RP179" s="4"/>
      <c r="RS179" s="4"/>
      <c r="RT179" s="4"/>
      <c r="RW179" s="4"/>
      <c r="RX179" s="4"/>
      <c r="SA179" s="4"/>
      <c r="SB179" s="4"/>
      <c r="SE179" s="4"/>
      <c r="SF179" s="4"/>
      <c r="SI179" s="4"/>
      <c r="SJ179" s="4"/>
      <c r="SM179" s="4"/>
      <c r="SN179" s="4"/>
      <c r="SQ179" s="4"/>
      <c r="SR179" s="4"/>
      <c r="SU179" s="4"/>
      <c r="SV179" s="4"/>
      <c r="SY179" s="4"/>
      <c r="SZ179" s="4"/>
      <c r="TC179" s="4"/>
      <c r="TD179" s="4"/>
      <c r="TG179" s="4"/>
      <c r="TH179" s="4"/>
      <c r="TK179" s="4"/>
      <c r="TL179" s="4"/>
      <c r="TO179" s="4"/>
      <c r="TP179" s="4"/>
      <c r="TS179" s="4"/>
      <c r="TT179" s="4"/>
      <c r="TW179" s="4"/>
      <c r="TX179" s="4"/>
      <c r="UA179" s="4"/>
      <c r="UB179" s="4"/>
      <c r="UE179" s="4"/>
      <c r="UF179" s="4"/>
      <c r="UI179" s="4"/>
      <c r="UJ179" s="4"/>
      <c r="UM179" s="4"/>
      <c r="UN179" s="4"/>
      <c r="UQ179" s="4"/>
      <c r="UR179" s="4"/>
      <c r="UU179" s="4"/>
      <c r="UV179" s="4"/>
      <c r="UY179" s="4"/>
      <c r="UZ179" s="4"/>
      <c r="VC179" s="4"/>
      <c r="VD179" s="4"/>
      <c r="VG179" s="4"/>
      <c r="VH179" s="4"/>
      <c r="VK179" s="4"/>
      <c r="VL179" s="4"/>
      <c r="VO179" s="4"/>
      <c r="VP179" s="4"/>
      <c r="VS179" s="4"/>
      <c r="VT179" s="4"/>
      <c r="VW179" s="4"/>
      <c r="VX179" s="4"/>
      <c r="WA179" s="4"/>
      <c r="WB179" s="4"/>
      <c r="WE179" s="4"/>
      <c r="WF179" s="4"/>
      <c r="WI179" s="4"/>
      <c r="WJ179" s="4"/>
      <c r="WM179" s="4"/>
      <c r="WN179" s="4"/>
      <c r="WQ179" s="4"/>
      <c r="WR179" s="4"/>
      <c r="WU179" s="4"/>
      <c r="WV179" s="4"/>
      <c r="WY179" s="4"/>
      <c r="WZ179" s="4"/>
      <c r="XC179" s="4"/>
      <c r="XD179" s="4"/>
      <c r="XG179" s="4"/>
      <c r="XH179" s="4"/>
      <c r="XK179" s="4"/>
      <c r="XL179" s="4"/>
      <c r="XO179" s="4"/>
      <c r="XP179" s="4"/>
      <c r="XS179" s="4"/>
      <c r="XT179" s="4"/>
      <c r="XW179" s="4"/>
      <c r="XX179" s="4"/>
      <c r="YA179" s="4"/>
      <c r="YB179" s="4"/>
      <c r="YE179" s="4"/>
      <c r="YF179" s="4"/>
      <c r="YI179" s="4"/>
      <c r="YJ179" s="4"/>
      <c r="YM179" s="4"/>
      <c r="YN179" s="4"/>
      <c r="YQ179" s="4"/>
      <c r="YR179" s="4"/>
      <c r="YU179" s="4"/>
      <c r="YV179" s="4"/>
      <c r="YY179" s="4"/>
      <c r="YZ179" s="4"/>
      <c r="ZC179" s="4"/>
      <c r="ZD179" s="4"/>
      <c r="ZG179" s="4"/>
      <c r="ZH179" s="4"/>
      <c r="ZK179" s="4"/>
      <c r="ZL179" s="4"/>
      <c r="ZO179" s="4"/>
      <c r="ZP179" s="4"/>
      <c r="ZS179" s="4"/>
      <c r="ZT179" s="4"/>
      <c r="ZW179" s="4"/>
      <c r="ZX179" s="4"/>
      <c r="AAA179" s="4"/>
      <c r="AAB179" s="4"/>
      <c r="AAE179" s="4"/>
      <c r="AAF179" s="4"/>
      <c r="AAI179" s="4"/>
      <c r="AAJ179" s="4"/>
      <c r="AAM179" s="4"/>
      <c r="AAN179" s="4"/>
      <c r="AAQ179" s="4"/>
      <c r="AAR179" s="4"/>
      <c r="AAU179" s="4"/>
      <c r="AAV179" s="4"/>
      <c r="AAY179" s="4"/>
      <c r="AAZ179" s="4"/>
      <c r="ABC179" s="4"/>
      <c r="ABD179" s="4"/>
      <c r="ABG179" s="4"/>
      <c r="ABH179" s="4"/>
      <c r="ABK179" s="4"/>
      <c r="ABL179" s="4"/>
      <c r="ABO179" s="4"/>
      <c r="ABP179" s="4"/>
      <c r="ABS179" s="4"/>
      <c r="ABT179" s="4"/>
      <c r="ABW179" s="4"/>
      <c r="ABX179" s="4"/>
      <c r="ACA179" s="4"/>
      <c r="ACB179" s="4"/>
      <c r="ACE179" s="4"/>
      <c r="ACF179" s="4"/>
      <c r="ACI179" s="4"/>
      <c r="ACJ179" s="4"/>
      <c r="ACM179" s="4"/>
      <c r="ACN179" s="4"/>
      <c r="ACQ179" s="4"/>
      <c r="ACR179" s="4"/>
      <c r="ACU179" s="4"/>
      <c r="ACV179" s="4"/>
      <c r="ACY179" s="4"/>
      <c r="ACZ179" s="4"/>
      <c r="ADC179" s="4"/>
      <c r="ADD179" s="4"/>
      <c r="ADG179" s="4"/>
      <c r="ADH179" s="4"/>
      <c r="ADK179" s="4"/>
      <c r="ADL179" s="4"/>
      <c r="ADO179" s="4"/>
      <c r="ADP179" s="4"/>
      <c r="ADS179" s="4"/>
      <c r="ADT179" s="4"/>
      <c r="ADW179" s="4"/>
      <c r="ADX179" s="4"/>
      <c r="AEA179" s="4"/>
      <c r="AEB179" s="4"/>
      <c r="AEE179" s="4"/>
      <c r="AEF179" s="4"/>
      <c r="AEI179" s="4"/>
      <c r="AEJ179" s="4"/>
      <c r="AEM179" s="4"/>
      <c r="AEN179" s="4"/>
      <c r="AEQ179" s="4"/>
      <c r="AER179" s="4"/>
      <c r="AEU179" s="4"/>
      <c r="AEV179" s="4"/>
      <c r="AEY179" s="4"/>
      <c r="AEZ179" s="4"/>
      <c r="AFC179" s="4"/>
      <c r="AFD179" s="4"/>
      <c r="AFG179" s="4"/>
      <c r="AFH179" s="4"/>
      <c r="AFK179" s="4"/>
      <c r="AFL179" s="4"/>
      <c r="AFO179" s="4"/>
      <c r="AFP179" s="4"/>
      <c r="AFS179" s="4"/>
      <c r="AFT179" s="4"/>
      <c r="AFW179" s="4"/>
      <c r="AFX179" s="4"/>
      <c r="AGA179" s="4"/>
      <c r="AGB179" s="4"/>
      <c r="AGE179" s="4"/>
      <c r="AGF179" s="4"/>
      <c r="AGI179" s="4"/>
      <c r="AGJ179" s="4"/>
      <c r="AGM179" s="4"/>
      <c r="AGN179" s="4"/>
      <c r="AGQ179" s="4"/>
      <c r="AGR179" s="4"/>
      <c r="AGU179" s="4"/>
      <c r="AGV179" s="4"/>
      <c r="AGY179" s="4"/>
      <c r="AGZ179" s="4"/>
      <c r="AHC179" s="4"/>
      <c r="AHD179" s="4"/>
      <c r="AHG179" s="4"/>
      <c r="AHH179" s="4"/>
      <c r="AHK179" s="4"/>
      <c r="AHL179" s="4"/>
      <c r="AHO179" s="4"/>
      <c r="AHP179" s="4"/>
      <c r="AHS179" s="4"/>
      <c r="AHT179" s="4"/>
      <c r="AHW179" s="4"/>
      <c r="AHX179" s="4"/>
      <c r="AIA179" s="4"/>
      <c r="AIB179" s="4"/>
      <c r="AIE179" s="4"/>
      <c r="AIF179" s="4"/>
      <c r="AII179" s="4"/>
      <c r="AIJ179" s="4"/>
      <c r="AIM179" s="4"/>
      <c r="AIN179" s="4"/>
      <c r="AIQ179" s="4"/>
      <c r="AIR179" s="4"/>
      <c r="AIU179" s="4"/>
      <c r="AIV179" s="4"/>
      <c r="AIY179" s="4"/>
      <c r="AIZ179" s="4"/>
      <c r="AJC179" s="4"/>
      <c r="AJD179" s="4"/>
      <c r="AJG179" s="4"/>
      <c r="AJH179" s="4"/>
      <c r="AJK179" s="4"/>
      <c r="AJL179" s="4"/>
      <c r="AJO179" s="4"/>
      <c r="AJP179" s="4"/>
      <c r="AJS179" s="4"/>
      <c r="AJT179" s="4"/>
      <c r="AJW179" s="4"/>
      <c r="AJX179" s="4"/>
      <c r="AKA179" s="4"/>
      <c r="AKB179" s="4"/>
      <c r="AKE179" s="4"/>
      <c r="AKF179" s="4"/>
      <c r="AKI179" s="4"/>
      <c r="AKJ179" s="4"/>
      <c r="AKM179" s="4"/>
      <c r="AKN179" s="4"/>
      <c r="AKQ179" s="4"/>
      <c r="AKR179" s="4"/>
      <c r="AKU179" s="4"/>
      <c r="AKV179" s="4"/>
      <c r="AKY179" s="4"/>
      <c r="AKZ179" s="4"/>
      <c r="ALC179" s="4"/>
      <c r="ALD179" s="4"/>
      <c r="ALG179" s="4"/>
      <c r="ALH179" s="4"/>
      <c r="ALK179" s="4"/>
      <c r="ALL179" s="4"/>
      <c r="ALO179" s="4"/>
      <c r="ALP179" s="4"/>
      <c r="ALS179" s="4"/>
      <c r="ALT179" s="4"/>
      <c r="ALW179" s="4"/>
      <c r="ALX179" s="4"/>
      <c r="AMA179" s="4"/>
      <c r="AMB179" s="4"/>
      <c r="AME179" s="4"/>
      <c r="AMF179" s="4"/>
      <c r="AMI179" s="4"/>
      <c r="AMJ179" s="4"/>
      <c r="AMM179" s="4"/>
      <c r="AMN179" s="4"/>
      <c r="AMQ179" s="4"/>
      <c r="AMR179" s="4"/>
      <c r="AMU179" s="4"/>
      <c r="AMV179" s="4"/>
      <c r="AMY179" s="4"/>
      <c r="AMZ179" s="4"/>
      <c r="ANC179" s="4"/>
      <c r="AND179" s="4"/>
      <c r="ANG179" s="4"/>
      <c r="ANH179" s="4"/>
      <c r="ANK179" s="4"/>
      <c r="ANL179" s="4"/>
      <c r="ANO179" s="4"/>
      <c r="ANP179" s="4"/>
      <c r="ANS179" s="4"/>
      <c r="ANT179" s="4"/>
      <c r="ANW179" s="4"/>
      <c r="ANX179" s="4"/>
      <c r="AOA179" s="4"/>
      <c r="AOB179" s="4"/>
      <c r="AOE179" s="4"/>
      <c r="AOF179" s="4"/>
      <c r="AOI179" s="4"/>
      <c r="AOJ179" s="4"/>
      <c r="AOM179" s="4"/>
      <c r="AON179" s="4"/>
      <c r="AOQ179" s="4"/>
      <c r="AOR179" s="4"/>
      <c r="AOU179" s="4"/>
      <c r="AOV179" s="4"/>
      <c r="AOY179" s="4"/>
      <c r="AOZ179" s="4"/>
      <c r="APC179" s="4"/>
      <c r="APD179" s="4"/>
      <c r="APG179" s="4"/>
      <c r="APH179" s="4"/>
      <c r="APK179" s="4"/>
      <c r="APL179" s="4"/>
      <c r="APO179" s="4"/>
      <c r="APP179" s="4"/>
      <c r="APS179" s="4"/>
      <c r="APT179" s="4"/>
      <c r="APW179" s="4"/>
      <c r="APX179" s="4"/>
      <c r="AQA179" s="4"/>
      <c r="AQB179" s="4"/>
      <c r="AQE179" s="4"/>
      <c r="AQF179" s="4"/>
      <c r="AQI179" s="4"/>
      <c r="AQJ179" s="4"/>
      <c r="AQM179" s="4"/>
      <c r="AQN179" s="4"/>
      <c r="AQQ179" s="4"/>
      <c r="AQR179" s="4"/>
      <c r="AQU179" s="4"/>
      <c r="AQV179" s="4"/>
      <c r="AQY179" s="4"/>
      <c r="AQZ179" s="4"/>
      <c r="ARC179" s="4"/>
      <c r="ARD179" s="4"/>
      <c r="ARG179" s="4"/>
      <c r="ARH179" s="4"/>
      <c r="ARK179" s="4"/>
      <c r="ARL179" s="4"/>
      <c r="ARO179" s="4"/>
      <c r="ARP179" s="4"/>
      <c r="ARS179" s="4"/>
      <c r="ART179" s="4"/>
      <c r="ARW179" s="4"/>
      <c r="ARX179" s="4"/>
      <c r="ASA179" s="4"/>
      <c r="ASB179" s="4"/>
      <c r="ASE179" s="4"/>
      <c r="ASF179" s="4"/>
      <c r="ASI179" s="4"/>
      <c r="ASJ179" s="4"/>
      <c r="ASM179" s="4"/>
      <c r="ASN179" s="4"/>
      <c r="ASQ179" s="4"/>
      <c r="ASR179" s="4"/>
      <c r="ASU179" s="4"/>
      <c r="ASV179" s="4"/>
      <c r="ASY179" s="4"/>
      <c r="ASZ179" s="4"/>
      <c r="ATC179" s="4"/>
      <c r="ATD179" s="4"/>
      <c r="ATG179" s="4"/>
      <c r="ATH179" s="4"/>
      <c r="ATK179" s="4"/>
      <c r="ATL179" s="4"/>
      <c r="ATO179" s="4"/>
      <c r="ATP179" s="4"/>
      <c r="ATS179" s="4"/>
      <c r="ATT179" s="4"/>
      <c r="ATW179" s="4"/>
      <c r="ATX179" s="4"/>
      <c r="AUA179" s="4"/>
      <c r="AUB179" s="4"/>
      <c r="AUE179" s="4"/>
      <c r="AUF179" s="4"/>
      <c r="AUI179" s="4"/>
      <c r="AUJ179" s="4"/>
      <c r="AUM179" s="4"/>
      <c r="AUN179" s="4"/>
      <c r="AUQ179" s="4"/>
      <c r="AUR179" s="4"/>
      <c r="AUU179" s="4"/>
      <c r="AUV179" s="4"/>
      <c r="AUY179" s="4"/>
      <c r="AUZ179" s="4"/>
      <c r="AVC179" s="4"/>
      <c r="AVD179" s="4"/>
      <c r="AVG179" s="4"/>
      <c r="AVH179" s="4"/>
      <c r="AVK179" s="4"/>
      <c r="AVL179" s="4"/>
      <c r="AVO179" s="4"/>
      <c r="AVP179" s="4"/>
      <c r="AVS179" s="4"/>
      <c r="AVT179" s="4"/>
      <c r="AVW179" s="4"/>
      <c r="AVX179" s="4"/>
      <c r="AWA179" s="4"/>
      <c r="AWB179" s="4"/>
      <c r="AWE179" s="4"/>
      <c r="AWF179" s="4"/>
      <c r="AWI179" s="4"/>
      <c r="AWJ179" s="4"/>
      <c r="AWM179" s="4"/>
      <c r="AWN179" s="4"/>
      <c r="AWQ179" s="4"/>
      <c r="AWR179" s="4"/>
      <c r="AWU179" s="4"/>
      <c r="AWV179" s="4"/>
      <c r="AWY179" s="4"/>
      <c r="AWZ179" s="4"/>
      <c r="AXC179" s="4"/>
      <c r="AXD179" s="4"/>
      <c r="AXG179" s="4"/>
      <c r="AXH179" s="4"/>
      <c r="AXK179" s="4"/>
      <c r="AXL179" s="4"/>
      <c r="AXO179" s="4"/>
      <c r="AXP179" s="4"/>
      <c r="AXS179" s="4"/>
      <c r="AXT179" s="4"/>
      <c r="AXW179" s="4"/>
      <c r="AXX179" s="4"/>
      <c r="AYA179" s="4"/>
      <c r="AYB179" s="4"/>
      <c r="AYE179" s="4"/>
      <c r="AYF179" s="4"/>
      <c r="AYI179" s="4"/>
      <c r="AYJ179" s="4"/>
      <c r="AYM179" s="4"/>
      <c r="AYN179" s="4"/>
      <c r="AYQ179" s="4"/>
      <c r="AYR179" s="4"/>
      <c r="AYU179" s="4"/>
      <c r="AYV179" s="4"/>
      <c r="AYY179" s="4"/>
      <c r="AYZ179" s="4"/>
      <c r="AZC179" s="4"/>
      <c r="AZD179" s="4"/>
      <c r="AZG179" s="4"/>
      <c r="AZH179" s="4"/>
      <c r="AZK179" s="4"/>
      <c r="AZL179" s="4"/>
      <c r="AZO179" s="4"/>
      <c r="AZP179" s="4"/>
      <c r="AZS179" s="4"/>
      <c r="AZT179" s="4"/>
      <c r="AZW179" s="4"/>
      <c r="AZX179" s="4"/>
      <c r="BAA179" s="4"/>
      <c r="BAB179" s="4"/>
      <c r="BAE179" s="4"/>
      <c r="BAF179" s="4"/>
      <c r="BAI179" s="4"/>
      <c r="BAJ179" s="4"/>
      <c r="BAM179" s="4"/>
      <c r="BAN179" s="4"/>
      <c r="BAQ179" s="4"/>
      <c r="BAR179" s="4"/>
      <c r="BAU179" s="4"/>
      <c r="BAV179" s="4"/>
      <c r="BAY179" s="4"/>
      <c r="BAZ179" s="4"/>
      <c r="BBC179" s="4"/>
      <c r="BBD179" s="4"/>
      <c r="BBG179" s="4"/>
      <c r="BBH179" s="4"/>
      <c r="BBK179" s="4"/>
      <c r="BBL179" s="4"/>
      <c r="BBO179" s="4"/>
      <c r="BBP179" s="4"/>
      <c r="BBS179" s="4"/>
      <c r="BBT179" s="4"/>
      <c r="BBW179" s="4"/>
      <c r="BBX179" s="4"/>
      <c r="BCA179" s="4"/>
      <c r="BCB179" s="4"/>
      <c r="BCE179" s="4"/>
      <c r="BCF179" s="4"/>
      <c r="BCI179" s="4"/>
      <c r="BCJ179" s="4"/>
      <c r="BCM179" s="4"/>
      <c r="BCN179" s="4"/>
      <c r="BCQ179" s="4"/>
      <c r="BCR179" s="4"/>
      <c r="BCU179" s="4"/>
      <c r="BCV179" s="4"/>
      <c r="BCY179" s="4"/>
      <c r="BCZ179" s="4"/>
      <c r="BDC179" s="4"/>
      <c r="BDD179" s="4"/>
      <c r="BDG179" s="4"/>
      <c r="BDH179" s="4"/>
      <c r="BDK179" s="4"/>
      <c r="BDL179" s="4"/>
      <c r="BDO179" s="4"/>
      <c r="BDP179" s="4"/>
      <c r="BDS179" s="4"/>
      <c r="BDT179" s="4"/>
      <c r="BDW179" s="4"/>
      <c r="BDX179" s="4"/>
      <c r="BEA179" s="4"/>
      <c r="BEB179" s="4"/>
      <c r="BEE179" s="4"/>
      <c r="BEF179" s="4"/>
      <c r="BEI179" s="4"/>
      <c r="BEJ179" s="4"/>
      <c r="BEM179" s="4"/>
      <c r="BEN179" s="4"/>
      <c r="BEQ179" s="4"/>
      <c r="BER179" s="4"/>
      <c r="BEU179" s="4"/>
      <c r="BEV179" s="4"/>
      <c r="BEY179" s="4"/>
      <c r="BEZ179" s="4"/>
      <c r="BFC179" s="4"/>
      <c r="BFD179" s="4"/>
      <c r="BFG179" s="4"/>
      <c r="BFH179" s="4"/>
      <c r="BFK179" s="4"/>
      <c r="BFL179" s="4"/>
      <c r="BFO179" s="4"/>
      <c r="BFP179" s="4"/>
      <c r="BFS179" s="4"/>
      <c r="BFT179" s="4"/>
      <c r="BFW179" s="4"/>
      <c r="BFX179" s="4"/>
      <c r="BGA179" s="4"/>
      <c r="BGB179" s="4"/>
      <c r="BGE179" s="4"/>
      <c r="BGF179" s="4"/>
      <c r="BGI179" s="4"/>
      <c r="BGJ179" s="4"/>
      <c r="BGM179" s="4"/>
      <c r="BGN179" s="4"/>
      <c r="BGQ179" s="4"/>
      <c r="BGR179" s="4"/>
      <c r="BGU179" s="4"/>
      <c r="BGV179" s="4"/>
      <c r="BGY179" s="4"/>
      <c r="BGZ179" s="4"/>
      <c r="BHC179" s="4"/>
      <c r="BHD179" s="4"/>
      <c r="BHG179" s="4"/>
      <c r="BHH179" s="4"/>
      <c r="BHK179" s="4"/>
      <c r="BHL179" s="4"/>
      <c r="BHO179" s="4"/>
      <c r="BHP179" s="4"/>
      <c r="BHS179" s="4"/>
      <c r="BHT179" s="4"/>
      <c r="BHW179" s="4"/>
      <c r="BHX179" s="4"/>
      <c r="BIA179" s="4"/>
      <c r="BIB179" s="4"/>
      <c r="BIE179" s="4"/>
      <c r="BIF179" s="4"/>
      <c r="BII179" s="4"/>
      <c r="BIJ179" s="4"/>
      <c r="BIM179" s="4"/>
      <c r="BIN179" s="4"/>
      <c r="BIQ179" s="4"/>
      <c r="BIR179" s="4"/>
      <c r="BIU179" s="4"/>
      <c r="BIV179" s="4"/>
      <c r="BIY179" s="4"/>
      <c r="BIZ179" s="4"/>
      <c r="BJC179" s="4"/>
      <c r="BJD179" s="4"/>
      <c r="BJG179" s="4"/>
      <c r="BJH179" s="4"/>
      <c r="BJK179" s="4"/>
      <c r="BJL179" s="4"/>
      <c r="BJO179" s="4"/>
      <c r="BJP179" s="4"/>
      <c r="BJS179" s="4"/>
      <c r="BJT179" s="4"/>
      <c r="BJW179" s="4"/>
      <c r="BJX179" s="4"/>
      <c r="BKA179" s="4"/>
      <c r="BKB179" s="4"/>
      <c r="BKE179" s="4"/>
      <c r="BKF179" s="4"/>
      <c r="BKI179" s="4"/>
      <c r="BKJ179" s="4"/>
      <c r="BKM179" s="4"/>
      <c r="BKN179" s="4"/>
      <c r="BKQ179" s="4"/>
      <c r="BKR179" s="4"/>
      <c r="BKU179" s="4"/>
      <c r="BKV179" s="4"/>
      <c r="BKY179" s="4"/>
      <c r="BKZ179" s="4"/>
      <c r="BLC179" s="4"/>
      <c r="BLD179" s="4"/>
      <c r="BLG179" s="4"/>
      <c r="BLH179" s="4"/>
      <c r="BLK179" s="4"/>
      <c r="BLL179" s="4"/>
      <c r="BLO179" s="4"/>
      <c r="BLP179" s="4"/>
      <c r="BLS179" s="4"/>
      <c r="BLT179" s="4"/>
      <c r="BLW179" s="4"/>
      <c r="BLX179" s="4"/>
      <c r="BMA179" s="4"/>
      <c r="BMB179" s="4"/>
      <c r="BME179" s="4"/>
      <c r="BMF179" s="4"/>
      <c r="BMI179" s="4"/>
      <c r="BMJ179" s="4"/>
      <c r="BMM179" s="4"/>
      <c r="BMN179" s="4"/>
      <c r="BMQ179" s="4"/>
      <c r="BMR179" s="4"/>
      <c r="BMU179" s="4"/>
      <c r="BMV179" s="4"/>
      <c r="BMY179" s="4"/>
      <c r="BMZ179" s="4"/>
      <c r="BNC179" s="4"/>
      <c r="BND179" s="4"/>
      <c r="BNG179" s="4"/>
      <c r="BNH179" s="4"/>
      <c r="BNK179" s="4"/>
      <c r="BNL179" s="4"/>
      <c r="BNO179" s="4"/>
      <c r="BNP179" s="4"/>
      <c r="BNS179" s="4"/>
      <c r="BNT179" s="4"/>
      <c r="BNW179" s="4"/>
      <c r="BNX179" s="4"/>
      <c r="BOA179" s="4"/>
      <c r="BOB179" s="4"/>
      <c r="BOE179" s="4"/>
      <c r="BOF179" s="4"/>
      <c r="BOI179" s="4"/>
      <c r="BOJ179" s="4"/>
      <c r="BOM179" s="4"/>
      <c r="BON179" s="4"/>
      <c r="BOQ179" s="4"/>
      <c r="BOR179" s="4"/>
      <c r="BOU179" s="4"/>
      <c r="BOV179" s="4"/>
      <c r="BOY179" s="4"/>
      <c r="BOZ179" s="4"/>
      <c r="BPC179" s="4"/>
      <c r="BPD179" s="4"/>
      <c r="BPG179" s="4"/>
      <c r="BPH179" s="4"/>
      <c r="BPK179" s="4"/>
      <c r="BPL179" s="4"/>
      <c r="BPO179" s="4"/>
      <c r="BPP179" s="4"/>
      <c r="BPS179" s="4"/>
      <c r="BPT179" s="4"/>
      <c r="BPW179" s="4"/>
      <c r="BPX179" s="4"/>
      <c r="BQA179" s="4"/>
      <c r="BQB179" s="4"/>
      <c r="BQE179" s="4"/>
      <c r="BQF179" s="4"/>
      <c r="BQI179" s="4"/>
      <c r="BQJ179" s="4"/>
      <c r="BQM179" s="4"/>
      <c r="BQN179" s="4"/>
      <c r="BQQ179" s="4"/>
      <c r="BQR179" s="4"/>
      <c r="BQU179" s="4"/>
      <c r="BQV179" s="4"/>
      <c r="BQY179" s="4"/>
      <c r="BQZ179" s="4"/>
      <c r="BRC179" s="4"/>
      <c r="BRD179" s="4"/>
      <c r="BRG179" s="4"/>
      <c r="BRH179" s="4"/>
      <c r="BRK179" s="4"/>
      <c r="BRL179" s="4"/>
      <c r="BRO179" s="4"/>
      <c r="BRP179" s="4"/>
      <c r="BRS179" s="4"/>
      <c r="BRT179" s="4"/>
      <c r="BRW179" s="4"/>
      <c r="BRX179" s="4"/>
      <c r="BSA179" s="4"/>
      <c r="BSB179" s="4"/>
      <c r="BSE179" s="4"/>
      <c r="BSF179" s="4"/>
      <c r="BSI179" s="4"/>
      <c r="BSJ179" s="4"/>
      <c r="BSM179" s="4"/>
      <c r="BSN179" s="4"/>
      <c r="BSQ179" s="4"/>
      <c r="BSR179" s="4"/>
      <c r="BSU179" s="4"/>
      <c r="BSV179" s="4"/>
      <c r="BSY179" s="4"/>
      <c r="BSZ179" s="4"/>
      <c r="BTC179" s="4"/>
      <c r="BTD179" s="4"/>
      <c r="BTG179" s="4"/>
      <c r="BTH179" s="4"/>
      <c r="BTK179" s="4"/>
      <c r="BTL179" s="4"/>
      <c r="BTO179" s="4"/>
      <c r="BTP179" s="4"/>
      <c r="BTS179" s="4"/>
      <c r="BTT179" s="4"/>
      <c r="BTW179" s="4"/>
      <c r="BTX179" s="4"/>
      <c r="BUA179" s="4"/>
      <c r="BUB179" s="4"/>
      <c r="BUE179" s="4"/>
      <c r="BUF179" s="4"/>
      <c r="BUI179" s="4"/>
      <c r="BUJ179" s="4"/>
      <c r="BUM179" s="4"/>
      <c r="BUN179" s="4"/>
      <c r="BUQ179" s="4"/>
      <c r="BUR179" s="4"/>
      <c r="BUU179" s="4"/>
      <c r="BUV179" s="4"/>
      <c r="BUY179" s="4"/>
      <c r="BUZ179" s="4"/>
      <c r="BVC179" s="4"/>
      <c r="BVD179" s="4"/>
      <c r="BVG179" s="4"/>
      <c r="BVH179" s="4"/>
      <c r="BVK179" s="4"/>
      <c r="BVL179" s="4"/>
      <c r="BVO179" s="4"/>
      <c r="BVP179" s="4"/>
      <c r="BVS179" s="4"/>
      <c r="BVT179" s="4"/>
      <c r="BVW179" s="4"/>
      <c r="BVX179" s="4"/>
      <c r="BWA179" s="4"/>
      <c r="BWB179" s="4"/>
      <c r="BWE179" s="4"/>
      <c r="BWF179" s="4"/>
      <c r="BWI179" s="4"/>
      <c r="BWJ179" s="4"/>
      <c r="BWM179" s="4"/>
      <c r="BWN179" s="4"/>
      <c r="BWQ179" s="4"/>
      <c r="BWR179" s="4"/>
      <c r="BWU179" s="4"/>
      <c r="BWV179" s="4"/>
      <c r="BWY179" s="4"/>
      <c r="BWZ179" s="4"/>
      <c r="BXC179" s="4"/>
      <c r="BXD179" s="4"/>
      <c r="BXG179" s="4"/>
      <c r="BXH179" s="4"/>
      <c r="BXK179" s="4"/>
      <c r="BXL179" s="4"/>
      <c r="BXO179" s="4"/>
      <c r="BXP179" s="4"/>
      <c r="BXS179" s="4"/>
      <c r="BXT179" s="4"/>
      <c r="BXW179" s="4"/>
      <c r="BXX179" s="4"/>
      <c r="BYA179" s="4"/>
      <c r="BYB179" s="4"/>
      <c r="BYE179" s="4"/>
      <c r="BYF179" s="4"/>
      <c r="BYI179" s="4"/>
      <c r="BYJ179" s="4"/>
      <c r="BYM179" s="4"/>
      <c r="BYN179" s="4"/>
      <c r="BYQ179" s="4"/>
      <c r="BYR179" s="4"/>
      <c r="BYU179" s="4"/>
      <c r="BYV179" s="4"/>
      <c r="BYY179" s="4"/>
      <c r="BYZ179" s="4"/>
      <c r="BZC179" s="4"/>
      <c r="BZD179" s="4"/>
      <c r="BZG179" s="4"/>
      <c r="BZH179" s="4"/>
      <c r="BZK179" s="4"/>
      <c r="BZL179" s="4"/>
      <c r="BZO179" s="4"/>
      <c r="BZP179" s="4"/>
      <c r="BZS179" s="4"/>
      <c r="BZT179" s="4"/>
      <c r="BZW179" s="4"/>
      <c r="BZX179" s="4"/>
      <c r="CAA179" s="4"/>
      <c r="CAB179" s="4"/>
      <c r="CAE179" s="4"/>
      <c r="CAF179" s="4"/>
      <c r="CAI179" s="4"/>
      <c r="CAJ179" s="4"/>
      <c r="CAM179" s="4"/>
      <c r="CAN179" s="4"/>
      <c r="CAQ179" s="4"/>
      <c r="CAR179" s="4"/>
      <c r="CAU179" s="4"/>
      <c r="CAV179" s="4"/>
      <c r="CAY179" s="4"/>
      <c r="CAZ179" s="4"/>
      <c r="CBC179" s="4"/>
      <c r="CBD179" s="4"/>
      <c r="CBG179" s="4"/>
      <c r="CBH179" s="4"/>
      <c r="CBK179" s="4"/>
      <c r="CBL179" s="4"/>
      <c r="CBO179" s="4"/>
      <c r="CBP179" s="4"/>
      <c r="CBS179" s="4"/>
      <c r="CBT179" s="4"/>
      <c r="CBW179" s="4"/>
      <c r="CBX179" s="4"/>
      <c r="CCA179" s="4"/>
      <c r="CCB179" s="4"/>
      <c r="CCE179" s="4"/>
      <c r="CCF179" s="4"/>
      <c r="CCI179" s="4"/>
      <c r="CCJ179" s="4"/>
      <c r="CCM179" s="4"/>
      <c r="CCN179" s="4"/>
      <c r="CCQ179" s="4"/>
      <c r="CCR179" s="4"/>
      <c r="CCU179" s="4"/>
      <c r="CCV179" s="4"/>
      <c r="CCY179" s="4"/>
      <c r="CCZ179" s="4"/>
      <c r="CDC179" s="4"/>
      <c r="CDD179" s="4"/>
      <c r="CDG179" s="4"/>
      <c r="CDH179" s="4"/>
      <c r="CDK179" s="4"/>
      <c r="CDL179" s="4"/>
      <c r="CDO179" s="4"/>
      <c r="CDP179" s="4"/>
      <c r="CDS179" s="4"/>
      <c r="CDT179" s="4"/>
      <c r="CDW179" s="4"/>
      <c r="CDX179" s="4"/>
      <c r="CEA179" s="4"/>
      <c r="CEB179" s="4"/>
      <c r="CEE179" s="4"/>
      <c r="CEF179" s="4"/>
      <c r="CEI179" s="4"/>
      <c r="CEJ179" s="4"/>
      <c r="CEM179" s="4"/>
      <c r="CEN179" s="4"/>
      <c r="CEQ179" s="4"/>
      <c r="CER179" s="4"/>
      <c r="CEU179" s="4"/>
      <c r="CEV179" s="4"/>
      <c r="CEY179" s="4"/>
      <c r="CEZ179" s="4"/>
      <c r="CFC179" s="4"/>
      <c r="CFD179" s="4"/>
      <c r="CFG179" s="4"/>
      <c r="CFH179" s="4"/>
      <c r="CFK179" s="4"/>
      <c r="CFL179" s="4"/>
      <c r="CFO179" s="4"/>
      <c r="CFP179" s="4"/>
      <c r="CFS179" s="4"/>
      <c r="CFT179" s="4"/>
      <c r="CFW179" s="4"/>
      <c r="CFX179" s="4"/>
      <c r="CGA179" s="4"/>
      <c r="CGB179" s="4"/>
      <c r="CGE179" s="4"/>
      <c r="CGF179" s="4"/>
      <c r="CGI179" s="4"/>
      <c r="CGJ179" s="4"/>
      <c r="CGM179" s="4"/>
      <c r="CGN179" s="4"/>
      <c r="CGQ179" s="4"/>
      <c r="CGR179" s="4"/>
      <c r="CGU179" s="4"/>
      <c r="CGV179" s="4"/>
      <c r="CGY179" s="4"/>
      <c r="CGZ179" s="4"/>
      <c r="CHC179" s="4"/>
      <c r="CHD179" s="4"/>
      <c r="CHG179" s="4"/>
      <c r="CHH179" s="4"/>
      <c r="CHK179" s="4"/>
      <c r="CHL179" s="4"/>
      <c r="CHO179" s="4"/>
      <c r="CHP179" s="4"/>
      <c r="CHS179" s="4"/>
      <c r="CHT179" s="4"/>
      <c r="CHW179" s="4"/>
      <c r="CHX179" s="4"/>
      <c r="CIA179" s="4"/>
      <c r="CIB179" s="4"/>
      <c r="CIE179" s="4"/>
      <c r="CIF179" s="4"/>
      <c r="CII179" s="4"/>
      <c r="CIJ179" s="4"/>
      <c r="CIM179" s="4"/>
      <c r="CIN179" s="4"/>
      <c r="CIQ179" s="4"/>
      <c r="CIR179" s="4"/>
      <c r="CIU179" s="4"/>
      <c r="CIV179" s="4"/>
      <c r="CIY179" s="4"/>
      <c r="CIZ179" s="4"/>
      <c r="CJC179" s="4"/>
      <c r="CJD179" s="4"/>
      <c r="CJG179" s="4"/>
      <c r="CJH179" s="4"/>
      <c r="CJK179" s="4"/>
      <c r="CJL179" s="4"/>
      <c r="CJO179" s="4"/>
      <c r="CJP179" s="4"/>
      <c r="CJS179" s="4"/>
      <c r="CJT179" s="4"/>
      <c r="CJW179" s="4"/>
      <c r="CJX179" s="4"/>
      <c r="CKA179" s="4"/>
      <c r="CKB179" s="4"/>
      <c r="CKE179" s="4"/>
      <c r="CKF179" s="4"/>
      <c r="CKI179" s="4"/>
      <c r="CKJ179" s="4"/>
      <c r="CKM179" s="4"/>
      <c r="CKN179" s="4"/>
      <c r="CKQ179" s="4"/>
      <c r="CKR179" s="4"/>
      <c r="CKU179" s="4"/>
      <c r="CKV179" s="4"/>
      <c r="CKY179" s="4"/>
      <c r="CKZ179" s="4"/>
      <c r="CLC179" s="4"/>
      <c r="CLD179" s="4"/>
      <c r="CLG179" s="4"/>
      <c r="CLH179" s="4"/>
      <c r="CLK179" s="4"/>
      <c r="CLL179" s="4"/>
      <c r="CLO179" s="4"/>
      <c r="CLP179" s="4"/>
      <c r="CLS179" s="4"/>
      <c r="CLT179" s="4"/>
      <c r="CLW179" s="4"/>
      <c r="CLX179" s="4"/>
      <c r="CMA179" s="4"/>
      <c r="CMB179" s="4"/>
      <c r="CME179" s="4"/>
      <c r="CMF179" s="4"/>
      <c r="CMI179" s="4"/>
      <c r="CMJ179" s="4"/>
      <c r="CMM179" s="4"/>
      <c r="CMN179" s="4"/>
      <c r="CMQ179" s="4"/>
      <c r="CMR179" s="4"/>
      <c r="CMU179" s="4"/>
      <c r="CMV179" s="4"/>
      <c r="CMY179" s="4"/>
      <c r="CMZ179" s="4"/>
      <c r="CNC179" s="4"/>
      <c r="CND179" s="4"/>
      <c r="CNG179" s="4"/>
      <c r="CNH179" s="4"/>
      <c r="CNK179" s="4"/>
      <c r="CNL179" s="4"/>
      <c r="CNO179" s="4"/>
      <c r="CNP179" s="4"/>
      <c r="CNS179" s="4"/>
      <c r="CNT179" s="4"/>
      <c r="CNW179" s="4"/>
      <c r="CNX179" s="4"/>
      <c r="COA179" s="4"/>
      <c r="COB179" s="4"/>
      <c r="COE179" s="4"/>
      <c r="COF179" s="4"/>
      <c r="COI179" s="4"/>
      <c r="COJ179" s="4"/>
      <c r="COM179" s="4"/>
      <c r="CON179" s="4"/>
      <c r="COQ179" s="4"/>
      <c r="COR179" s="4"/>
      <c r="COU179" s="4"/>
      <c r="COV179" s="4"/>
      <c r="COY179" s="4"/>
      <c r="COZ179" s="4"/>
      <c r="CPC179" s="4"/>
      <c r="CPD179" s="4"/>
      <c r="CPG179" s="4"/>
      <c r="CPH179" s="4"/>
      <c r="CPK179" s="4"/>
      <c r="CPL179" s="4"/>
      <c r="CPO179" s="4"/>
      <c r="CPP179" s="4"/>
      <c r="CPS179" s="4"/>
      <c r="CPT179" s="4"/>
      <c r="CPW179" s="4"/>
      <c r="CPX179" s="4"/>
      <c r="CQA179" s="4"/>
      <c r="CQB179" s="4"/>
      <c r="CQE179" s="4"/>
      <c r="CQF179" s="4"/>
      <c r="CQI179" s="4"/>
      <c r="CQJ179" s="4"/>
      <c r="CQM179" s="4"/>
      <c r="CQN179" s="4"/>
      <c r="CQQ179" s="4"/>
      <c r="CQR179" s="4"/>
      <c r="CQU179" s="4"/>
      <c r="CQV179" s="4"/>
      <c r="CQY179" s="4"/>
      <c r="CQZ179" s="4"/>
      <c r="CRC179" s="4"/>
      <c r="CRD179" s="4"/>
      <c r="CRG179" s="4"/>
      <c r="CRH179" s="4"/>
      <c r="CRK179" s="4"/>
      <c r="CRL179" s="4"/>
      <c r="CRO179" s="4"/>
      <c r="CRP179" s="4"/>
      <c r="CRS179" s="4"/>
      <c r="CRT179" s="4"/>
      <c r="CRW179" s="4"/>
      <c r="CRX179" s="4"/>
      <c r="CSA179" s="4"/>
      <c r="CSB179" s="4"/>
      <c r="CSE179" s="4"/>
      <c r="CSF179" s="4"/>
      <c r="CSI179" s="4"/>
      <c r="CSJ179" s="4"/>
      <c r="CSM179" s="4"/>
      <c r="CSN179" s="4"/>
      <c r="CSQ179" s="4"/>
      <c r="CSR179" s="4"/>
      <c r="CSU179" s="4"/>
      <c r="CSV179" s="4"/>
      <c r="CSY179" s="4"/>
      <c r="CSZ179" s="4"/>
      <c r="CTC179" s="4"/>
      <c r="CTD179" s="4"/>
      <c r="CTG179" s="4"/>
      <c r="CTH179" s="4"/>
      <c r="CTK179" s="4"/>
      <c r="CTL179" s="4"/>
      <c r="CTO179" s="4"/>
      <c r="CTP179" s="4"/>
      <c r="CTS179" s="4"/>
      <c r="CTT179" s="4"/>
      <c r="CTW179" s="4"/>
      <c r="CTX179" s="4"/>
      <c r="CUA179" s="4"/>
      <c r="CUB179" s="4"/>
      <c r="CUE179" s="4"/>
      <c r="CUF179" s="4"/>
      <c r="CUI179" s="4"/>
      <c r="CUJ179" s="4"/>
      <c r="CUM179" s="4"/>
      <c r="CUN179" s="4"/>
      <c r="CUQ179" s="4"/>
      <c r="CUR179" s="4"/>
      <c r="CUU179" s="4"/>
      <c r="CUV179" s="4"/>
      <c r="CUY179" s="4"/>
      <c r="CUZ179" s="4"/>
      <c r="CVC179" s="4"/>
      <c r="CVD179" s="4"/>
      <c r="CVG179" s="4"/>
      <c r="CVH179" s="4"/>
      <c r="CVK179" s="4"/>
      <c r="CVL179" s="4"/>
      <c r="CVO179" s="4"/>
      <c r="CVP179" s="4"/>
      <c r="CVS179" s="4"/>
      <c r="CVT179" s="4"/>
      <c r="CVW179" s="4"/>
      <c r="CVX179" s="4"/>
      <c r="CWA179" s="4"/>
      <c r="CWB179" s="4"/>
      <c r="CWE179" s="4"/>
      <c r="CWF179" s="4"/>
      <c r="CWI179" s="4"/>
      <c r="CWJ179" s="4"/>
      <c r="CWM179" s="4"/>
      <c r="CWN179" s="4"/>
      <c r="CWQ179" s="4"/>
      <c r="CWR179" s="4"/>
      <c r="CWU179" s="4"/>
      <c r="CWV179" s="4"/>
      <c r="CWY179" s="4"/>
      <c r="CWZ179" s="4"/>
      <c r="CXC179" s="4"/>
      <c r="CXD179" s="4"/>
      <c r="CXG179" s="4"/>
      <c r="CXH179" s="4"/>
      <c r="CXK179" s="4"/>
      <c r="CXL179" s="4"/>
      <c r="CXO179" s="4"/>
      <c r="CXP179" s="4"/>
      <c r="CXS179" s="4"/>
      <c r="CXT179" s="4"/>
      <c r="CXW179" s="4"/>
      <c r="CXX179" s="4"/>
      <c r="CYA179" s="4"/>
      <c r="CYB179" s="4"/>
      <c r="CYE179" s="4"/>
      <c r="CYF179" s="4"/>
      <c r="CYI179" s="4"/>
      <c r="CYJ179" s="4"/>
      <c r="CYM179" s="4"/>
      <c r="CYN179" s="4"/>
      <c r="CYQ179" s="4"/>
      <c r="CYR179" s="4"/>
      <c r="CYU179" s="4"/>
      <c r="CYV179" s="4"/>
      <c r="CYY179" s="4"/>
      <c r="CYZ179" s="4"/>
      <c r="CZC179" s="4"/>
      <c r="CZD179" s="4"/>
      <c r="CZG179" s="4"/>
      <c r="CZH179" s="4"/>
      <c r="CZK179" s="4"/>
      <c r="CZL179" s="4"/>
      <c r="CZO179" s="4"/>
      <c r="CZP179" s="4"/>
      <c r="CZS179" s="4"/>
      <c r="CZT179" s="4"/>
      <c r="CZW179" s="4"/>
      <c r="CZX179" s="4"/>
      <c r="DAA179" s="4"/>
      <c r="DAB179" s="4"/>
      <c r="DAE179" s="4"/>
      <c r="DAF179" s="4"/>
      <c r="DAI179" s="4"/>
      <c r="DAJ179" s="4"/>
      <c r="DAM179" s="4"/>
      <c r="DAN179" s="4"/>
      <c r="DAQ179" s="4"/>
      <c r="DAR179" s="4"/>
      <c r="DAU179" s="4"/>
      <c r="DAV179" s="4"/>
      <c r="DAY179" s="4"/>
      <c r="DAZ179" s="4"/>
      <c r="DBC179" s="4"/>
      <c r="DBD179" s="4"/>
      <c r="DBG179" s="4"/>
      <c r="DBH179" s="4"/>
      <c r="DBK179" s="4"/>
      <c r="DBL179" s="4"/>
      <c r="DBO179" s="4"/>
      <c r="DBP179" s="4"/>
      <c r="DBS179" s="4"/>
      <c r="DBT179" s="4"/>
      <c r="DBW179" s="4"/>
      <c r="DBX179" s="4"/>
      <c r="DCA179" s="4"/>
      <c r="DCB179" s="4"/>
      <c r="DCE179" s="4"/>
      <c r="DCF179" s="4"/>
      <c r="DCI179" s="4"/>
      <c r="DCJ179" s="4"/>
      <c r="DCM179" s="4"/>
      <c r="DCN179" s="4"/>
      <c r="DCQ179" s="4"/>
      <c r="DCR179" s="4"/>
      <c r="DCU179" s="4"/>
      <c r="DCV179" s="4"/>
      <c r="DCY179" s="4"/>
      <c r="DCZ179" s="4"/>
      <c r="DDC179" s="4"/>
      <c r="DDD179" s="4"/>
      <c r="DDG179" s="4"/>
      <c r="DDH179" s="4"/>
      <c r="DDK179" s="4"/>
      <c r="DDL179" s="4"/>
      <c r="DDO179" s="4"/>
      <c r="DDP179" s="4"/>
      <c r="DDS179" s="4"/>
      <c r="DDT179" s="4"/>
      <c r="DDW179" s="4"/>
      <c r="DDX179" s="4"/>
      <c r="DEA179" s="4"/>
      <c r="DEB179" s="4"/>
      <c r="DEE179" s="4"/>
      <c r="DEF179" s="4"/>
      <c r="DEI179" s="4"/>
      <c r="DEJ179" s="4"/>
      <c r="DEM179" s="4"/>
      <c r="DEN179" s="4"/>
      <c r="DEQ179" s="4"/>
      <c r="DER179" s="4"/>
      <c r="DEU179" s="4"/>
      <c r="DEV179" s="4"/>
      <c r="DEY179" s="4"/>
      <c r="DEZ179" s="4"/>
      <c r="DFC179" s="4"/>
      <c r="DFD179" s="4"/>
      <c r="DFG179" s="4"/>
      <c r="DFH179" s="4"/>
      <c r="DFK179" s="4"/>
      <c r="DFL179" s="4"/>
      <c r="DFO179" s="4"/>
      <c r="DFP179" s="4"/>
      <c r="DFS179" s="4"/>
      <c r="DFT179" s="4"/>
      <c r="DFW179" s="4"/>
      <c r="DFX179" s="4"/>
      <c r="DGA179" s="4"/>
      <c r="DGB179" s="4"/>
      <c r="DGE179" s="4"/>
      <c r="DGF179" s="4"/>
      <c r="DGI179" s="4"/>
      <c r="DGJ179" s="4"/>
      <c r="DGM179" s="4"/>
      <c r="DGN179" s="4"/>
      <c r="DGQ179" s="4"/>
      <c r="DGR179" s="4"/>
      <c r="DGU179" s="4"/>
      <c r="DGV179" s="4"/>
      <c r="DGY179" s="4"/>
      <c r="DGZ179" s="4"/>
      <c r="DHC179" s="4"/>
      <c r="DHD179" s="4"/>
      <c r="DHG179" s="4"/>
      <c r="DHH179" s="4"/>
      <c r="DHK179" s="4"/>
      <c r="DHL179" s="4"/>
      <c r="DHO179" s="4"/>
      <c r="DHP179" s="4"/>
      <c r="DHS179" s="4"/>
      <c r="DHT179" s="4"/>
      <c r="DHW179" s="4"/>
      <c r="DHX179" s="4"/>
      <c r="DIA179" s="4"/>
      <c r="DIB179" s="4"/>
      <c r="DIE179" s="4"/>
      <c r="DIF179" s="4"/>
      <c r="DII179" s="4"/>
      <c r="DIJ179" s="4"/>
      <c r="DIM179" s="4"/>
      <c r="DIN179" s="4"/>
      <c r="DIQ179" s="4"/>
      <c r="DIR179" s="4"/>
      <c r="DIU179" s="4"/>
      <c r="DIV179" s="4"/>
      <c r="DIY179" s="4"/>
      <c r="DIZ179" s="4"/>
      <c r="DJC179" s="4"/>
      <c r="DJD179" s="4"/>
      <c r="DJG179" s="4"/>
      <c r="DJH179" s="4"/>
      <c r="DJK179" s="4"/>
      <c r="DJL179" s="4"/>
      <c r="DJO179" s="4"/>
      <c r="DJP179" s="4"/>
      <c r="DJS179" s="4"/>
      <c r="DJT179" s="4"/>
      <c r="DJW179" s="4"/>
      <c r="DJX179" s="4"/>
      <c r="DKA179" s="4"/>
      <c r="DKB179" s="4"/>
      <c r="DKE179" s="4"/>
      <c r="DKF179" s="4"/>
      <c r="DKI179" s="4"/>
      <c r="DKJ179" s="4"/>
      <c r="DKM179" s="4"/>
      <c r="DKN179" s="4"/>
      <c r="DKQ179" s="4"/>
      <c r="DKR179" s="4"/>
      <c r="DKU179" s="4"/>
      <c r="DKV179" s="4"/>
      <c r="DKY179" s="4"/>
      <c r="DKZ179" s="4"/>
      <c r="DLC179" s="4"/>
      <c r="DLD179" s="4"/>
      <c r="DLG179" s="4"/>
      <c r="DLH179" s="4"/>
      <c r="DLK179" s="4"/>
      <c r="DLL179" s="4"/>
      <c r="DLO179" s="4"/>
      <c r="DLP179" s="4"/>
      <c r="DLS179" s="4"/>
      <c r="DLT179" s="4"/>
      <c r="DLW179" s="4"/>
      <c r="DLX179" s="4"/>
      <c r="DMA179" s="4"/>
      <c r="DMB179" s="4"/>
      <c r="DME179" s="4"/>
      <c r="DMF179" s="4"/>
      <c r="DMI179" s="4"/>
      <c r="DMJ179" s="4"/>
      <c r="DMM179" s="4"/>
      <c r="DMN179" s="4"/>
      <c r="DMQ179" s="4"/>
      <c r="DMR179" s="4"/>
      <c r="DMU179" s="4"/>
      <c r="DMV179" s="4"/>
      <c r="DMY179" s="4"/>
      <c r="DMZ179" s="4"/>
      <c r="DNC179" s="4"/>
      <c r="DND179" s="4"/>
      <c r="DNG179" s="4"/>
      <c r="DNH179" s="4"/>
      <c r="DNK179" s="4"/>
      <c r="DNL179" s="4"/>
      <c r="DNO179" s="4"/>
      <c r="DNP179" s="4"/>
      <c r="DNS179" s="4"/>
      <c r="DNT179" s="4"/>
      <c r="DNW179" s="4"/>
      <c r="DNX179" s="4"/>
      <c r="DOA179" s="4"/>
      <c r="DOB179" s="4"/>
      <c r="DOE179" s="4"/>
      <c r="DOF179" s="4"/>
      <c r="DOI179" s="4"/>
      <c r="DOJ179" s="4"/>
      <c r="DOM179" s="4"/>
      <c r="DON179" s="4"/>
      <c r="DOQ179" s="4"/>
      <c r="DOR179" s="4"/>
      <c r="DOU179" s="4"/>
      <c r="DOV179" s="4"/>
      <c r="DOY179" s="4"/>
      <c r="DOZ179" s="4"/>
      <c r="DPC179" s="4"/>
      <c r="DPD179" s="4"/>
      <c r="DPG179" s="4"/>
      <c r="DPH179" s="4"/>
      <c r="DPK179" s="4"/>
      <c r="DPL179" s="4"/>
      <c r="DPO179" s="4"/>
      <c r="DPP179" s="4"/>
      <c r="DPS179" s="4"/>
      <c r="DPT179" s="4"/>
      <c r="DPW179" s="4"/>
      <c r="DPX179" s="4"/>
      <c r="DQA179" s="4"/>
      <c r="DQB179" s="4"/>
      <c r="DQE179" s="4"/>
      <c r="DQF179" s="4"/>
      <c r="DQI179" s="4"/>
      <c r="DQJ179" s="4"/>
      <c r="DQM179" s="4"/>
      <c r="DQN179" s="4"/>
      <c r="DQQ179" s="4"/>
      <c r="DQR179" s="4"/>
      <c r="DQU179" s="4"/>
      <c r="DQV179" s="4"/>
      <c r="DQY179" s="4"/>
      <c r="DQZ179" s="4"/>
      <c r="DRC179" s="4"/>
      <c r="DRD179" s="4"/>
      <c r="DRG179" s="4"/>
      <c r="DRH179" s="4"/>
      <c r="DRK179" s="4"/>
      <c r="DRL179" s="4"/>
      <c r="DRO179" s="4"/>
      <c r="DRP179" s="4"/>
      <c r="DRS179" s="4"/>
      <c r="DRT179" s="4"/>
      <c r="DRW179" s="4"/>
      <c r="DRX179" s="4"/>
      <c r="DSA179" s="4"/>
      <c r="DSB179" s="4"/>
      <c r="DSE179" s="4"/>
      <c r="DSF179" s="4"/>
      <c r="DSI179" s="4"/>
      <c r="DSJ179" s="4"/>
      <c r="DSM179" s="4"/>
      <c r="DSN179" s="4"/>
      <c r="DSQ179" s="4"/>
      <c r="DSR179" s="4"/>
      <c r="DSU179" s="4"/>
      <c r="DSV179" s="4"/>
      <c r="DSY179" s="4"/>
      <c r="DSZ179" s="4"/>
      <c r="DTC179" s="4"/>
      <c r="DTD179" s="4"/>
      <c r="DTG179" s="4"/>
      <c r="DTH179" s="4"/>
      <c r="DTK179" s="4"/>
      <c r="DTL179" s="4"/>
      <c r="DTO179" s="4"/>
      <c r="DTP179" s="4"/>
      <c r="DTS179" s="4"/>
      <c r="DTT179" s="4"/>
      <c r="DTW179" s="4"/>
      <c r="DTX179" s="4"/>
      <c r="DUA179" s="4"/>
      <c r="DUB179" s="4"/>
      <c r="DUE179" s="4"/>
      <c r="DUF179" s="4"/>
      <c r="DUI179" s="4"/>
      <c r="DUJ179" s="4"/>
      <c r="DUM179" s="4"/>
      <c r="DUN179" s="4"/>
      <c r="DUQ179" s="4"/>
      <c r="DUR179" s="4"/>
      <c r="DUU179" s="4"/>
      <c r="DUV179" s="4"/>
      <c r="DUY179" s="4"/>
      <c r="DUZ179" s="4"/>
      <c r="DVC179" s="4"/>
      <c r="DVD179" s="4"/>
      <c r="DVG179" s="4"/>
      <c r="DVH179" s="4"/>
      <c r="DVK179" s="4"/>
      <c r="DVL179" s="4"/>
      <c r="DVO179" s="4"/>
      <c r="DVP179" s="4"/>
      <c r="DVS179" s="4"/>
      <c r="DVT179" s="4"/>
      <c r="DVW179" s="4"/>
      <c r="DVX179" s="4"/>
      <c r="DWA179" s="4"/>
      <c r="DWB179" s="4"/>
      <c r="DWE179" s="4"/>
      <c r="DWF179" s="4"/>
      <c r="DWI179" s="4"/>
      <c r="DWJ179" s="4"/>
      <c r="DWM179" s="4"/>
      <c r="DWN179" s="4"/>
      <c r="DWQ179" s="4"/>
      <c r="DWR179" s="4"/>
      <c r="DWU179" s="4"/>
      <c r="DWV179" s="4"/>
      <c r="DWY179" s="4"/>
      <c r="DWZ179" s="4"/>
      <c r="DXC179" s="4"/>
      <c r="DXD179" s="4"/>
      <c r="DXG179" s="4"/>
      <c r="DXH179" s="4"/>
      <c r="DXK179" s="4"/>
      <c r="DXL179" s="4"/>
      <c r="DXO179" s="4"/>
      <c r="DXP179" s="4"/>
      <c r="DXS179" s="4"/>
      <c r="DXT179" s="4"/>
      <c r="DXW179" s="4"/>
      <c r="DXX179" s="4"/>
      <c r="DYA179" s="4"/>
      <c r="DYB179" s="4"/>
      <c r="DYE179" s="4"/>
      <c r="DYF179" s="4"/>
      <c r="DYI179" s="4"/>
      <c r="DYJ179" s="4"/>
      <c r="DYM179" s="4"/>
      <c r="DYN179" s="4"/>
      <c r="DYQ179" s="4"/>
      <c r="DYR179" s="4"/>
      <c r="DYU179" s="4"/>
      <c r="DYV179" s="4"/>
      <c r="DYY179" s="4"/>
      <c r="DYZ179" s="4"/>
      <c r="DZC179" s="4"/>
      <c r="DZD179" s="4"/>
      <c r="DZG179" s="4"/>
      <c r="DZH179" s="4"/>
      <c r="DZK179" s="4"/>
      <c r="DZL179" s="4"/>
      <c r="DZO179" s="4"/>
      <c r="DZP179" s="4"/>
      <c r="DZS179" s="4"/>
      <c r="DZT179" s="4"/>
      <c r="DZW179" s="4"/>
      <c r="DZX179" s="4"/>
      <c r="EAA179" s="4"/>
      <c r="EAB179" s="4"/>
      <c r="EAE179" s="4"/>
      <c r="EAF179" s="4"/>
      <c r="EAI179" s="4"/>
      <c r="EAJ179" s="4"/>
      <c r="EAM179" s="4"/>
      <c r="EAN179" s="4"/>
      <c r="EAQ179" s="4"/>
      <c r="EAR179" s="4"/>
      <c r="EAU179" s="4"/>
      <c r="EAV179" s="4"/>
      <c r="EAY179" s="4"/>
      <c r="EAZ179" s="4"/>
      <c r="EBC179" s="4"/>
      <c r="EBD179" s="4"/>
      <c r="EBG179" s="4"/>
      <c r="EBH179" s="4"/>
      <c r="EBK179" s="4"/>
      <c r="EBL179" s="4"/>
      <c r="EBO179" s="4"/>
      <c r="EBP179" s="4"/>
      <c r="EBS179" s="4"/>
      <c r="EBT179" s="4"/>
      <c r="EBW179" s="4"/>
      <c r="EBX179" s="4"/>
      <c r="ECA179" s="4"/>
      <c r="ECB179" s="4"/>
      <c r="ECE179" s="4"/>
      <c r="ECF179" s="4"/>
      <c r="ECI179" s="4"/>
      <c r="ECJ179" s="4"/>
      <c r="ECM179" s="4"/>
      <c r="ECN179" s="4"/>
      <c r="ECQ179" s="4"/>
      <c r="ECR179" s="4"/>
      <c r="ECU179" s="4"/>
      <c r="ECV179" s="4"/>
      <c r="ECY179" s="4"/>
      <c r="ECZ179" s="4"/>
      <c r="EDC179" s="4"/>
      <c r="EDD179" s="4"/>
      <c r="EDG179" s="4"/>
      <c r="EDH179" s="4"/>
      <c r="EDK179" s="4"/>
      <c r="EDL179" s="4"/>
      <c r="EDO179" s="4"/>
      <c r="EDP179" s="4"/>
      <c r="EDS179" s="4"/>
      <c r="EDT179" s="4"/>
      <c r="EDW179" s="4"/>
      <c r="EDX179" s="4"/>
      <c r="EEA179" s="4"/>
      <c r="EEB179" s="4"/>
      <c r="EEE179" s="4"/>
      <c r="EEF179" s="4"/>
      <c r="EEI179" s="4"/>
      <c r="EEJ179" s="4"/>
      <c r="EEM179" s="4"/>
      <c r="EEN179" s="4"/>
      <c r="EEQ179" s="4"/>
      <c r="EER179" s="4"/>
      <c r="EEU179" s="4"/>
      <c r="EEV179" s="4"/>
      <c r="EEY179" s="4"/>
      <c r="EEZ179" s="4"/>
      <c r="EFC179" s="4"/>
      <c r="EFD179" s="4"/>
      <c r="EFG179" s="4"/>
      <c r="EFH179" s="4"/>
      <c r="EFK179" s="4"/>
      <c r="EFL179" s="4"/>
      <c r="EFO179" s="4"/>
      <c r="EFP179" s="4"/>
      <c r="EFS179" s="4"/>
      <c r="EFT179" s="4"/>
      <c r="EFW179" s="4"/>
      <c r="EFX179" s="4"/>
      <c r="EGA179" s="4"/>
      <c r="EGB179" s="4"/>
      <c r="EGE179" s="4"/>
      <c r="EGF179" s="4"/>
      <c r="EGI179" s="4"/>
      <c r="EGJ179" s="4"/>
      <c r="EGM179" s="4"/>
      <c r="EGN179" s="4"/>
      <c r="EGQ179" s="4"/>
      <c r="EGR179" s="4"/>
      <c r="EGU179" s="4"/>
      <c r="EGV179" s="4"/>
      <c r="EGY179" s="4"/>
      <c r="EGZ179" s="4"/>
      <c r="EHC179" s="4"/>
      <c r="EHD179" s="4"/>
      <c r="EHG179" s="4"/>
      <c r="EHH179" s="4"/>
      <c r="EHK179" s="4"/>
      <c r="EHL179" s="4"/>
      <c r="EHO179" s="4"/>
      <c r="EHP179" s="4"/>
      <c r="EHS179" s="4"/>
      <c r="EHT179" s="4"/>
      <c r="EHW179" s="4"/>
      <c r="EHX179" s="4"/>
      <c r="EIA179" s="4"/>
      <c r="EIB179" s="4"/>
      <c r="EIE179" s="4"/>
      <c r="EIF179" s="4"/>
      <c r="EII179" s="4"/>
      <c r="EIJ179" s="4"/>
      <c r="EIM179" s="4"/>
      <c r="EIN179" s="4"/>
      <c r="EIQ179" s="4"/>
      <c r="EIR179" s="4"/>
      <c r="EIU179" s="4"/>
      <c r="EIV179" s="4"/>
      <c r="EIY179" s="4"/>
      <c r="EIZ179" s="4"/>
      <c r="EJC179" s="4"/>
      <c r="EJD179" s="4"/>
      <c r="EJG179" s="4"/>
      <c r="EJH179" s="4"/>
      <c r="EJK179" s="4"/>
      <c r="EJL179" s="4"/>
      <c r="EJO179" s="4"/>
      <c r="EJP179" s="4"/>
      <c r="EJS179" s="4"/>
      <c r="EJT179" s="4"/>
      <c r="EJW179" s="4"/>
      <c r="EJX179" s="4"/>
      <c r="EKA179" s="4"/>
      <c r="EKB179" s="4"/>
      <c r="EKE179" s="4"/>
      <c r="EKF179" s="4"/>
      <c r="EKI179" s="4"/>
      <c r="EKJ179" s="4"/>
      <c r="EKM179" s="4"/>
      <c r="EKN179" s="4"/>
      <c r="EKQ179" s="4"/>
      <c r="EKR179" s="4"/>
      <c r="EKU179" s="4"/>
      <c r="EKV179" s="4"/>
      <c r="EKY179" s="4"/>
      <c r="EKZ179" s="4"/>
      <c r="ELC179" s="4"/>
      <c r="ELD179" s="4"/>
      <c r="ELG179" s="4"/>
      <c r="ELH179" s="4"/>
      <c r="ELK179" s="4"/>
      <c r="ELL179" s="4"/>
      <c r="ELO179" s="4"/>
      <c r="ELP179" s="4"/>
      <c r="ELS179" s="4"/>
      <c r="ELT179" s="4"/>
      <c r="ELW179" s="4"/>
      <c r="ELX179" s="4"/>
      <c r="EMA179" s="4"/>
      <c r="EMB179" s="4"/>
      <c r="EME179" s="4"/>
      <c r="EMF179" s="4"/>
      <c r="EMI179" s="4"/>
      <c r="EMJ179" s="4"/>
      <c r="EMM179" s="4"/>
      <c r="EMN179" s="4"/>
      <c r="EMQ179" s="4"/>
      <c r="EMR179" s="4"/>
      <c r="EMU179" s="4"/>
      <c r="EMV179" s="4"/>
      <c r="EMY179" s="4"/>
      <c r="EMZ179" s="4"/>
      <c r="ENC179" s="4"/>
      <c r="END179" s="4"/>
      <c r="ENG179" s="4"/>
      <c r="ENH179" s="4"/>
      <c r="ENK179" s="4"/>
      <c r="ENL179" s="4"/>
      <c r="ENO179" s="4"/>
      <c r="ENP179" s="4"/>
      <c r="ENS179" s="4"/>
      <c r="ENT179" s="4"/>
      <c r="ENW179" s="4"/>
      <c r="ENX179" s="4"/>
      <c r="EOA179" s="4"/>
      <c r="EOB179" s="4"/>
      <c r="EOE179" s="4"/>
      <c r="EOF179" s="4"/>
      <c r="EOI179" s="4"/>
      <c r="EOJ179" s="4"/>
      <c r="EOM179" s="4"/>
      <c r="EON179" s="4"/>
      <c r="EOQ179" s="4"/>
      <c r="EOR179" s="4"/>
      <c r="EOU179" s="4"/>
      <c r="EOV179" s="4"/>
      <c r="EOY179" s="4"/>
      <c r="EOZ179" s="4"/>
      <c r="EPC179" s="4"/>
      <c r="EPD179" s="4"/>
      <c r="EPG179" s="4"/>
      <c r="EPH179" s="4"/>
      <c r="EPK179" s="4"/>
      <c r="EPL179" s="4"/>
      <c r="EPO179" s="4"/>
      <c r="EPP179" s="4"/>
      <c r="EPS179" s="4"/>
      <c r="EPT179" s="4"/>
      <c r="EPW179" s="4"/>
      <c r="EPX179" s="4"/>
      <c r="EQA179" s="4"/>
      <c r="EQB179" s="4"/>
      <c r="EQE179" s="4"/>
      <c r="EQF179" s="4"/>
      <c r="EQI179" s="4"/>
      <c r="EQJ179" s="4"/>
      <c r="EQM179" s="4"/>
      <c r="EQN179" s="4"/>
      <c r="EQQ179" s="4"/>
      <c r="EQR179" s="4"/>
      <c r="EQU179" s="4"/>
      <c r="EQV179" s="4"/>
      <c r="EQY179" s="4"/>
      <c r="EQZ179" s="4"/>
      <c r="ERC179" s="4"/>
      <c r="ERD179" s="4"/>
      <c r="ERG179" s="4"/>
      <c r="ERH179" s="4"/>
      <c r="ERK179" s="4"/>
      <c r="ERL179" s="4"/>
      <c r="ERO179" s="4"/>
      <c r="ERP179" s="4"/>
      <c r="ERS179" s="4"/>
      <c r="ERT179" s="4"/>
      <c r="ERW179" s="4"/>
      <c r="ERX179" s="4"/>
      <c r="ESA179" s="4"/>
      <c r="ESB179" s="4"/>
      <c r="ESE179" s="4"/>
      <c r="ESF179" s="4"/>
      <c r="ESI179" s="4"/>
      <c r="ESJ179" s="4"/>
      <c r="ESM179" s="4"/>
      <c r="ESN179" s="4"/>
      <c r="ESQ179" s="4"/>
      <c r="ESR179" s="4"/>
      <c r="ESU179" s="4"/>
      <c r="ESV179" s="4"/>
      <c r="ESY179" s="4"/>
      <c r="ESZ179" s="4"/>
      <c r="ETC179" s="4"/>
      <c r="ETD179" s="4"/>
      <c r="ETG179" s="4"/>
      <c r="ETH179" s="4"/>
      <c r="ETK179" s="4"/>
      <c r="ETL179" s="4"/>
      <c r="ETO179" s="4"/>
      <c r="ETP179" s="4"/>
      <c r="ETS179" s="4"/>
      <c r="ETT179" s="4"/>
      <c r="ETW179" s="4"/>
      <c r="ETX179" s="4"/>
      <c r="EUA179" s="4"/>
      <c r="EUB179" s="4"/>
      <c r="EUE179" s="4"/>
      <c r="EUF179" s="4"/>
      <c r="EUI179" s="4"/>
      <c r="EUJ179" s="4"/>
      <c r="EUM179" s="4"/>
      <c r="EUN179" s="4"/>
      <c r="EUQ179" s="4"/>
      <c r="EUR179" s="4"/>
      <c r="EUU179" s="4"/>
      <c r="EUV179" s="4"/>
      <c r="EUY179" s="4"/>
      <c r="EUZ179" s="4"/>
      <c r="EVC179" s="4"/>
      <c r="EVD179" s="4"/>
      <c r="EVG179" s="4"/>
      <c r="EVH179" s="4"/>
      <c r="EVK179" s="4"/>
      <c r="EVL179" s="4"/>
      <c r="EVO179" s="4"/>
      <c r="EVP179" s="4"/>
      <c r="EVS179" s="4"/>
      <c r="EVT179" s="4"/>
      <c r="EVW179" s="4"/>
      <c r="EVX179" s="4"/>
      <c r="EWA179" s="4"/>
      <c r="EWB179" s="4"/>
      <c r="EWE179" s="4"/>
      <c r="EWF179" s="4"/>
      <c r="EWI179" s="4"/>
      <c r="EWJ179" s="4"/>
      <c r="EWM179" s="4"/>
      <c r="EWN179" s="4"/>
      <c r="EWQ179" s="4"/>
      <c r="EWR179" s="4"/>
      <c r="EWU179" s="4"/>
      <c r="EWV179" s="4"/>
      <c r="EWY179" s="4"/>
      <c r="EWZ179" s="4"/>
      <c r="EXC179" s="4"/>
      <c r="EXD179" s="4"/>
      <c r="EXG179" s="4"/>
      <c r="EXH179" s="4"/>
      <c r="EXK179" s="4"/>
      <c r="EXL179" s="4"/>
      <c r="EXO179" s="4"/>
      <c r="EXP179" s="4"/>
      <c r="EXS179" s="4"/>
      <c r="EXT179" s="4"/>
      <c r="EXW179" s="4"/>
      <c r="EXX179" s="4"/>
      <c r="EYA179" s="4"/>
      <c r="EYB179" s="4"/>
      <c r="EYE179" s="4"/>
      <c r="EYF179" s="4"/>
      <c r="EYI179" s="4"/>
      <c r="EYJ179" s="4"/>
      <c r="EYM179" s="4"/>
      <c r="EYN179" s="4"/>
      <c r="EYQ179" s="4"/>
      <c r="EYR179" s="4"/>
      <c r="EYU179" s="4"/>
      <c r="EYV179" s="4"/>
      <c r="EYY179" s="4"/>
      <c r="EYZ179" s="4"/>
      <c r="EZC179" s="4"/>
      <c r="EZD179" s="4"/>
      <c r="EZG179" s="4"/>
      <c r="EZH179" s="4"/>
      <c r="EZK179" s="4"/>
      <c r="EZL179" s="4"/>
      <c r="EZO179" s="4"/>
      <c r="EZP179" s="4"/>
      <c r="EZS179" s="4"/>
      <c r="EZT179" s="4"/>
      <c r="EZW179" s="4"/>
      <c r="EZX179" s="4"/>
      <c r="FAA179" s="4"/>
      <c r="FAB179" s="4"/>
      <c r="FAE179" s="4"/>
      <c r="FAF179" s="4"/>
      <c r="FAI179" s="4"/>
      <c r="FAJ179" s="4"/>
      <c r="FAM179" s="4"/>
      <c r="FAN179" s="4"/>
      <c r="FAQ179" s="4"/>
      <c r="FAR179" s="4"/>
      <c r="FAU179" s="4"/>
      <c r="FAV179" s="4"/>
      <c r="FAY179" s="4"/>
      <c r="FAZ179" s="4"/>
      <c r="FBC179" s="4"/>
      <c r="FBD179" s="4"/>
      <c r="FBG179" s="4"/>
      <c r="FBH179" s="4"/>
      <c r="FBK179" s="4"/>
      <c r="FBL179" s="4"/>
      <c r="FBO179" s="4"/>
      <c r="FBP179" s="4"/>
      <c r="FBS179" s="4"/>
      <c r="FBT179" s="4"/>
      <c r="FBW179" s="4"/>
      <c r="FBX179" s="4"/>
      <c r="FCA179" s="4"/>
      <c r="FCB179" s="4"/>
      <c r="FCE179" s="4"/>
      <c r="FCF179" s="4"/>
      <c r="FCI179" s="4"/>
      <c r="FCJ179" s="4"/>
      <c r="FCM179" s="4"/>
      <c r="FCN179" s="4"/>
      <c r="FCQ179" s="4"/>
      <c r="FCR179" s="4"/>
      <c r="FCU179" s="4"/>
      <c r="FCV179" s="4"/>
      <c r="FCY179" s="4"/>
      <c r="FCZ179" s="4"/>
      <c r="FDC179" s="4"/>
      <c r="FDD179" s="4"/>
      <c r="FDG179" s="4"/>
      <c r="FDH179" s="4"/>
      <c r="FDK179" s="4"/>
      <c r="FDL179" s="4"/>
      <c r="FDO179" s="4"/>
      <c r="FDP179" s="4"/>
      <c r="FDS179" s="4"/>
      <c r="FDT179" s="4"/>
      <c r="FDW179" s="4"/>
      <c r="FDX179" s="4"/>
      <c r="FEA179" s="4"/>
      <c r="FEB179" s="4"/>
      <c r="FEE179" s="4"/>
      <c r="FEF179" s="4"/>
      <c r="FEI179" s="4"/>
      <c r="FEJ179" s="4"/>
      <c r="FEM179" s="4"/>
      <c r="FEN179" s="4"/>
      <c r="FEQ179" s="4"/>
      <c r="FER179" s="4"/>
      <c r="FEU179" s="4"/>
      <c r="FEV179" s="4"/>
      <c r="FEY179" s="4"/>
      <c r="FEZ179" s="4"/>
      <c r="FFC179" s="4"/>
      <c r="FFD179" s="4"/>
      <c r="FFG179" s="4"/>
      <c r="FFH179" s="4"/>
      <c r="FFK179" s="4"/>
      <c r="FFL179" s="4"/>
      <c r="FFO179" s="4"/>
      <c r="FFP179" s="4"/>
      <c r="FFS179" s="4"/>
      <c r="FFT179" s="4"/>
      <c r="FFW179" s="4"/>
      <c r="FFX179" s="4"/>
      <c r="FGA179" s="4"/>
      <c r="FGB179" s="4"/>
      <c r="FGE179" s="4"/>
      <c r="FGF179" s="4"/>
      <c r="FGI179" s="4"/>
      <c r="FGJ179" s="4"/>
      <c r="FGM179" s="4"/>
      <c r="FGN179" s="4"/>
      <c r="FGQ179" s="4"/>
      <c r="FGR179" s="4"/>
      <c r="FGU179" s="4"/>
      <c r="FGV179" s="4"/>
      <c r="FGY179" s="4"/>
      <c r="FGZ179" s="4"/>
      <c r="FHC179" s="4"/>
      <c r="FHD179" s="4"/>
      <c r="FHG179" s="4"/>
      <c r="FHH179" s="4"/>
      <c r="FHK179" s="4"/>
      <c r="FHL179" s="4"/>
      <c r="FHO179" s="4"/>
      <c r="FHP179" s="4"/>
      <c r="FHS179" s="4"/>
      <c r="FHT179" s="4"/>
      <c r="FHW179" s="4"/>
      <c r="FHX179" s="4"/>
      <c r="FIA179" s="4"/>
      <c r="FIB179" s="4"/>
      <c r="FIE179" s="4"/>
      <c r="FIF179" s="4"/>
      <c r="FII179" s="4"/>
      <c r="FIJ179" s="4"/>
      <c r="FIM179" s="4"/>
      <c r="FIN179" s="4"/>
      <c r="FIQ179" s="4"/>
      <c r="FIR179" s="4"/>
      <c r="FIU179" s="4"/>
      <c r="FIV179" s="4"/>
      <c r="FIY179" s="4"/>
      <c r="FIZ179" s="4"/>
      <c r="FJC179" s="4"/>
      <c r="FJD179" s="4"/>
      <c r="FJG179" s="4"/>
      <c r="FJH179" s="4"/>
      <c r="FJK179" s="4"/>
      <c r="FJL179" s="4"/>
      <c r="FJO179" s="4"/>
      <c r="FJP179" s="4"/>
      <c r="FJS179" s="4"/>
      <c r="FJT179" s="4"/>
      <c r="FJW179" s="4"/>
      <c r="FJX179" s="4"/>
      <c r="FKA179" s="4"/>
      <c r="FKB179" s="4"/>
      <c r="FKE179" s="4"/>
      <c r="FKF179" s="4"/>
      <c r="FKI179" s="4"/>
      <c r="FKJ179" s="4"/>
      <c r="FKM179" s="4"/>
      <c r="FKN179" s="4"/>
      <c r="FKQ179" s="4"/>
      <c r="FKR179" s="4"/>
      <c r="FKU179" s="4"/>
      <c r="FKV179" s="4"/>
      <c r="FKY179" s="4"/>
      <c r="FKZ179" s="4"/>
      <c r="FLC179" s="4"/>
      <c r="FLD179" s="4"/>
      <c r="FLG179" s="4"/>
      <c r="FLH179" s="4"/>
      <c r="FLK179" s="4"/>
      <c r="FLL179" s="4"/>
      <c r="FLO179" s="4"/>
      <c r="FLP179" s="4"/>
      <c r="FLS179" s="4"/>
      <c r="FLT179" s="4"/>
      <c r="FLW179" s="4"/>
      <c r="FLX179" s="4"/>
      <c r="FMA179" s="4"/>
      <c r="FMB179" s="4"/>
      <c r="FME179" s="4"/>
      <c r="FMF179" s="4"/>
      <c r="FMI179" s="4"/>
      <c r="FMJ179" s="4"/>
      <c r="FMM179" s="4"/>
      <c r="FMN179" s="4"/>
      <c r="FMQ179" s="4"/>
      <c r="FMR179" s="4"/>
      <c r="FMU179" s="4"/>
      <c r="FMV179" s="4"/>
      <c r="FMY179" s="4"/>
      <c r="FMZ179" s="4"/>
      <c r="FNC179" s="4"/>
      <c r="FND179" s="4"/>
      <c r="FNG179" s="4"/>
      <c r="FNH179" s="4"/>
      <c r="FNK179" s="4"/>
      <c r="FNL179" s="4"/>
      <c r="FNO179" s="4"/>
      <c r="FNP179" s="4"/>
      <c r="FNS179" s="4"/>
      <c r="FNT179" s="4"/>
      <c r="FNW179" s="4"/>
      <c r="FNX179" s="4"/>
      <c r="FOA179" s="4"/>
      <c r="FOB179" s="4"/>
      <c r="FOE179" s="4"/>
      <c r="FOF179" s="4"/>
      <c r="FOI179" s="4"/>
      <c r="FOJ179" s="4"/>
      <c r="FOM179" s="4"/>
      <c r="FON179" s="4"/>
      <c r="FOQ179" s="4"/>
      <c r="FOR179" s="4"/>
      <c r="FOU179" s="4"/>
      <c r="FOV179" s="4"/>
      <c r="FOY179" s="4"/>
      <c r="FOZ179" s="4"/>
      <c r="FPC179" s="4"/>
      <c r="FPD179" s="4"/>
      <c r="FPG179" s="4"/>
      <c r="FPH179" s="4"/>
      <c r="FPK179" s="4"/>
      <c r="FPL179" s="4"/>
      <c r="FPO179" s="4"/>
      <c r="FPP179" s="4"/>
      <c r="FPS179" s="4"/>
      <c r="FPT179" s="4"/>
      <c r="FPW179" s="4"/>
      <c r="FPX179" s="4"/>
      <c r="FQA179" s="4"/>
      <c r="FQB179" s="4"/>
      <c r="FQE179" s="4"/>
      <c r="FQF179" s="4"/>
      <c r="FQI179" s="4"/>
      <c r="FQJ179" s="4"/>
      <c r="FQM179" s="4"/>
      <c r="FQN179" s="4"/>
      <c r="FQQ179" s="4"/>
      <c r="FQR179" s="4"/>
      <c r="FQU179" s="4"/>
      <c r="FQV179" s="4"/>
      <c r="FQY179" s="4"/>
      <c r="FQZ179" s="4"/>
      <c r="FRC179" s="4"/>
      <c r="FRD179" s="4"/>
      <c r="FRG179" s="4"/>
      <c r="FRH179" s="4"/>
      <c r="FRK179" s="4"/>
      <c r="FRL179" s="4"/>
      <c r="FRO179" s="4"/>
      <c r="FRP179" s="4"/>
      <c r="FRS179" s="4"/>
      <c r="FRT179" s="4"/>
      <c r="FRW179" s="4"/>
      <c r="FRX179" s="4"/>
      <c r="FSA179" s="4"/>
      <c r="FSB179" s="4"/>
      <c r="FSE179" s="4"/>
      <c r="FSF179" s="4"/>
      <c r="FSI179" s="4"/>
      <c r="FSJ179" s="4"/>
      <c r="FSM179" s="4"/>
      <c r="FSN179" s="4"/>
      <c r="FSQ179" s="4"/>
      <c r="FSR179" s="4"/>
      <c r="FSU179" s="4"/>
      <c r="FSV179" s="4"/>
      <c r="FSY179" s="4"/>
      <c r="FSZ179" s="4"/>
      <c r="FTC179" s="4"/>
      <c r="FTD179" s="4"/>
      <c r="FTG179" s="4"/>
      <c r="FTH179" s="4"/>
      <c r="FTK179" s="4"/>
      <c r="FTL179" s="4"/>
      <c r="FTO179" s="4"/>
      <c r="FTP179" s="4"/>
      <c r="FTS179" s="4"/>
      <c r="FTT179" s="4"/>
      <c r="FTW179" s="4"/>
      <c r="FTX179" s="4"/>
      <c r="FUA179" s="4"/>
      <c r="FUB179" s="4"/>
      <c r="FUE179" s="4"/>
      <c r="FUF179" s="4"/>
      <c r="FUI179" s="4"/>
      <c r="FUJ179" s="4"/>
      <c r="FUM179" s="4"/>
      <c r="FUN179" s="4"/>
      <c r="FUQ179" s="4"/>
      <c r="FUR179" s="4"/>
      <c r="FUU179" s="4"/>
      <c r="FUV179" s="4"/>
      <c r="FUY179" s="4"/>
      <c r="FUZ179" s="4"/>
      <c r="FVC179" s="4"/>
      <c r="FVD179" s="4"/>
      <c r="FVG179" s="4"/>
      <c r="FVH179" s="4"/>
      <c r="FVK179" s="4"/>
      <c r="FVL179" s="4"/>
      <c r="FVO179" s="4"/>
      <c r="FVP179" s="4"/>
      <c r="FVS179" s="4"/>
      <c r="FVT179" s="4"/>
      <c r="FVW179" s="4"/>
      <c r="FVX179" s="4"/>
      <c r="FWA179" s="4"/>
      <c r="FWB179" s="4"/>
      <c r="FWE179" s="4"/>
      <c r="FWF179" s="4"/>
      <c r="FWI179" s="4"/>
      <c r="FWJ179" s="4"/>
      <c r="FWM179" s="4"/>
      <c r="FWN179" s="4"/>
      <c r="FWQ179" s="4"/>
      <c r="FWR179" s="4"/>
      <c r="FWU179" s="4"/>
      <c r="FWV179" s="4"/>
      <c r="FWY179" s="4"/>
      <c r="FWZ179" s="4"/>
      <c r="FXC179" s="4"/>
      <c r="FXD179" s="4"/>
      <c r="FXG179" s="4"/>
      <c r="FXH179" s="4"/>
      <c r="FXK179" s="4"/>
      <c r="FXL179" s="4"/>
      <c r="FXO179" s="4"/>
      <c r="FXP179" s="4"/>
      <c r="FXS179" s="4"/>
      <c r="FXT179" s="4"/>
      <c r="FXW179" s="4"/>
      <c r="FXX179" s="4"/>
      <c r="FYA179" s="4"/>
      <c r="FYB179" s="4"/>
      <c r="FYE179" s="4"/>
      <c r="FYF179" s="4"/>
      <c r="FYI179" s="4"/>
      <c r="FYJ179" s="4"/>
      <c r="FYM179" s="4"/>
      <c r="FYN179" s="4"/>
      <c r="FYQ179" s="4"/>
      <c r="FYR179" s="4"/>
      <c r="FYU179" s="4"/>
      <c r="FYV179" s="4"/>
      <c r="FYY179" s="4"/>
      <c r="FYZ179" s="4"/>
      <c r="FZC179" s="4"/>
      <c r="FZD179" s="4"/>
      <c r="FZG179" s="4"/>
      <c r="FZH179" s="4"/>
      <c r="FZK179" s="4"/>
      <c r="FZL179" s="4"/>
      <c r="FZO179" s="4"/>
      <c r="FZP179" s="4"/>
      <c r="FZS179" s="4"/>
      <c r="FZT179" s="4"/>
      <c r="FZW179" s="4"/>
      <c r="FZX179" s="4"/>
      <c r="GAA179" s="4"/>
      <c r="GAB179" s="4"/>
      <c r="GAE179" s="4"/>
      <c r="GAF179" s="4"/>
      <c r="GAI179" s="4"/>
      <c r="GAJ179" s="4"/>
      <c r="GAM179" s="4"/>
      <c r="GAN179" s="4"/>
      <c r="GAQ179" s="4"/>
      <c r="GAR179" s="4"/>
      <c r="GAU179" s="4"/>
      <c r="GAV179" s="4"/>
      <c r="GAY179" s="4"/>
      <c r="GAZ179" s="4"/>
      <c r="GBC179" s="4"/>
      <c r="GBD179" s="4"/>
      <c r="GBG179" s="4"/>
      <c r="GBH179" s="4"/>
      <c r="GBK179" s="4"/>
      <c r="GBL179" s="4"/>
      <c r="GBO179" s="4"/>
      <c r="GBP179" s="4"/>
      <c r="GBS179" s="4"/>
      <c r="GBT179" s="4"/>
      <c r="GBW179" s="4"/>
      <c r="GBX179" s="4"/>
      <c r="GCA179" s="4"/>
      <c r="GCB179" s="4"/>
      <c r="GCE179" s="4"/>
      <c r="GCF179" s="4"/>
      <c r="GCI179" s="4"/>
      <c r="GCJ179" s="4"/>
      <c r="GCM179" s="4"/>
      <c r="GCN179" s="4"/>
      <c r="GCQ179" s="4"/>
      <c r="GCR179" s="4"/>
      <c r="GCU179" s="4"/>
      <c r="GCV179" s="4"/>
      <c r="GCY179" s="4"/>
      <c r="GCZ179" s="4"/>
      <c r="GDC179" s="4"/>
      <c r="GDD179" s="4"/>
      <c r="GDG179" s="4"/>
      <c r="GDH179" s="4"/>
      <c r="GDK179" s="4"/>
      <c r="GDL179" s="4"/>
      <c r="GDO179" s="4"/>
      <c r="GDP179" s="4"/>
      <c r="GDS179" s="4"/>
      <c r="GDT179" s="4"/>
      <c r="GDW179" s="4"/>
      <c r="GDX179" s="4"/>
      <c r="GEA179" s="4"/>
      <c r="GEB179" s="4"/>
      <c r="GEE179" s="4"/>
      <c r="GEF179" s="4"/>
      <c r="GEI179" s="4"/>
      <c r="GEJ179" s="4"/>
      <c r="GEM179" s="4"/>
      <c r="GEN179" s="4"/>
      <c r="GEQ179" s="4"/>
      <c r="GER179" s="4"/>
      <c r="GEU179" s="4"/>
      <c r="GEV179" s="4"/>
      <c r="GEY179" s="4"/>
      <c r="GEZ179" s="4"/>
      <c r="GFC179" s="4"/>
      <c r="GFD179" s="4"/>
      <c r="GFG179" s="4"/>
      <c r="GFH179" s="4"/>
      <c r="GFK179" s="4"/>
      <c r="GFL179" s="4"/>
      <c r="GFO179" s="4"/>
      <c r="GFP179" s="4"/>
      <c r="GFS179" s="4"/>
      <c r="GFT179" s="4"/>
      <c r="GFW179" s="4"/>
      <c r="GFX179" s="4"/>
      <c r="GGA179" s="4"/>
      <c r="GGB179" s="4"/>
      <c r="GGE179" s="4"/>
      <c r="GGF179" s="4"/>
      <c r="GGI179" s="4"/>
      <c r="GGJ179" s="4"/>
      <c r="GGM179" s="4"/>
      <c r="GGN179" s="4"/>
      <c r="GGQ179" s="4"/>
      <c r="GGR179" s="4"/>
      <c r="GGU179" s="4"/>
      <c r="GGV179" s="4"/>
      <c r="GGY179" s="4"/>
      <c r="GGZ179" s="4"/>
      <c r="GHC179" s="4"/>
      <c r="GHD179" s="4"/>
      <c r="GHG179" s="4"/>
      <c r="GHH179" s="4"/>
      <c r="GHK179" s="4"/>
      <c r="GHL179" s="4"/>
      <c r="GHO179" s="4"/>
      <c r="GHP179" s="4"/>
      <c r="GHS179" s="4"/>
      <c r="GHT179" s="4"/>
      <c r="GHW179" s="4"/>
      <c r="GHX179" s="4"/>
      <c r="GIA179" s="4"/>
      <c r="GIB179" s="4"/>
      <c r="GIE179" s="4"/>
      <c r="GIF179" s="4"/>
      <c r="GII179" s="4"/>
      <c r="GIJ179" s="4"/>
      <c r="GIM179" s="4"/>
      <c r="GIN179" s="4"/>
      <c r="GIQ179" s="4"/>
      <c r="GIR179" s="4"/>
      <c r="GIU179" s="4"/>
      <c r="GIV179" s="4"/>
      <c r="GIY179" s="4"/>
      <c r="GIZ179" s="4"/>
      <c r="GJC179" s="4"/>
      <c r="GJD179" s="4"/>
      <c r="GJG179" s="4"/>
      <c r="GJH179" s="4"/>
      <c r="GJK179" s="4"/>
      <c r="GJL179" s="4"/>
      <c r="GJO179" s="4"/>
      <c r="GJP179" s="4"/>
      <c r="GJS179" s="4"/>
      <c r="GJT179" s="4"/>
      <c r="GJW179" s="4"/>
      <c r="GJX179" s="4"/>
      <c r="GKA179" s="4"/>
      <c r="GKB179" s="4"/>
      <c r="GKE179" s="4"/>
      <c r="GKF179" s="4"/>
      <c r="GKI179" s="4"/>
      <c r="GKJ179" s="4"/>
      <c r="GKM179" s="4"/>
      <c r="GKN179" s="4"/>
      <c r="GKQ179" s="4"/>
      <c r="GKR179" s="4"/>
      <c r="GKU179" s="4"/>
      <c r="GKV179" s="4"/>
      <c r="GKY179" s="4"/>
      <c r="GKZ179" s="4"/>
      <c r="GLC179" s="4"/>
      <c r="GLD179" s="4"/>
      <c r="GLG179" s="4"/>
      <c r="GLH179" s="4"/>
      <c r="GLK179" s="4"/>
      <c r="GLL179" s="4"/>
      <c r="GLO179" s="4"/>
      <c r="GLP179" s="4"/>
      <c r="GLS179" s="4"/>
      <c r="GLT179" s="4"/>
      <c r="GLW179" s="4"/>
      <c r="GLX179" s="4"/>
      <c r="GMA179" s="4"/>
      <c r="GMB179" s="4"/>
      <c r="GME179" s="4"/>
      <c r="GMF179" s="4"/>
      <c r="GMI179" s="4"/>
      <c r="GMJ179" s="4"/>
      <c r="GMM179" s="4"/>
      <c r="GMN179" s="4"/>
      <c r="GMQ179" s="4"/>
      <c r="GMR179" s="4"/>
      <c r="GMU179" s="4"/>
      <c r="GMV179" s="4"/>
      <c r="GMY179" s="4"/>
      <c r="GMZ179" s="4"/>
      <c r="GNC179" s="4"/>
      <c r="GND179" s="4"/>
      <c r="GNG179" s="4"/>
      <c r="GNH179" s="4"/>
      <c r="GNK179" s="4"/>
      <c r="GNL179" s="4"/>
      <c r="GNO179" s="4"/>
      <c r="GNP179" s="4"/>
      <c r="GNS179" s="4"/>
      <c r="GNT179" s="4"/>
      <c r="GNW179" s="4"/>
      <c r="GNX179" s="4"/>
      <c r="GOA179" s="4"/>
      <c r="GOB179" s="4"/>
      <c r="GOE179" s="4"/>
      <c r="GOF179" s="4"/>
      <c r="GOI179" s="4"/>
      <c r="GOJ179" s="4"/>
      <c r="GOM179" s="4"/>
      <c r="GON179" s="4"/>
      <c r="GOQ179" s="4"/>
      <c r="GOR179" s="4"/>
      <c r="GOU179" s="4"/>
      <c r="GOV179" s="4"/>
      <c r="GOY179" s="4"/>
      <c r="GOZ179" s="4"/>
      <c r="GPC179" s="4"/>
      <c r="GPD179" s="4"/>
      <c r="GPG179" s="4"/>
      <c r="GPH179" s="4"/>
      <c r="GPK179" s="4"/>
      <c r="GPL179" s="4"/>
      <c r="GPO179" s="4"/>
      <c r="GPP179" s="4"/>
      <c r="GPS179" s="4"/>
      <c r="GPT179" s="4"/>
      <c r="GPW179" s="4"/>
      <c r="GPX179" s="4"/>
      <c r="GQA179" s="4"/>
      <c r="GQB179" s="4"/>
      <c r="GQE179" s="4"/>
      <c r="GQF179" s="4"/>
      <c r="GQI179" s="4"/>
      <c r="GQJ179" s="4"/>
      <c r="GQM179" s="4"/>
      <c r="GQN179" s="4"/>
      <c r="GQQ179" s="4"/>
      <c r="GQR179" s="4"/>
      <c r="GQU179" s="4"/>
      <c r="GQV179" s="4"/>
      <c r="GQY179" s="4"/>
      <c r="GQZ179" s="4"/>
      <c r="GRC179" s="4"/>
      <c r="GRD179" s="4"/>
      <c r="GRG179" s="4"/>
      <c r="GRH179" s="4"/>
      <c r="GRK179" s="4"/>
      <c r="GRL179" s="4"/>
      <c r="GRO179" s="4"/>
      <c r="GRP179" s="4"/>
      <c r="GRS179" s="4"/>
      <c r="GRT179" s="4"/>
      <c r="GRW179" s="4"/>
      <c r="GRX179" s="4"/>
      <c r="GSA179" s="4"/>
      <c r="GSB179" s="4"/>
      <c r="GSE179" s="4"/>
      <c r="GSF179" s="4"/>
      <c r="GSI179" s="4"/>
      <c r="GSJ179" s="4"/>
      <c r="GSM179" s="4"/>
      <c r="GSN179" s="4"/>
      <c r="GSQ179" s="4"/>
      <c r="GSR179" s="4"/>
      <c r="GSU179" s="4"/>
      <c r="GSV179" s="4"/>
      <c r="GSY179" s="4"/>
      <c r="GSZ179" s="4"/>
      <c r="GTC179" s="4"/>
      <c r="GTD179" s="4"/>
      <c r="GTG179" s="4"/>
      <c r="GTH179" s="4"/>
      <c r="GTK179" s="4"/>
      <c r="GTL179" s="4"/>
      <c r="GTO179" s="4"/>
      <c r="GTP179" s="4"/>
      <c r="GTS179" s="4"/>
      <c r="GTT179" s="4"/>
      <c r="GTW179" s="4"/>
      <c r="GTX179" s="4"/>
      <c r="GUA179" s="4"/>
      <c r="GUB179" s="4"/>
      <c r="GUE179" s="4"/>
      <c r="GUF179" s="4"/>
      <c r="GUI179" s="4"/>
      <c r="GUJ179" s="4"/>
      <c r="GUM179" s="4"/>
      <c r="GUN179" s="4"/>
      <c r="GUQ179" s="4"/>
      <c r="GUR179" s="4"/>
      <c r="GUU179" s="4"/>
      <c r="GUV179" s="4"/>
      <c r="GUY179" s="4"/>
      <c r="GUZ179" s="4"/>
      <c r="GVC179" s="4"/>
      <c r="GVD179" s="4"/>
      <c r="GVG179" s="4"/>
      <c r="GVH179" s="4"/>
      <c r="GVK179" s="4"/>
      <c r="GVL179" s="4"/>
      <c r="GVO179" s="4"/>
      <c r="GVP179" s="4"/>
      <c r="GVS179" s="4"/>
      <c r="GVT179" s="4"/>
      <c r="GVW179" s="4"/>
      <c r="GVX179" s="4"/>
      <c r="GWA179" s="4"/>
      <c r="GWB179" s="4"/>
      <c r="GWE179" s="4"/>
      <c r="GWF179" s="4"/>
      <c r="GWI179" s="4"/>
      <c r="GWJ179" s="4"/>
      <c r="GWM179" s="4"/>
      <c r="GWN179" s="4"/>
      <c r="GWQ179" s="4"/>
      <c r="GWR179" s="4"/>
      <c r="GWU179" s="4"/>
      <c r="GWV179" s="4"/>
      <c r="GWY179" s="4"/>
      <c r="GWZ179" s="4"/>
      <c r="GXC179" s="4"/>
      <c r="GXD179" s="4"/>
      <c r="GXG179" s="4"/>
      <c r="GXH179" s="4"/>
      <c r="GXK179" s="4"/>
      <c r="GXL179" s="4"/>
      <c r="GXO179" s="4"/>
      <c r="GXP179" s="4"/>
      <c r="GXS179" s="4"/>
      <c r="GXT179" s="4"/>
      <c r="GXW179" s="4"/>
      <c r="GXX179" s="4"/>
      <c r="GYA179" s="4"/>
      <c r="GYB179" s="4"/>
      <c r="GYE179" s="4"/>
      <c r="GYF179" s="4"/>
      <c r="GYI179" s="4"/>
      <c r="GYJ179" s="4"/>
      <c r="GYM179" s="4"/>
      <c r="GYN179" s="4"/>
      <c r="GYQ179" s="4"/>
      <c r="GYR179" s="4"/>
      <c r="GYU179" s="4"/>
      <c r="GYV179" s="4"/>
      <c r="GYY179" s="4"/>
      <c r="GYZ179" s="4"/>
      <c r="GZC179" s="4"/>
      <c r="GZD179" s="4"/>
      <c r="GZG179" s="4"/>
      <c r="GZH179" s="4"/>
      <c r="GZK179" s="4"/>
      <c r="GZL179" s="4"/>
      <c r="GZO179" s="4"/>
      <c r="GZP179" s="4"/>
      <c r="GZS179" s="4"/>
      <c r="GZT179" s="4"/>
      <c r="GZW179" s="4"/>
      <c r="GZX179" s="4"/>
      <c r="HAA179" s="4"/>
      <c r="HAB179" s="4"/>
      <c r="HAE179" s="4"/>
      <c r="HAF179" s="4"/>
      <c r="HAI179" s="4"/>
      <c r="HAJ179" s="4"/>
      <c r="HAM179" s="4"/>
      <c r="HAN179" s="4"/>
      <c r="HAQ179" s="4"/>
      <c r="HAR179" s="4"/>
      <c r="HAU179" s="4"/>
      <c r="HAV179" s="4"/>
      <c r="HAY179" s="4"/>
      <c r="HAZ179" s="4"/>
      <c r="HBC179" s="4"/>
      <c r="HBD179" s="4"/>
      <c r="HBG179" s="4"/>
      <c r="HBH179" s="4"/>
      <c r="HBK179" s="4"/>
      <c r="HBL179" s="4"/>
      <c r="HBO179" s="4"/>
      <c r="HBP179" s="4"/>
      <c r="HBS179" s="4"/>
      <c r="HBT179" s="4"/>
      <c r="HBW179" s="4"/>
      <c r="HBX179" s="4"/>
      <c r="HCA179" s="4"/>
      <c r="HCB179" s="4"/>
      <c r="HCE179" s="4"/>
      <c r="HCF179" s="4"/>
      <c r="HCI179" s="4"/>
      <c r="HCJ179" s="4"/>
      <c r="HCM179" s="4"/>
      <c r="HCN179" s="4"/>
      <c r="HCQ179" s="4"/>
      <c r="HCR179" s="4"/>
      <c r="HCU179" s="4"/>
      <c r="HCV179" s="4"/>
      <c r="HCY179" s="4"/>
      <c r="HCZ179" s="4"/>
      <c r="HDC179" s="4"/>
      <c r="HDD179" s="4"/>
      <c r="HDG179" s="4"/>
      <c r="HDH179" s="4"/>
      <c r="HDK179" s="4"/>
      <c r="HDL179" s="4"/>
      <c r="HDO179" s="4"/>
      <c r="HDP179" s="4"/>
      <c r="HDS179" s="4"/>
      <c r="HDT179" s="4"/>
      <c r="HDW179" s="4"/>
      <c r="HDX179" s="4"/>
      <c r="HEA179" s="4"/>
      <c r="HEB179" s="4"/>
      <c r="HEE179" s="4"/>
      <c r="HEF179" s="4"/>
      <c r="HEI179" s="4"/>
      <c r="HEJ179" s="4"/>
      <c r="HEM179" s="4"/>
      <c r="HEN179" s="4"/>
      <c r="HEQ179" s="4"/>
      <c r="HER179" s="4"/>
      <c r="HEU179" s="4"/>
      <c r="HEV179" s="4"/>
      <c r="HEY179" s="4"/>
      <c r="HEZ179" s="4"/>
      <c r="HFC179" s="4"/>
      <c r="HFD179" s="4"/>
      <c r="HFG179" s="4"/>
      <c r="HFH179" s="4"/>
      <c r="HFK179" s="4"/>
      <c r="HFL179" s="4"/>
      <c r="HFO179" s="4"/>
      <c r="HFP179" s="4"/>
      <c r="HFS179" s="4"/>
      <c r="HFT179" s="4"/>
      <c r="HFW179" s="4"/>
      <c r="HFX179" s="4"/>
      <c r="HGA179" s="4"/>
      <c r="HGB179" s="4"/>
      <c r="HGE179" s="4"/>
      <c r="HGF179" s="4"/>
      <c r="HGI179" s="4"/>
      <c r="HGJ179" s="4"/>
      <c r="HGM179" s="4"/>
      <c r="HGN179" s="4"/>
      <c r="HGQ179" s="4"/>
      <c r="HGR179" s="4"/>
      <c r="HGU179" s="4"/>
      <c r="HGV179" s="4"/>
      <c r="HGY179" s="4"/>
      <c r="HGZ179" s="4"/>
      <c r="HHC179" s="4"/>
      <c r="HHD179" s="4"/>
      <c r="HHG179" s="4"/>
      <c r="HHH179" s="4"/>
      <c r="HHK179" s="4"/>
      <c r="HHL179" s="4"/>
      <c r="HHO179" s="4"/>
      <c r="HHP179" s="4"/>
      <c r="HHS179" s="4"/>
      <c r="HHT179" s="4"/>
      <c r="HHW179" s="4"/>
      <c r="HHX179" s="4"/>
      <c r="HIA179" s="4"/>
      <c r="HIB179" s="4"/>
      <c r="HIE179" s="4"/>
      <c r="HIF179" s="4"/>
      <c r="HII179" s="4"/>
      <c r="HIJ179" s="4"/>
      <c r="HIM179" s="4"/>
      <c r="HIN179" s="4"/>
      <c r="HIQ179" s="4"/>
      <c r="HIR179" s="4"/>
      <c r="HIU179" s="4"/>
      <c r="HIV179" s="4"/>
      <c r="HIY179" s="4"/>
      <c r="HIZ179" s="4"/>
      <c r="HJC179" s="4"/>
      <c r="HJD179" s="4"/>
      <c r="HJG179" s="4"/>
      <c r="HJH179" s="4"/>
      <c r="HJK179" s="4"/>
      <c r="HJL179" s="4"/>
      <c r="HJO179" s="4"/>
      <c r="HJP179" s="4"/>
      <c r="HJS179" s="4"/>
      <c r="HJT179" s="4"/>
      <c r="HJW179" s="4"/>
      <c r="HJX179" s="4"/>
      <c r="HKA179" s="4"/>
      <c r="HKB179" s="4"/>
      <c r="HKE179" s="4"/>
      <c r="HKF179" s="4"/>
      <c r="HKI179" s="4"/>
      <c r="HKJ179" s="4"/>
      <c r="HKM179" s="4"/>
      <c r="HKN179" s="4"/>
      <c r="HKQ179" s="4"/>
      <c r="HKR179" s="4"/>
      <c r="HKU179" s="4"/>
      <c r="HKV179" s="4"/>
      <c r="HKY179" s="4"/>
      <c r="HKZ179" s="4"/>
      <c r="HLC179" s="4"/>
      <c r="HLD179" s="4"/>
      <c r="HLG179" s="4"/>
      <c r="HLH179" s="4"/>
      <c r="HLK179" s="4"/>
      <c r="HLL179" s="4"/>
      <c r="HLO179" s="4"/>
      <c r="HLP179" s="4"/>
      <c r="HLS179" s="4"/>
      <c r="HLT179" s="4"/>
      <c r="HLW179" s="4"/>
      <c r="HLX179" s="4"/>
      <c r="HMA179" s="4"/>
      <c r="HMB179" s="4"/>
      <c r="HME179" s="4"/>
      <c r="HMF179" s="4"/>
      <c r="HMI179" s="4"/>
      <c r="HMJ179" s="4"/>
      <c r="HMM179" s="4"/>
      <c r="HMN179" s="4"/>
      <c r="HMQ179" s="4"/>
      <c r="HMR179" s="4"/>
      <c r="HMU179" s="4"/>
      <c r="HMV179" s="4"/>
      <c r="HMY179" s="4"/>
      <c r="HMZ179" s="4"/>
      <c r="HNC179" s="4"/>
      <c r="HND179" s="4"/>
      <c r="HNG179" s="4"/>
      <c r="HNH179" s="4"/>
      <c r="HNK179" s="4"/>
      <c r="HNL179" s="4"/>
      <c r="HNO179" s="4"/>
      <c r="HNP179" s="4"/>
      <c r="HNS179" s="4"/>
      <c r="HNT179" s="4"/>
      <c r="HNW179" s="4"/>
      <c r="HNX179" s="4"/>
      <c r="HOA179" s="4"/>
      <c r="HOB179" s="4"/>
      <c r="HOE179" s="4"/>
      <c r="HOF179" s="4"/>
      <c r="HOI179" s="4"/>
      <c r="HOJ179" s="4"/>
      <c r="HOM179" s="4"/>
      <c r="HON179" s="4"/>
      <c r="HOQ179" s="4"/>
      <c r="HOR179" s="4"/>
      <c r="HOU179" s="4"/>
      <c r="HOV179" s="4"/>
      <c r="HOY179" s="4"/>
      <c r="HOZ179" s="4"/>
      <c r="HPC179" s="4"/>
      <c r="HPD179" s="4"/>
      <c r="HPG179" s="4"/>
      <c r="HPH179" s="4"/>
      <c r="HPK179" s="4"/>
      <c r="HPL179" s="4"/>
      <c r="HPO179" s="4"/>
      <c r="HPP179" s="4"/>
      <c r="HPS179" s="4"/>
      <c r="HPT179" s="4"/>
      <c r="HPW179" s="4"/>
      <c r="HPX179" s="4"/>
      <c r="HQA179" s="4"/>
      <c r="HQB179" s="4"/>
      <c r="HQE179" s="4"/>
      <c r="HQF179" s="4"/>
      <c r="HQI179" s="4"/>
      <c r="HQJ179" s="4"/>
      <c r="HQM179" s="4"/>
      <c r="HQN179" s="4"/>
      <c r="HQQ179" s="4"/>
      <c r="HQR179" s="4"/>
      <c r="HQU179" s="4"/>
      <c r="HQV179" s="4"/>
      <c r="HQY179" s="4"/>
      <c r="HQZ179" s="4"/>
      <c r="HRC179" s="4"/>
      <c r="HRD179" s="4"/>
      <c r="HRG179" s="4"/>
      <c r="HRH179" s="4"/>
      <c r="HRK179" s="4"/>
      <c r="HRL179" s="4"/>
      <c r="HRO179" s="4"/>
      <c r="HRP179" s="4"/>
      <c r="HRS179" s="4"/>
      <c r="HRT179" s="4"/>
      <c r="HRW179" s="4"/>
      <c r="HRX179" s="4"/>
      <c r="HSA179" s="4"/>
      <c r="HSB179" s="4"/>
      <c r="HSE179" s="4"/>
      <c r="HSF179" s="4"/>
      <c r="HSI179" s="4"/>
      <c r="HSJ179" s="4"/>
      <c r="HSM179" s="4"/>
      <c r="HSN179" s="4"/>
      <c r="HSQ179" s="4"/>
      <c r="HSR179" s="4"/>
      <c r="HSU179" s="4"/>
      <c r="HSV179" s="4"/>
      <c r="HSY179" s="4"/>
      <c r="HSZ179" s="4"/>
      <c r="HTC179" s="4"/>
      <c r="HTD179" s="4"/>
      <c r="HTG179" s="4"/>
      <c r="HTH179" s="4"/>
      <c r="HTK179" s="4"/>
      <c r="HTL179" s="4"/>
      <c r="HTO179" s="4"/>
      <c r="HTP179" s="4"/>
      <c r="HTS179" s="4"/>
      <c r="HTT179" s="4"/>
      <c r="HTW179" s="4"/>
      <c r="HTX179" s="4"/>
      <c r="HUA179" s="4"/>
      <c r="HUB179" s="4"/>
      <c r="HUE179" s="4"/>
      <c r="HUF179" s="4"/>
      <c r="HUI179" s="4"/>
      <c r="HUJ179" s="4"/>
      <c r="HUM179" s="4"/>
      <c r="HUN179" s="4"/>
      <c r="HUQ179" s="4"/>
      <c r="HUR179" s="4"/>
      <c r="HUU179" s="4"/>
      <c r="HUV179" s="4"/>
      <c r="HUY179" s="4"/>
      <c r="HUZ179" s="4"/>
      <c r="HVC179" s="4"/>
      <c r="HVD179" s="4"/>
      <c r="HVG179" s="4"/>
      <c r="HVH179" s="4"/>
      <c r="HVK179" s="4"/>
      <c r="HVL179" s="4"/>
      <c r="HVO179" s="4"/>
      <c r="HVP179" s="4"/>
      <c r="HVS179" s="4"/>
      <c r="HVT179" s="4"/>
      <c r="HVW179" s="4"/>
      <c r="HVX179" s="4"/>
      <c r="HWA179" s="4"/>
      <c r="HWB179" s="4"/>
      <c r="HWE179" s="4"/>
      <c r="HWF179" s="4"/>
      <c r="HWI179" s="4"/>
      <c r="HWJ179" s="4"/>
      <c r="HWM179" s="4"/>
      <c r="HWN179" s="4"/>
      <c r="HWQ179" s="4"/>
      <c r="HWR179" s="4"/>
      <c r="HWU179" s="4"/>
      <c r="HWV179" s="4"/>
      <c r="HWY179" s="4"/>
      <c r="HWZ179" s="4"/>
      <c r="HXC179" s="4"/>
      <c r="HXD179" s="4"/>
      <c r="HXG179" s="4"/>
      <c r="HXH179" s="4"/>
      <c r="HXK179" s="4"/>
      <c r="HXL179" s="4"/>
      <c r="HXO179" s="4"/>
      <c r="HXP179" s="4"/>
      <c r="HXS179" s="4"/>
      <c r="HXT179" s="4"/>
      <c r="HXW179" s="4"/>
      <c r="HXX179" s="4"/>
      <c r="HYA179" s="4"/>
      <c r="HYB179" s="4"/>
      <c r="HYE179" s="4"/>
      <c r="HYF179" s="4"/>
      <c r="HYI179" s="4"/>
      <c r="HYJ179" s="4"/>
      <c r="HYM179" s="4"/>
      <c r="HYN179" s="4"/>
      <c r="HYQ179" s="4"/>
      <c r="HYR179" s="4"/>
      <c r="HYU179" s="4"/>
      <c r="HYV179" s="4"/>
      <c r="HYY179" s="4"/>
      <c r="HYZ179" s="4"/>
      <c r="HZC179" s="4"/>
      <c r="HZD179" s="4"/>
      <c r="HZG179" s="4"/>
      <c r="HZH179" s="4"/>
      <c r="HZK179" s="4"/>
      <c r="HZL179" s="4"/>
      <c r="HZO179" s="4"/>
      <c r="HZP179" s="4"/>
      <c r="HZS179" s="4"/>
      <c r="HZT179" s="4"/>
      <c r="HZW179" s="4"/>
      <c r="HZX179" s="4"/>
      <c r="IAA179" s="4"/>
      <c r="IAB179" s="4"/>
      <c r="IAE179" s="4"/>
      <c r="IAF179" s="4"/>
      <c r="IAI179" s="4"/>
      <c r="IAJ179" s="4"/>
      <c r="IAM179" s="4"/>
      <c r="IAN179" s="4"/>
      <c r="IAQ179" s="4"/>
      <c r="IAR179" s="4"/>
      <c r="IAU179" s="4"/>
      <c r="IAV179" s="4"/>
      <c r="IAY179" s="4"/>
      <c r="IAZ179" s="4"/>
      <c r="IBC179" s="4"/>
      <c r="IBD179" s="4"/>
      <c r="IBG179" s="4"/>
      <c r="IBH179" s="4"/>
      <c r="IBK179" s="4"/>
      <c r="IBL179" s="4"/>
      <c r="IBO179" s="4"/>
      <c r="IBP179" s="4"/>
      <c r="IBS179" s="4"/>
      <c r="IBT179" s="4"/>
      <c r="IBW179" s="4"/>
      <c r="IBX179" s="4"/>
      <c r="ICA179" s="4"/>
      <c r="ICB179" s="4"/>
      <c r="ICE179" s="4"/>
      <c r="ICF179" s="4"/>
      <c r="ICI179" s="4"/>
      <c r="ICJ179" s="4"/>
      <c r="ICM179" s="4"/>
      <c r="ICN179" s="4"/>
      <c r="ICQ179" s="4"/>
      <c r="ICR179" s="4"/>
      <c r="ICU179" s="4"/>
      <c r="ICV179" s="4"/>
      <c r="ICY179" s="4"/>
      <c r="ICZ179" s="4"/>
      <c r="IDC179" s="4"/>
      <c r="IDD179" s="4"/>
      <c r="IDG179" s="4"/>
      <c r="IDH179" s="4"/>
      <c r="IDK179" s="4"/>
      <c r="IDL179" s="4"/>
      <c r="IDO179" s="4"/>
      <c r="IDP179" s="4"/>
      <c r="IDS179" s="4"/>
      <c r="IDT179" s="4"/>
      <c r="IDW179" s="4"/>
      <c r="IDX179" s="4"/>
      <c r="IEA179" s="4"/>
      <c r="IEB179" s="4"/>
      <c r="IEE179" s="4"/>
      <c r="IEF179" s="4"/>
      <c r="IEI179" s="4"/>
      <c r="IEJ179" s="4"/>
      <c r="IEM179" s="4"/>
      <c r="IEN179" s="4"/>
      <c r="IEQ179" s="4"/>
      <c r="IER179" s="4"/>
      <c r="IEU179" s="4"/>
      <c r="IEV179" s="4"/>
      <c r="IEY179" s="4"/>
      <c r="IEZ179" s="4"/>
      <c r="IFC179" s="4"/>
      <c r="IFD179" s="4"/>
      <c r="IFG179" s="4"/>
      <c r="IFH179" s="4"/>
      <c r="IFK179" s="4"/>
      <c r="IFL179" s="4"/>
      <c r="IFO179" s="4"/>
      <c r="IFP179" s="4"/>
      <c r="IFS179" s="4"/>
      <c r="IFT179" s="4"/>
      <c r="IFW179" s="4"/>
      <c r="IFX179" s="4"/>
      <c r="IGA179" s="4"/>
      <c r="IGB179" s="4"/>
      <c r="IGE179" s="4"/>
      <c r="IGF179" s="4"/>
      <c r="IGI179" s="4"/>
      <c r="IGJ179" s="4"/>
      <c r="IGM179" s="4"/>
      <c r="IGN179" s="4"/>
      <c r="IGQ179" s="4"/>
      <c r="IGR179" s="4"/>
      <c r="IGU179" s="4"/>
      <c r="IGV179" s="4"/>
      <c r="IGY179" s="4"/>
      <c r="IGZ179" s="4"/>
      <c r="IHC179" s="4"/>
      <c r="IHD179" s="4"/>
      <c r="IHG179" s="4"/>
      <c r="IHH179" s="4"/>
      <c r="IHK179" s="4"/>
      <c r="IHL179" s="4"/>
      <c r="IHO179" s="4"/>
      <c r="IHP179" s="4"/>
      <c r="IHS179" s="4"/>
      <c r="IHT179" s="4"/>
      <c r="IHW179" s="4"/>
      <c r="IHX179" s="4"/>
      <c r="IIA179" s="4"/>
      <c r="IIB179" s="4"/>
      <c r="IIE179" s="4"/>
      <c r="IIF179" s="4"/>
      <c r="III179" s="4"/>
      <c r="IIJ179" s="4"/>
      <c r="IIM179" s="4"/>
      <c r="IIN179" s="4"/>
      <c r="IIQ179" s="4"/>
      <c r="IIR179" s="4"/>
      <c r="IIU179" s="4"/>
      <c r="IIV179" s="4"/>
      <c r="IIY179" s="4"/>
      <c r="IIZ179" s="4"/>
      <c r="IJC179" s="4"/>
      <c r="IJD179" s="4"/>
      <c r="IJG179" s="4"/>
      <c r="IJH179" s="4"/>
      <c r="IJK179" s="4"/>
      <c r="IJL179" s="4"/>
      <c r="IJO179" s="4"/>
      <c r="IJP179" s="4"/>
      <c r="IJS179" s="4"/>
      <c r="IJT179" s="4"/>
      <c r="IJW179" s="4"/>
      <c r="IJX179" s="4"/>
      <c r="IKA179" s="4"/>
      <c r="IKB179" s="4"/>
      <c r="IKE179" s="4"/>
      <c r="IKF179" s="4"/>
      <c r="IKI179" s="4"/>
      <c r="IKJ179" s="4"/>
      <c r="IKM179" s="4"/>
      <c r="IKN179" s="4"/>
      <c r="IKQ179" s="4"/>
      <c r="IKR179" s="4"/>
      <c r="IKU179" s="4"/>
      <c r="IKV179" s="4"/>
      <c r="IKY179" s="4"/>
      <c r="IKZ179" s="4"/>
      <c r="ILC179" s="4"/>
      <c r="ILD179" s="4"/>
      <c r="ILG179" s="4"/>
      <c r="ILH179" s="4"/>
      <c r="ILK179" s="4"/>
      <c r="ILL179" s="4"/>
      <c r="ILO179" s="4"/>
      <c r="ILP179" s="4"/>
      <c r="ILS179" s="4"/>
      <c r="ILT179" s="4"/>
      <c r="ILW179" s="4"/>
      <c r="ILX179" s="4"/>
      <c r="IMA179" s="4"/>
      <c r="IMB179" s="4"/>
      <c r="IME179" s="4"/>
      <c r="IMF179" s="4"/>
      <c r="IMI179" s="4"/>
      <c r="IMJ179" s="4"/>
      <c r="IMM179" s="4"/>
      <c r="IMN179" s="4"/>
      <c r="IMQ179" s="4"/>
      <c r="IMR179" s="4"/>
      <c r="IMU179" s="4"/>
      <c r="IMV179" s="4"/>
      <c r="IMY179" s="4"/>
      <c r="IMZ179" s="4"/>
      <c r="INC179" s="4"/>
      <c r="IND179" s="4"/>
      <c r="ING179" s="4"/>
      <c r="INH179" s="4"/>
      <c r="INK179" s="4"/>
      <c r="INL179" s="4"/>
      <c r="INO179" s="4"/>
      <c r="INP179" s="4"/>
      <c r="INS179" s="4"/>
      <c r="INT179" s="4"/>
      <c r="INW179" s="4"/>
      <c r="INX179" s="4"/>
      <c r="IOA179" s="4"/>
      <c r="IOB179" s="4"/>
      <c r="IOE179" s="4"/>
      <c r="IOF179" s="4"/>
      <c r="IOI179" s="4"/>
      <c r="IOJ179" s="4"/>
      <c r="IOM179" s="4"/>
      <c r="ION179" s="4"/>
      <c r="IOQ179" s="4"/>
      <c r="IOR179" s="4"/>
      <c r="IOU179" s="4"/>
      <c r="IOV179" s="4"/>
      <c r="IOY179" s="4"/>
      <c r="IOZ179" s="4"/>
      <c r="IPC179" s="4"/>
      <c r="IPD179" s="4"/>
      <c r="IPG179" s="4"/>
      <c r="IPH179" s="4"/>
      <c r="IPK179" s="4"/>
      <c r="IPL179" s="4"/>
      <c r="IPO179" s="4"/>
      <c r="IPP179" s="4"/>
      <c r="IPS179" s="4"/>
      <c r="IPT179" s="4"/>
      <c r="IPW179" s="4"/>
      <c r="IPX179" s="4"/>
      <c r="IQA179" s="4"/>
      <c r="IQB179" s="4"/>
      <c r="IQE179" s="4"/>
      <c r="IQF179" s="4"/>
      <c r="IQI179" s="4"/>
      <c r="IQJ179" s="4"/>
      <c r="IQM179" s="4"/>
      <c r="IQN179" s="4"/>
      <c r="IQQ179" s="4"/>
      <c r="IQR179" s="4"/>
      <c r="IQU179" s="4"/>
      <c r="IQV179" s="4"/>
      <c r="IQY179" s="4"/>
      <c r="IQZ179" s="4"/>
      <c r="IRC179" s="4"/>
      <c r="IRD179" s="4"/>
      <c r="IRG179" s="4"/>
      <c r="IRH179" s="4"/>
      <c r="IRK179" s="4"/>
      <c r="IRL179" s="4"/>
      <c r="IRO179" s="4"/>
      <c r="IRP179" s="4"/>
      <c r="IRS179" s="4"/>
      <c r="IRT179" s="4"/>
      <c r="IRW179" s="4"/>
      <c r="IRX179" s="4"/>
      <c r="ISA179" s="4"/>
      <c r="ISB179" s="4"/>
      <c r="ISE179" s="4"/>
      <c r="ISF179" s="4"/>
      <c r="ISI179" s="4"/>
      <c r="ISJ179" s="4"/>
      <c r="ISM179" s="4"/>
      <c r="ISN179" s="4"/>
      <c r="ISQ179" s="4"/>
      <c r="ISR179" s="4"/>
      <c r="ISU179" s="4"/>
      <c r="ISV179" s="4"/>
      <c r="ISY179" s="4"/>
      <c r="ISZ179" s="4"/>
      <c r="ITC179" s="4"/>
      <c r="ITD179" s="4"/>
      <c r="ITG179" s="4"/>
      <c r="ITH179" s="4"/>
      <c r="ITK179" s="4"/>
      <c r="ITL179" s="4"/>
      <c r="ITO179" s="4"/>
      <c r="ITP179" s="4"/>
      <c r="ITS179" s="4"/>
      <c r="ITT179" s="4"/>
      <c r="ITW179" s="4"/>
      <c r="ITX179" s="4"/>
      <c r="IUA179" s="4"/>
      <c r="IUB179" s="4"/>
      <c r="IUE179" s="4"/>
      <c r="IUF179" s="4"/>
      <c r="IUI179" s="4"/>
      <c r="IUJ179" s="4"/>
      <c r="IUM179" s="4"/>
      <c r="IUN179" s="4"/>
      <c r="IUQ179" s="4"/>
      <c r="IUR179" s="4"/>
      <c r="IUU179" s="4"/>
      <c r="IUV179" s="4"/>
      <c r="IUY179" s="4"/>
      <c r="IUZ179" s="4"/>
      <c r="IVC179" s="4"/>
      <c r="IVD179" s="4"/>
      <c r="IVG179" s="4"/>
      <c r="IVH179" s="4"/>
      <c r="IVK179" s="4"/>
      <c r="IVL179" s="4"/>
      <c r="IVO179" s="4"/>
      <c r="IVP179" s="4"/>
      <c r="IVS179" s="4"/>
      <c r="IVT179" s="4"/>
      <c r="IVW179" s="4"/>
      <c r="IVX179" s="4"/>
      <c r="IWA179" s="4"/>
      <c r="IWB179" s="4"/>
      <c r="IWE179" s="4"/>
      <c r="IWF179" s="4"/>
      <c r="IWI179" s="4"/>
      <c r="IWJ179" s="4"/>
      <c r="IWM179" s="4"/>
      <c r="IWN179" s="4"/>
      <c r="IWQ179" s="4"/>
      <c r="IWR179" s="4"/>
      <c r="IWU179" s="4"/>
      <c r="IWV179" s="4"/>
      <c r="IWY179" s="4"/>
      <c r="IWZ179" s="4"/>
      <c r="IXC179" s="4"/>
      <c r="IXD179" s="4"/>
      <c r="IXG179" s="4"/>
      <c r="IXH179" s="4"/>
      <c r="IXK179" s="4"/>
      <c r="IXL179" s="4"/>
      <c r="IXO179" s="4"/>
      <c r="IXP179" s="4"/>
      <c r="IXS179" s="4"/>
      <c r="IXT179" s="4"/>
      <c r="IXW179" s="4"/>
      <c r="IXX179" s="4"/>
      <c r="IYA179" s="4"/>
      <c r="IYB179" s="4"/>
      <c r="IYE179" s="4"/>
      <c r="IYF179" s="4"/>
      <c r="IYI179" s="4"/>
      <c r="IYJ179" s="4"/>
      <c r="IYM179" s="4"/>
      <c r="IYN179" s="4"/>
      <c r="IYQ179" s="4"/>
      <c r="IYR179" s="4"/>
      <c r="IYU179" s="4"/>
      <c r="IYV179" s="4"/>
      <c r="IYY179" s="4"/>
      <c r="IYZ179" s="4"/>
      <c r="IZC179" s="4"/>
      <c r="IZD179" s="4"/>
      <c r="IZG179" s="4"/>
      <c r="IZH179" s="4"/>
      <c r="IZK179" s="4"/>
      <c r="IZL179" s="4"/>
      <c r="IZO179" s="4"/>
      <c r="IZP179" s="4"/>
      <c r="IZS179" s="4"/>
      <c r="IZT179" s="4"/>
      <c r="IZW179" s="4"/>
      <c r="IZX179" s="4"/>
      <c r="JAA179" s="4"/>
      <c r="JAB179" s="4"/>
      <c r="JAE179" s="4"/>
      <c r="JAF179" s="4"/>
      <c r="JAI179" s="4"/>
      <c r="JAJ179" s="4"/>
      <c r="JAM179" s="4"/>
      <c r="JAN179" s="4"/>
      <c r="JAQ179" s="4"/>
      <c r="JAR179" s="4"/>
      <c r="JAU179" s="4"/>
      <c r="JAV179" s="4"/>
      <c r="JAY179" s="4"/>
      <c r="JAZ179" s="4"/>
      <c r="JBC179" s="4"/>
      <c r="JBD179" s="4"/>
      <c r="JBG179" s="4"/>
      <c r="JBH179" s="4"/>
      <c r="JBK179" s="4"/>
      <c r="JBL179" s="4"/>
      <c r="JBO179" s="4"/>
      <c r="JBP179" s="4"/>
      <c r="JBS179" s="4"/>
      <c r="JBT179" s="4"/>
      <c r="JBW179" s="4"/>
      <c r="JBX179" s="4"/>
      <c r="JCA179" s="4"/>
      <c r="JCB179" s="4"/>
      <c r="JCE179" s="4"/>
      <c r="JCF179" s="4"/>
      <c r="JCI179" s="4"/>
      <c r="JCJ179" s="4"/>
      <c r="JCM179" s="4"/>
      <c r="JCN179" s="4"/>
      <c r="JCQ179" s="4"/>
      <c r="JCR179" s="4"/>
      <c r="JCU179" s="4"/>
      <c r="JCV179" s="4"/>
      <c r="JCY179" s="4"/>
      <c r="JCZ179" s="4"/>
      <c r="JDC179" s="4"/>
      <c r="JDD179" s="4"/>
      <c r="JDG179" s="4"/>
      <c r="JDH179" s="4"/>
      <c r="JDK179" s="4"/>
      <c r="JDL179" s="4"/>
      <c r="JDO179" s="4"/>
      <c r="JDP179" s="4"/>
      <c r="JDS179" s="4"/>
      <c r="JDT179" s="4"/>
      <c r="JDW179" s="4"/>
      <c r="JDX179" s="4"/>
      <c r="JEA179" s="4"/>
      <c r="JEB179" s="4"/>
      <c r="JEE179" s="4"/>
      <c r="JEF179" s="4"/>
      <c r="JEI179" s="4"/>
      <c r="JEJ179" s="4"/>
      <c r="JEM179" s="4"/>
      <c r="JEN179" s="4"/>
      <c r="JEQ179" s="4"/>
      <c r="JER179" s="4"/>
      <c r="JEU179" s="4"/>
      <c r="JEV179" s="4"/>
      <c r="JEY179" s="4"/>
      <c r="JEZ179" s="4"/>
      <c r="JFC179" s="4"/>
      <c r="JFD179" s="4"/>
      <c r="JFG179" s="4"/>
      <c r="JFH179" s="4"/>
      <c r="JFK179" s="4"/>
      <c r="JFL179" s="4"/>
      <c r="JFO179" s="4"/>
      <c r="JFP179" s="4"/>
      <c r="JFS179" s="4"/>
      <c r="JFT179" s="4"/>
      <c r="JFW179" s="4"/>
      <c r="JFX179" s="4"/>
      <c r="JGA179" s="4"/>
      <c r="JGB179" s="4"/>
      <c r="JGE179" s="4"/>
      <c r="JGF179" s="4"/>
      <c r="JGI179" s="4"/>
      <c r="JGJ179" s="4"/>
      <c r="JGM179" s="4"/>
      <c r="JGN179" s="4"/>
      <c r="JGQ179" s="4"/>
      <c r="JGR179" s="4"/>
      <c r="JGU179" s="4"/>
      <c r="JGV179" s="4"/>
      <c r="JGY179" s="4"/>
      <c r="JGZ179" s="4"/>
      <c r="JHC179" s="4"/>
      <c r="JHD179" s="4"/>
      <c r="JHG179" s="4"/>
      <c r="JHH179" s="4"/>
      <c r="JHK179" s="4"/>
      <c r="JHL179" s="4"/>
      <c r="JHO179" s="4"/>
      <c r="JHP179" s="4"/>
      <c r="JHS179" s="4"/>
      <c r="JHT179" s="4"/>
      <c r="JHW179" s="4"/>
      <c r="JHX179" s="4"/>
      <c r="JIA179" s="4"/>
      <c r="JIB179" s="4"/>
      <c r="JIE179" s="4"/>
      <c r="JIF179" s="4"/>
      <c r="JII179" s="4"/>
      <c r="JIJ179" s="4"/>
      <c r="JIM179" s="4"/>
      <c r="JIN179" s="4"/>
      <c r="JIQ179" s="4"/>
      <c r="JIR179" s="4"/>
      <c r="JIU179" s="4"/>
      <c r="JIV179" s="4"/>
      <c r="JIY179" s="4"/>
      <c r="JIZ179" s="4"/>
      <c r="JJC179" s="4"/>
      <c r="JJD179" s="4"/>
      <c r="JJG179" s="4"/>
      <c r="JJH179" s="4"/>
      <c r="JJK179" s="4"/>
      <c r="JJL179" s="4"/>
      <c r="JJO179" s="4"/>
      <c r="JJP179" s="4"/>
      <c r="JJS179" s="4"/>
      <c r="JJT179" s="4"/>
      <c r="JJW179" s="4"/>
      <c r="JJX179" s="4"/>
      <c r="JKA179" s="4"/>
      <c r="JKB179" s="4"/>
      <c r="JKE179" s="4"/>
      <c r="JKF179" s="4"/>
      <c r="JKI179" s="4"/>
      <c r="JKJ179" s="4"/>
      <c r="JKM179" s="4"/>
      <c r="JKN179" s="4"/>
      <c r="JKQ179" s="4"/>
      <c r="JKR179" s="4"/>
      <c r="JKU179" s="4"/>
      <c r="JKV179" s="4"/>
      <c r="JKY179" s="4"/>
      <c r="JKZ179" s="4"/>
      <c r="JLC179" s="4"/>
      <c r="JLD179" s="4"/>
      <c r="JLG179" s="4"/>
      <c r="JLH179" s="4"/>
      <c r="JLK179" s="4"/>
      <c r="JLL179" s="4"/>
      <c r="JLO179" s="4"/>
      <c r="JLP179" s="4"/>
      <c r="JLS179" s="4"/>
      <c r="JLT179" s="4"/>
      <c r="JLW179" s="4"/>
      <c r="JLX179" s="4"/>
      <c r="JMA179" s="4"/>
      <c r="JMB179" s="4"/>
      <c r="JME179" s="4"/>
      <c r="JMF179" s="4"/>
      <c r="JMI179" s="4"/>
      <c r="JMJ179" s="4"/>
      <c r="JMM179" s="4"/>
      <c r="JMN179" s="4"/>
      <c r="JMQ179" s="4"/>
      <c r="JMR179" s="4"/>
      <c r="JMU179" s="4"/>
      <c r="JMV179" s="4"/>
      <c r="JMY179" s="4"/>
      <c r="JMZ179" s="4"/>
      <c r="JNC179" s="4"/>
      <c r="JND179" s="4"/>
      <c r="JNG179" s="4"/>
      <c r="JNH179" s="4"/>
      <c r="JNK179" s="4"/>
      <c r="JNL179" s="4"/>
      <c r="JNO179" s="4"/>
      <c r="JNP179" s="4"/>
      <c r="JNS179" s="4"/>
      <c r="JNT179" s="4"/>
      <c r="JNW179" s="4"/>
      <c r="JNX179" s="4"/>
      <c r="JOA179" s="4"/>
      <c r="JOB179" s="4"/>
      <c r="JOE179" s="4"/>
      <c r="JOF179" s="4"/>
      <c r="JOI179" s="4"/>
      <c r="JOJ179" s="4"/>
      <c r="JOM179" s="4"/>
      <c r="JON179" s="4"/>
      <c r="JOQ179" s="4"/>
      <c r="JOR179" s="4"/>
      <c r="JOU179" s="4"/>
      <c r="JOV179" s="4"/>
      <c r="JOY179" s="4"/>
      <c r="JOZ179" s="4"/>
      <c r="JPC179" s="4"/>
      <c r="JPD179" s="4"/>
      <c r="JPG179" s="4"/>
      <c r="JPH179" s="4"/>
      <c r="JPK179" s="4"/>
      <c r="JPL179" s="4"/>
      <c r="JPO179" s="4"/>
      <c r="JPP179" s="4"/>
      <c r="JPS179" s="4"/>
      <c r="JPT179" s="4"/>
      <c r="JPW179" s="4"/>
      <c r="JPX179" s="4"/>
      <c r="JQA179" s="4"/>
      <c r="JQB179" s="4"/>
      <c r="JQE179" s="4"/>
      <c r="JQF179" s="4"/>
      <c r="JQI179" s="4"/>
      <c r="JQJ179" s="4"/>
      <c r="JQM179" s="4"/>
      <c r="JQN179" s="4"/>
      <c r="JQQ179" s="4"/>
      <c r="JQR179" s="4"/>
      <c r="JQU179" s="4"/>
      <c r="JQV179" s="4"/>
      <c r="JQY179" s="4"/>
      <c r="JQZ179" s="4"/>
      <c r="JRC179" s="4"/>
      <c r="JRD179" s="4"/>
      <c r="JRG179" s="4"/>
      <c r="JRH179" s="4"/>
      <c r="JRK179" s="4"/>
      <c r="JRL179" s="4"/>
      <c r="JRO179" s="4"/>
      <c r="JRP179" s="4"/>
      <c r="JRS179" s="4"/>
      <c r="JRT179" s="4"/>
      <c r="JRW179" s="4"/>
      <c r="JRX179" s="4"/>
      <c r="JSA179" s="4"/>
      <c r="JSB179" s="4"/>
      <c r="JSE179" s="4"/>
      <c r="JSF179" s="4"/>
      <c r="JSI179" s="4"/>
      <c r="JSJ179" s="4"/>
      <c r="JSM179" s="4"/>
      <c r="JSN179" s="4"/>
      <c r="JSQ179" s="4"/>
      <c r="JSR179" s="4"/>
      <c r="JSU179" s="4"/>
      <c r="JSV179" s="4"/>
      <c r="JSY179" s="4"/>
      <c r="JSZ179" s="4"/>
      <c r="JTC179" s="4"/>
      <c r="JTD179" s="4"/>
      <c r="JTG179" s="4"/>
      <c r="JTH179" s="4"/>
      <c r="JTK179" s="4"/>
      <c r="JTL179" s="4"/>
      <c r="JTO179" s="4"/>
      <c r="JTP179" s="4"/>
      <c r="JTS179" s="4"/>
      <c r="JTT179" s="4"/>
      <c r="JTW179" s="4"/>
      <c r="JTX179" s="4"/>
      <c r="JUA179" s="4"/>
      <c r="JUB179" s="4"/>
      <c r="JUE179" s="4"/>
      <c r="JUF179" s="4"/>
      <c r="JUI179" s="4"/>
      <c r="JUJ179" s="4"/>
      <c r="JUM179" s="4"/>
      <c r="JUN179" s="4"/>
      <c r="JUQ179" s="4"/>
      <c r="JUR179" s="4"/>
      <c r="JUU179" s="4"/>
      <c r="JUV179" s="4"/>
      <c r="JUY179" s="4"/>
      <c r="JUZ179" s="4"/>
      <c r="JVC179" s="4"/>
      <c r="JVD179" s="4"/>
      <c r="JVG179" s="4"/>
      <c r="JVH179" s="4"/>
      <c r="JVK179" s="4"/>
      <c r="JVL179" s="4"/>
      <c r="JVO179" s="4"/>
      <c r="JVP179" s="4"/>
      <c r="JVS179" s="4"/>
      <c r="JVT179" s="4"/>
      <c r="JVW179" s="4"/>
      <c r="JVX179" s="4"/>
      <c r="JWA179" s="4"/>
      <c r="JWB179" s="4"/>
      <c r="JWE179" s="4"/>
      <c r="JWF179" s="4"/>
      <c r="JWI179" s="4"/>
      <c r="JWJ179" s="4"/>
      <c r="JWM179" s="4"/>
      <c r="JWN179" s="4"/>
      <c r="JWQ179" s="4"/>
      <c r="JWR179" s="4"/>
      <c r="JWU179" s="4"/>
      <c r="JWV179" s="4"/>
      <c r="JWY179" s="4"/>
      <c r="JWZ179" s="4"/>
      <c r="JXC179" s="4"/>
      <c r="JXD179" s="4"/>
      <c r="JXG179" s="4"/>
      <c r="JXH179" s="4"/>
      <c r="JXK179" s="4"/>
      <c r="JXL179" s="4"/>
      <c r="JXO179" s="4"/>
      <c r="JXP179" s="4"/>
      <c r="JXS179" s="4"/>
      <c r="JXT179" s="4"/>
      <c r="JXW179" s="4"/>
      <c r="JXX179" s="4"/>
      <c r="JYA179" s="4"/>
      <c r="JYB179" s="4"/>
      <c r="JYE179" s="4"/>
      <c r="JYF179" s="4"/>
      <c r="JYI179" s="4"/>
      <c r="JYJ179" s="4"/>
      <c r="JYM179" s="4"/>
      <c r="JYN179" s="4"/>
      <c r="JYQ179" s="4"/>
      <c r="JYR179" s="4"/>
      <c r="JYU179" s="4"/>
      <c r="JYV179" s="4"/>
      <c r="JYY179" s="4"/>
      <c r="JYZ179" s="4"/>
      <c r="JZC179" s="4"/>
      <c r="JZD179" s="4"/>
      <c r="JZG179" s="4"/>
      <c r="JZH179" s="4"/>
      <c r="JZK179" s="4"/>
      <c r="JZL179" s="4"/>
      <c r="JZO179" s="4"/>
      <c r="JZP179" s="4"/>
      <c r="JZS179" s="4"/>
      <c r="JZT179" s="4"/>
      <c r="JZW179" s="4"/>
      <c r="JZX179" s="4"/>
      <c r="KAA179" s="4"/>
      <c r="KAB179" s="4"/>
      <c r="KAE179" s="4"/>
      <c r="KAF179" s="4"/>
      <c r="KAI179" s="4"/>
      <c r="KAJ179" s="4"/>
      <c r="KAM179" s="4"/>
      <c r="KAN179" s="4"/>
      <c r="KAQ179" s="4"/>
      <c r="KAR179" s="4"/>
      <c r="KAU179" s="4"/>
      <c r="KAV179" s="4"/>
      <c r="KAY179" s="4"/>
      <c r="KAZ179" s="4"/>
      <c r="KBC179" s="4"/>
      <c r="KBD179" s="4"/>
      <c r="KBG179" s="4"/>
      <c r="KBH179" s="4"/>
      <c r="KBK179" s="4"/>
      <c r="KBL179" s="4"/>
      <c r="KBO179" s="4"/>
      <c r="KBP179" s="4"/>
      <c r="KBS179" s="4"/>
      <c r="KBT179" s="4"/>
      <c r="KBW179" s="4"/>
      <c r="KBX179" s="4"/>
      <c r="KCA179" s="4"/>
      <c r="KCB179" s="4"/>
      <c r="KCE179" s="4"/>
      <c r="KCF179" s="4"/>
      <c r="KCI179" s="4"/>
      <c r="KCJ179" s="4"/>
      <c r="KCM179" s="4"/>
      <c r="KCN179" s="4"/>
      <c r="KCQ179" s="4"/>
      <c r="KCR179" s="4"/>
      <c r="KCU179" s="4"/>
      <c r="KCV179" s="4"/>
      <c r="KCY179" s="4"/>
      <c r="KCZ179" s="4"/>
      <c r="KDC179" s="4"/>
      <c r="KDD179" s="4"/>
      <c r="KDG179" s="4"/>
      <c r="KDH179" s="4"/>
      <c r="KDK179" s="4"/>
      <c r="KDL179" s="4"/>
      <c r="KDO179" s="4"/>
      <c r="KDP179" s="4"/>
      <c r="KDS179" s="4"/>
      <c r="KDT179" s="4"/>
      <c r="KDW179" s="4"/>
      <c r="KDX179" s="4"/>
      <c r="KEA179" s="4"/>
      <c r="KEB179" s="4"/>
      <c r="KEE179" s="4"/>
      <c r="KEF179" s="4"/>
      <c r="KEI179" s="4"/>
      <c r="KEJ179" s="4"/>
      <c r="KEM179" s="4"/>
      <c r="KEN179" s="4"/>
      <c r="KEQ179" s="4"/>
      <c r="KER179" s="4"/>
      <c r="KEU179" s="4"/>
      <c r="KEV179" s="4"/>
      <c r="KEY179" s="4"/>
      <c r="KEZ179" s="4"/>
      <c r="KFC179" s="4"/>
      <c r="KFD179" s="4"/>
      <c r="KFG179" s="4"/>
      <c r="KFH179" s="4"/>
      <c r="KFK179" s="4"/>
      <c r="KFL179" s="4"/>
      <c r="KFO179" s="4"/>
      <c r="KFP179" s="4"/>
      <c r="KFS179" s="4"/>
      <c r="KFT179" s="4"/>
      <c r="KFW179" s="4"/>
      <c r="KFX179" s="4"/>
      <c r="KGA179" s="4"/>
      <c r="KGB179" s="4"/>
      <c r="KGE179" s="4"/>
      <c r="KGF179" s="4"/>
      <c r="KGI179" s="4"/>
      <c r="KGJ179" s="4"/>
      <c r="KGM179" s="4"/>
      <c r="KGN179" s="4"/>
      <c r="KGQ179" s="4"/>
      <c r="KGR179" s="4"/>
      <c r="KGU179" s="4"/>
      <c r="KGV179" s="4"/>
      <c r="KGY179" s="4"/>
      <c r="KGZ179" s="4"/>
      <c r="KHC179" s="4"/>
      <c r="KHD179" s="4"/>
      <c r="KHG179" s="4"/>
      <c r="KHH179" s="4"/>
      <c r="KHK179" s="4"/>
      <c r="KHL179" s="4"/>
      <c r="KHO179" s="4"/>
      <c r="KHP179" s="4"/>
      <c r="KHS179" s="4"/>
      <c r="KHT179" s="4"/>
      <c r="KHW179" s="4"/>
      <c r="KHX179" s="4"/>
      <c r="KIA179" s="4"/>
      <c r="KIB179" s="4"/>
      <c r="KIE179" s="4"/>
      <c r="KIF179" s="4"/>
      <c r="KII179" s="4"/>
      <c r="KIJ179" s="4"/>
      <c r="KIM179" s="4"/>
      <c r="KIN179" s="4"/>
      <c r="KIQ179" s="4"/>
      <c r="KIR179" s="4"/>
      <c r="KIU179" s="4"/>
      <c r="KIV179" s="4"/>
      <c r="KIY179" s="4"/>
      <c r="KIZ179" s="4"/>
      <c r="KJC179" s="4"/>
      <c r="KJD179" s="4"/>
      <c r="KJG179" s="4"/>
      <c r="KJH179" s="4"/>
      <c r="KJK179" s="4"/>
      <c r="KJL179" s="4"/>
      <c r="KJO179" s="4"/>
      <c r="KJP179" s="4"/>
      <c r="KJS179" s="4"/>
      <c r="KJT179" s="4"/>
      <c r="KJW179" s="4"/>
      <c r="KJX179" s="4"/>
      <c r="KKA179" s="4"/>
      <c r="KKB179" s="4"/>
      <c r="KKE179" s="4"/>
      <c r="KKF179" s="4"/>
      <c r="KKI179" s="4"/>
      <c r="KKJ179" s="4"/>
      <c r="KKM179" s="4"/>
      <c r="KKN179" s="4"/>
      <c r="KKQ179" s="4"/>
      <c r="KKR179" s="4"/>
      <c r="KKU179" s="4"/>
      <c r="KKV179" s="4"/>
      <c r="KKY179" s="4"/>
      <c r="KKZ179" s="4"/>
      <c r="KLC179" s="4"/>
      <c r="KLD179" s="4"/>
      <c r="KLG179" s="4"/>
      <c r="KLH179" s="4"/>
      <c r="KLK179" s="4"/>
      <c r="KLL179" s="4"/>
      <c r="KLO179" s="4"/>
      <c r="KLP179" s="4"/>
      <c r="KLS179" s="4"/>
      <c r="KLT179" s="4"/>
      <c r="KLW179" s="4"/>
      <c r="KLX179" s="4"/>
      <c r="KMA179" s="4"/>
      <c r="KMB179" s="4"/>
      <c r="KME179" s="4"/>
      <c r="KMF179" s="4"/>
      <c r="KMI179" s="4"/>
      <c r="KMJ179" s="4"/>
      <c r="KMM179" s="4"/>
      <c r="KMN179" s="4"/>
      <c r="KMQ179" s="4"/>
      <c r="KMR179" s="4"/>
      <c r="KMU179" s="4"/>
      <c r="KMV179" s="4"/>
      <c r="KMY179" s="4"/>
      <c r="KMZ179" s="4"/>
      <c r="KNC179" s="4"/>
      <c r="KND179" s="4"/>
      <c r="KNG179" s="4"/>
      <c r="KNH179" s="4"/>
      <c r="KNK179" s="4"/>
      <c r="KNL179" s="4"/>
      <c r="KNO179" s="4"/>
      <c r="KNP179" s="4"/>
      <c r="KNS179" s="4"/>
      <c r="KNT179" s="4"/>
      <c r="KNW179" s="4"/>
      <c r="KNX179" s="4"/>
      <c r="KOA179" s="4"/>
      <c r="KOB179" s="4"/>
      <c r="KOE179" s="4"/>
      <c r="KOF179" s="4"/>
      <c r="KOI179" s="4"/>
      <c r="KOJ179" s="4"/>
      <c r="KOM179" s="4"/>
      <c r="KON179" s="4"/>
      <c r="KOQ179" s="4"/>
      <c r="KOR179" s="4"/>
      <c r="KOU179" s="4"/>
      <c r="KOV179" s="4"/>
      <c r="KOY179" s="4"/>
      <c r="KOZ179" s="4"/>
      <c r="KPC179" s="4"/>
      <c r="KPD179" s="4"/>
      <c r="KPG179" s="4"/>
      <c r="KPH179" s="4"/>
      <c r="KPK179" s="4"/>
      <c r="KPL179" s="4"/>
      <c r="KPO179" s="4"/>
      <c r="KPP179" s="4"/>
      <c r="KPS179" s="4"/>
      <c r="KPT179" s="4"/>
      <c r="KPW179" s="4"/>
      <c r="KPX179" s="4"/>
      <c r="KQA179" s="4"/>
      <c r="KQB179" s="4"/>
      <c r="KQE179" s="4"/>
      <c r="KQF179" s="4"/>
      <c r="KQI179" s="4"/>
      <c r="KQJ179" s="4"/>
      <c r="KQM179" s="4"/>
      <c r="KQN179" s="4"/>
      <c r="KQQ179" s="4"/>
      <c r="KQR179" s="4"/>
      <c r="KQU179" s="4"/>
      <c r="KQV179" s="4"/>
      <c r="KQY179" s="4"/>
      <c r="KQZ179" s="4"/>
      <c r="KRC179" s="4"/>
      <c r="KRD179" s="4"/>
      <c r="KRG179" s="4"/>
      <c r="KRH179" s="4"/>
      <c r="KRK179" s="4"/>
      <c r="KRL179" s="4"/>
      <c r="KRO179" s="4"/>
      <c r="KRP179" s="4"/>
      <c r="KRS179" s="4"/>
      <c r="KRT179" s="4"/>
      <c r="KRW179" s="4"/>
      <c r="KRX179" s="4"/>
      <c r="KSA179" s="4"/>
      <c r="KSB179" s="4"/>
      <c r="KSE179" s="4"/>
      <c r="KSF179" s="4"/>
      <c r="KSI179" s="4"/>
      <c r="KSJ179" s="4"/>
      <c r="KSM179" s="4"/>
      <c r="KSN179" s="4"/>
      <c r="KSQ179" s="4"/>
      <c r="KSR179" s="4"/>
      <c r="KSU179" s="4"/>
      <c r="KSV179" s="4"/>
      <c r="KSY179" s="4"/>
      <c r="KSZ179" s="4"/>
      <c r="KTC179" s="4"/>
      <c r="KTD179" s="4"/>
      <c r="KTG179" s="4"/>
      <c r="KTH179" s="4"/>
      <c r="KTK179" s="4"/>
      <c r="KTL179" s="4"/>
      <c r="KTO179" s="4"/>
      <c r="KTP179" s="4"/>
      <c r="KTS179" s="4"/>
      <c r="KTT179" s="4"/>
      <c r="KTW179" s="4"/>
      <c r="KTX179" s="4"/>
      <c r="KUA179" s="4"/>
      <c r="KUB179" s="4"/>
      <c r="KUE179" s="4"/>
      <c r="KUF179" s="4"/>
      <c r="KUI179" s="4"/>
      <c r="KUJ179" s="4"/>
      <c r="KUM179" s="4"/>
      <c r="KUN179" s="4"/>
      <c r="KUQ179" s="4"/>
      <c r="KUR179" s="4"/>
      <c r="KUU179" s="4"/>
      <c r="KUV179" s="4"/>
      <c r="KUY179" s="4"/>
      <c r="KUZ179" s="4"/>
      <c r="KVC179" s="4"/>
      <c r="KVD179" s="4"/>
      <c r="KVG179" s="4"/>
      <c r="KVH179" s="4"/>
      <c r="KVK179" s="4"/>
      <c r="KVL179" s="4"/>
      <c r="KVO179" s="4"/>
      <c r="KVP179" s="4"/>
      <c r="KVS179" s="4"/>
      <c r="KVT179" s="4"/>
      <c r="KVW179" s="4"/>
      <c r="KVX179" s="4"/>
      <c r="KWA179" s="4"/>
      <c r="KWB179" s="4"/>
      <c r="KWE179" s="4"/>
      <c r="KWF179" s="4"/>
      <c r="KWI179" s="4"/>
      <c r="KWJ179" s="4"/>
      <c r="KWM179" s="4"/>
      <c r="KWN179" s="4"/>
      <c r="KWQ179" s="4"/>
      <c r="KWR179" s="4"/>
      <c r="KWU179" s="4"/>
      <c r="KWV179" s="4"/>
      <c r="KWY179" s="4"/>
      <c r="KWZ179" s="4"/>
      <c r="KXC179" s="4"/>
      <c r="KXD179" s="4"/>
      <c r="KXG179" s="4"/>
      <c r="KXH179" s="4"/>
      <c r="KXK179" s="4"/>
      <c r="KXL179" s="4"/>
      <c r="KXO179" s="4"/>
      <c r="KXP179" s="4"/>
      <c r="KXS179" s="4"/>
      <c r="KXT179" s="4"/>
      <c r="KXW179" s="4"/>
      <c r="KXX179" s="4"/>
      <c r="KYA179" s="4"/>
      <c r="KYB179" s="4"/>
      <c r="KYE179" s="4"/>
      <c r="KYF179" s="4"/>
      <c r="KYI179" s="4"/>
      <c r="KYJ179" s="4"/>
      <c r="KYM179" s="4"/>
      <c r="KYN179" s="4"/>
      <c r="KYQ179" s="4"/>
      <c r="KYR179" s="4"/>
      <c r="KYU179" s="4"/>
      <c r="KYV179" s="4"/>
      <c r="KYY179" s="4"/>
      <c r="KYZ179" s="4"/>
      <c r="KZC179" s="4"/>
      <c r="KZD179" s="4"/>
      <c r="KZG179" s="4"/>
      <c r="KZH179" s="4"/>
      <c r="KZK179" s="4"/>
      <c r="KZL179" s="4"/>
      <c r="KZO179" s="4"/>
      <c r="KZP179" s="4"/>
      <c r="KZS179" s="4"/>
      <c r="KZT179" s="4"/>
      <c r="KZW179" s="4"/>
      <c r="KZX179" s="4"/>
      <c r="LAA179" s="4"/>
      <c r="LAB179" s="4"/>
      <c r="LAE179" s="4"/>
      <c r="LAF179" s="4"/>
      <c r="LAI179" s="4"/>
      <c r="LAJ179" s="4"/>
      <c r="LAM179" s="4"/>
      <c r="LAN179" s="4"/>
      <c r="LAQ179" s="4"/>
      <c r="LAR179" s="4"/>
      <c r="LAU179" s="4"/>
      <c r="LAV179" s="4"/>
      <c r="LAY179" s="4"/>
      <c r="LAZ179" s="4"/>
      <c r="LBC179" s="4"/>
      <c r="LBD179" s="4"/>
      <c r="LBG179" s="4"/>
      <c r="LBH179" s="4"/>
      <c r="LBK179" s="4"/>
      <c r="LBL179" s="4"/>
      <c r="LBO179" s="4"/>
      <c r="LBP179" s="4"/>
      <c r="LBS179" s="4"/>
      <c r="LBT179" s="4"/>
      <c r="LBW179" s="4"/>
      <c r="LBX179" s="4"/>
      <c r="LCA179" s="4"/>
      <c r="LCB179" s="4"/>
      <c r="LCE179" s="4"/>
      <c r="LCF179" s="4"/>
      <c r="LCI179" s="4"/>
      <c r="LCJ179" s="4"/>
      <c r="LCM179" s="4"/>
      <c r="LCN179" s="4"/>
      <c r="LCQ179" s="4"/>
      <c r="LCR179" s="4"/>
      <c r="LCU179" s="4"/>
      <c r="LCV179" s="4"/>
      <c r="LCY179" s="4"/>
      <c r="LCZ179" s="4"/>
      <c r="LDC179" s="4"/>
      <c r="LDD179" s="4"/>
      <c r="LDG179" s="4"/>
      <c r="LDH179" s="4"/>
      <c r="LDK179" s="4"/>
      <c r="LDL179" s="4"/>
      <c r="LDO179" s="4"/>
      <c r="LDP179" s="4"/>
      <c r="LDS179" s="4"/>
      <c r="LDT179" s="4"/>
      <c r="LDW179" s="4"/>
      <c r="LDX179" s="4"/>
      <c r="LEA179" s="4"/>
      <c r="LEB179" s="4"/>
      <c r="LEE179" s="4"/>
      <c r="LEF179" s="4"/>
      <c r="LEI179" s="4"/>
      <c r="LEJ179" s="4"/>
      <c r="LEM179" s="4"/>
      <c r="LEN179" s="4"/>
      <c r="LEQ179" s="4"/>
      <c r="LER179" s="4"/>
      <c r="LEU179" s="4"/>
      <c r="LEV179" s="4"/>
      <c r="LEY179" s="4"/>
      <c r="LEZ179" s="4"/>
      <c r="LFC179" s="4"/>
      <c r="LFD179" s="4"/>
      <c r="LFG179" s="4"/>
      <c r="LFH179" s="4"/>
      <c r="LFK179" s="4"/>
      <c r="LFL179" s="4"/>
      <c r="LFO179" s="4"/>
      <c r="LFP179" s="4"/>
      <c r="LFS179" s="4"/>
      <c r="LFT179" s="4"/>
      <c r="LFW179" s="4"/>
      <c r="LFX179" s="4"/>
      <c r="LGA179" s="4"/>
      <c r="LGB179" s="4"/>
      <c r="LGE179" s="4"/>
      <c r="LGF179" s="4"/>
      <c r="LGI179" s="4"/>
      <c r="LGJ179" s="4"/>
      <c r="LGM179" s="4"/>
      <c r="LGN179" s="4"/>
      <c r="LGQ179" s="4"/>
      <c r="LGR179" s="4"/>
      <c r="LGU179" s="4"/>
      <c r="LGV179" s="4"/>
      <c r="LGY179" s="4"/>
      <c r="LGZ179" s="4"/>
      <c r="LHC179" s="4"/>
      <c r="LHD179" s="4"/>
      <c r="LHG179" s="4"/>
      <c r="LHH179" s="4"/>
      <c r="LHK179" s="4"/>
      <c r="LHL179" s="4"/>
      <c r="LHO179" s="4"/>
      <c r="LHP179" s="4"/>
      <c r="LHS179" s="4"/>
      <c r="LHT179" s="4"/>
      <c r="LHW179" s="4"/>
      <c r="LHX179" s="4"/>
      <c r="LIA179" s="4"/>
      <c r="LIB179" s="4"/>
      <c r="LIE179" s="4"/>
      <c r="LIF179" s="4"/>
      <c r="LII179" s="4"/>
      <c r="LIJ179" s="4"/>
      <c r="LIM179" s="4"/>
      <c r="LIN179" s="4"/>
      <c r="LIQ179" s="4"/>
      <c r="LIR179" s="4"/>
      <c r="LIU179" s="4"/>
      <c r="LIV179" s="4"/>
      <c r="LIY179" s="4"/>
      <c r="LIZ179" s="4"/>
      <c r="LJC179" s="4"/>
      <c r="LJD179" s="4"/>
      <c r="LJG179" s="4"/>
      <c r="LJH179" s="4"/>
      <c r="LJK179" s="4"/>
      <c r="LJL179" s="4"/>
      <c r="LJO179" s="4"/>
      <c r="LJP179" s="4"/>
      <c r="LJS179" s="4"/>
      <c r="LJT179" s="4"/>
      <c r="LJW179" s="4"/>
      <c r="LJX179" s="4"/>
      <c r="LKA179" s="4"/>
      <c r="LKB179" s="4"/>
      <c r="LKE179" s="4"/>
      <c r="LKF179" s="4"/>
      <c r="LKI179" s="4"/>
      <c r="LKJ179" s="4"/>
      <c r="LKM179" s="4"/>
      <c r="LKN179" s="4"/>
      <c r="LKQ179" s="4"/>
      <c r="LKR179" s="4"/>
      <c r="LKU179" s="4"/>
      <c r="LKV179" s="4"/>
      <c r="LKY179" s="4"/>
      <c r="LKZ179" s="4"/>
      <c r="LLC179" s="4"/>
      <c r="LLD179" s="4"/>
      <c r="LLG179" s="4"/>
      <c r="LLH179" s="4"/>
      <c r="LLK179" s="4"/>
      <c r="LLL179" s="4"/>
      <c r="LLO179" s="4"/>
      <c r="LLP179" s="4"/>
      <c r="LLS179" s="4"/>
      <c r="LLT179" s="4"/>
      <c r="LLW179" s="4"/>
      <c r="LLX179" s="4"/>
      <c r="LMA179" s="4"/>
      <c r="LMB179" s="4"/>
      <c r="LME179" s="4"/>
      <c r="LMF179" s="4"/>
      <c r="LMI179" s="4"/>
      <c r="LMJ179" s="4"/>
      <c r="LMM179" s="4"/>
      <c r="LMN179" s="4"/>
      <c r="LMQ179" s="4"/>
      <c r="LMR179" s="4"/>
      <c r="LMU179" s="4"/>
      <c r="LMV179" s="4"/>
      <c r="LMY179" s="4"/>
      <c r="LMZ179" s="4"/>
      <c r="LNC179" s="4"/>
      <c r="LND179" s="4"/>
      <c r="LNG179" s="4"/>
      <c r="LNH179" s="4"/>
      <c r="LNK179" s="4"/>
      <c r="LNL179" s="4"/>
      <c r="LNO179" s="4"/>
      <c r="LNP179" s="4"/>
      <c r="LNS179" s="4"/>
      <c r="LNT179" s="4"/>
      <c r="LNW179" s="4"/>
      <c r="LNX179" s="4"/>
      <c r="LOA179" s="4"/>
      <c r="LOB179" s="4"/>
      <c r="LOE179" s="4"/>
      <c r="LOF179" s="4"/>
      <c r="LOI179" s="4"/>
      <c r="LOJ179" s="4"/>
      <c r="LOM179" s="4"/>
      <c r="LON179" s="4"/>
      <c r="LOQ179" s="4"/>
      <c r="LOR179" s="4"/>
      <c r="LOU179" s="4"/>
      <c r="LOV179" s="4"/>
      <c r="LOY179" s="4"/>
      <c r="LOZ179" s="4"/>
      <c r="LPC179" s="4"/>
      <c r="LPD179" s="4"/>
      <c r="LPG179" s="4"/>
      <c r="LPH179" s="4"/>
      <c r="LPK179" s="4"/>
      <c r="LPL179" s="4"/>
      <c r="LPO179" s="4"/>
      <c r="LPP179" s="4"/>
      <c r="LPS179" s="4"/>
      <c r="LPT179" s="4"/>
      <c r="LPW179" s="4"/>
      <c r="LPX179" s="4"/>
      <c r="LQA179" s="4"/>
      <c r="LQB179" s="4"/>
      <c r="LQE179" s="4"/>
      <c r="LQF179" s="4"/>
      <c r="LQI179" s="4"/>
      <c r="LQJ179" s="4"/>
      <c r="LQM179" s="4"/>
      <c r="LQN179" s="4"/>
      <c r="LQQ179" s="4"/>
      <c r="LQR179" s="4"/>
      <c r="LQU179" s="4"/>
      <c r="LQV179" s="4"/>
      <c r="LQY179" s="4"/>
      <c r="LQZ179" s="4"/>
      <c r="LRC179" s="4"/>
      <c r="LRD179" s="4"/>
      <c r="LRG179" s="4"/>
      <c r="LRH179" s="4"/>
      <c r="LRK179" s="4"/>
      <c r="LRL179" s="4"/>
      <c r="LRO179" s="4"/>
      <c r="LRP179" s="4"/>
      <c r="LRS179" s="4"/>
      <c r="LRT179" s="4"/>
      <c r="LRW179" s="4"/>
      <c r="LRX179" s="4"/>
      <c r="LSA179" s="4"/>
      <c r="LSB179" s="4"/>
      <c r="LSE179" s="4"/>
      <c r="LSF179" s="4"/>
      <c r="LSI179" s="4"/>
      <c r="LSJ179" s="4"/>
      <c r="LSM179" s="4"/>
      <c r="LSN179" s="4"/>
      <c r="LSQ179" s="4"/>
      <c r="LSR179" s="4"/>
      <c r="LSU179" s="4"/>
      <c r="LSV179" s="4"/>
      <c r="LSY179" s="4"/>
      <c r="LSZ179" s="4"/>
      <c r="LTC179" s="4"/>
      <c r="LTD179" s="4"/>
      <c r="LTG179" s="4"/>
      <c r="LTH179" s="4"/>
      <c r="LTK179" s="4"/>
      <c r="LTL179" s="4"/>
      <c r="LTO179" s="4"/>
      <c r="LTP179" s="4"/>
      <c r="LTS179" s="4"/>
      <c r="LTT179" s="4"/>
      <c r="LTW179" s="4"/>
      <c r="LTX179" s="4"/>
      <c r="LUA179" s="4"/>
      <c r="LUB179" s="4"/>
      <c r="LUE179" s="4"/>
      <c r="LUF179" s="4"/>
      <c r="LUI179" s="4"/>
      <c r="LUJ179" s="4"/>
      <c r="LUM179" s="4"/>
      <c r="LUN179" s="4"/>
      <c r="LUQ179" s="4"/>
      <c r="LUR179" s="4"/>
      <c r="LUU179" s="4"/>
      <c r="LUV179" s="4"/>
      <c r="LUY179" s="4"/>
      <c r="LUZ179" s="4"/>
      <c r="LVC179" s="4"/>
      <c r="LVD179" s="4"/>
      <c r="LVG179" s="4"/>
      <c r="LVH179" s="4"/>
      <c r="LVK179" s="4"/>
      <c r="LVL179" s="4"/>
      <c r="LVO179" s="4"/>
      <c r="LVP179" s="4"/>
      <c r="LVS179" s="4"/>
      <c r="LVT179" s="4"/>
      <c r="LVW179" s="4"/>
      <c r="LVX179" s="4"/>
      <c r="LWA179" s="4"/>
      <c r="LWB179" s="4"/>
      <c r="LWE179" s="4"/>
      <c r="LWF179" s="4"/>
      <c r="LWI179" s="4"/>
      <c r="LWJ179" s="4"/>
      <c r="LWM179" s="4"/>
      <c r="LWN179" s="4"/>
      <c r="LWQ179" s="4"/>
      <c r="LWR179" s="4"/>
      <c r="LWU179" s="4"/>
      <c r="LWV179" s="4"/>
      <c r="LWY179" s="4"/>
      <c r="LWZ179" s="4"/>
      <c r="LXC179" s="4"/>
      <c r="LXD179" s="4"/>
      <c r="LXG179" s="4"/>
      <c r="LXH179" s="4"/>
      <c r="LXK179" s="4"/>
      <c r="LXL179" s="4"/>
      <c r="LXO179" s="4"/>
      <c r="LXP179" s="4"/>
      <c r="LXS179" s="4"/>
      <c r="LXT179" s="4"/>
      <c r="LXW179" s="4"/>
      <c r="LXX179" s="4"/>
      <c r="LYA179" s="4"/>
      <c r="LYB179" s="4"/>
      <c r="LYE179" s="4"/>
      <c r="LYF179" s="4"/>
      <c r="LYI179" s="4"/>
      <c r="LYJ179" s="4"/>
      <c r="LYM179" s="4"/>
      <c r="LYN179" s="4"/>
      <c r="LYQ179" s="4"/>
      <c r="LYR179" s="4"/>
      <c r="LYU179" s="4"/>
      <c r="LYV179" s="4"/>
      <c r="LYY179" s="4"/>
      <c r="LYZ179" s="4"/>
      <c r="LZC179" s="4"/>
      <c r="LZD179" s="4"/>
      <c r="LZG179" s="4"/>
      <c r="LZH179" s="4"/>
      <c r="LZK179" s="4"/>
      <c r="LZL179" s="4"/>
      <c r="LZO179" s="4"/>
      <c r="LZP179" s="4"/>
      <c r="LZS179" s="4"/>
      <c r="LZT179" s="4"/>
      <c r="LZW179" s="4"/>
      <c r="LZX179" s="4"/>
      <c r="MAA179" s="4"/>
      <c r="MAB179" s="4"/>
      <c r="MAE179" s="4"/>
      <c r="MAF179" s="4"/>
      <c r="MAI179" s="4"/>
      <c r="MAJ179" s="4"/>
      <c r="MAM179" s="4"/>
      <c r="MAN179" s="4"/>
      <c r="MAQ179" s="4"/>
      <c r="MAR179" s="4"/>
      <c r="MAU179" s="4"/>
      <c r="MAV179" s="4"/>
      <c r="MAY179" s="4"/>
      <c r="MAZ179" s="4"/>
      <c r="MBC179" s="4"/>
      <c r="MBD179" s="4"/>
      <c r="MBG179" s="4"/>
      <c r="MBH179" s="4"/>
      <c r="MBK179" s="4"/>
      <c r="MBL179" s="4"/>
      <c r="MBO179" s="4"/>
      <c r="MBP179" s="4"/>
      <c r="MBS179" s="4"/>
      <c r="MBT179" s="4"/>
      <c r="MBW179" s="4"/>
      <c r="MBX179" s="4"/>
      <c r="MCA179" s="4"/>
      <c r="MCB179" s="4"/>
      <c r="MCE179" s="4"/>
      <c r="MCF179" s="4"/>
      <c r="MCI179" s="4"/>
      <c r="MCJ179" s="4"/>
      <c r="MCM179" s="4"/>
      <c r="MCN179" s="4"/>
      <c r="MCQ179" s="4"/>
      <c r="MCR179" s="4"/>
      <c r="MCU179" s="4"/>
      <c r="MCV179" s="4"/>
      <c r="MCY179" s="4"/>
      <c r="MCZ179" s="4"/>
      <c r="MDC179" s="4"/>
      <c r="MDD179" s="4"/>
      <c r="MDG179" s="4"/>
      <c r="MDH179" s="4"/>
      <c r="MDK179" s="4"/>
      <c r="MDL179" s="4"/>
      <c r="MDO179" s="4"/>
      <c r="MDP179" s="4"/>
      <c r="MDS179" s="4"/>
      <c r="MDT179" s="4"/>
      <c r="MDW179" s="4"/>
      <c r="MDX179" s="4"/>
      <c r="MEA179" s="4"/>
      <c r="MEB179" s="4"/>
      <c r="MEE179" s="4"/>
      <c r="MEF179" s="4"/>
      <c r="MEI179" s="4"/>
      <c r="MEJ179" s="4"/>
      <c r="MEM179" s="4"/>
      <c r="MEN179" s="4"/>
      <c r="MEQ179" s="4"/>
      <c r="MER179" s="4"/>
      <c r="MEU179" s="4"/>
      <c r="MEV179" s="4"/>
      <c r="MEY179" s="4"/>
      <c r="MEZ179" s="4"/>
      <c r="MFC179" s="4"/>
      <c r="MFD179" s="4"/>
      <c r="MFG179" s="4"/>
      <c r="MFH179" s="4"/>
      <c r="MFK179" s="4"/>
      <c r="MFL179" s="4"/>
      <c r="MFO179" s="4"/>
      <c r="MFP179" s="4"/>
      <c r="MFS179" s="4"/>
      <c r="MFT179" s="4"/>
      <c r="MFW179" s="4"/>
      <c r="MFX179" s="4"/>
      <c r="MGA179" s="4"/>
      <c r="MGB179" s="4"/>
      <c r="MGE179" s="4"/>
      <c r="MGF179" s="4"/>
      <c r="MGI179" s="4"/>
      <c r="MGJ179" s="4"/>
      <c r="MGM179" s="4"/>
      <c r="MGN179" s="4"/>
      <c r="MGQ179" s="4"/>
      <c r="MGR179" s="4"/>
      <c r="MGU179" s="4"/>
      <c r="MGV179" s="4"/>
      <c r="MGY179" s="4"/>
      <c r="MGZ179" s="4"/>
      <c r="MHC179" s="4"/>
      <c r="MHD179" s="4"/>
      <c r="MHG179" s="4"/>
      <c r="MHH179" s="4"/>
      <c r="MHK179" s="4"/>
      <c r="MHL179" s="4"/>
      <c r="MHO179" s="4"/>
      <c r="MHP179" s="4"/>
      <c r="MHS179" s="4"/>
      <c r="MHT179" s="4"/>
      <c r="MHW179" s="4"/>
      <c r="MHX179" s="4"/>
      <c r="MIA179" s="4"/>
      <c r="MIB179" s="4"/>
      <c r="MIE179" s="4"/>
      <c r="MIF179" s="4"/>
      <c r="MII179" s="4"/>
      <c r="MIJ179" s="4"/>
      <c r="MIM179" s="4"/>
      <c r="MIN179" s="4"/>
      <c r="MIQ179" s="4"/>
      <c r="MIR179" s="4"/>
      <c r="MIU179" s="4"/>
      <c r="MIV179" s="4"/>
      <c r="MIY179" s="4"/>
      <c r="MIZ179" s="4"/>
      <c r="MJC179" s="4"/>
      <c r="MJD179" s="4"/>
      <c r="MJG179" s="4"/>
      <c r="MJH179" s="4"/>
      <c r="MJK179" s="4"/>
      <c r="MJL179" s="4"/>
      <c r="MJO179" s="4"/>
      <c r="MJP179" s="4"/>
      <c r="MJS179" s="4"/>
      <c r="MJT179" s="4"/>
      <c r="MJW179" s="4"/>
      <c r="MJX179" s="4"/>
      <c r="MKA179" s="4"/>
      <c r="MKB179" s="4"/>
      <c r="MKE179" s="4"/>
      <c r="MKF179" s="4"/>
      <c r="MKI179" s="4"/>
      <c r="MKJ179" s="4"/>
      <c r="MKM179" s="4"/>
      <c r="MKN179" s="4"/>
      <c r="MKQ179" s="4"/>
      <c r="MKR179" s="4"/>
      <c r="MKU179" s="4"/>
      <c r="MKV179" s="4"/>
      <c r="MKY179" s="4"/>
      <c r="MKZ179" s="4"/>
      <c r="MLC179" s="4"/>
      <c r="MLD179" s="4"/>
      <c r="MLG179" s="4"/>
      <c r="MLH179" s="4"/>
      <c r="MLK179" s="4"/>
      <c r="MLL179" s="4"/>
      <c r="MLO179" s="4"/>
      <c r="MLP179" s="4"/>
      <c r="MLS179" s="4"/>
      <c r="MLT179" s="4"/>
      <c r="MLW179" s="4"/>
      <c r="MLX179" s="4"/>
      <c r="MMA179" s="4"/>
      <c r="MMB179" s="4"/>
      <c r="MME179" s="4"/>
      <c r="MMF179" s="4"/>
      <c r="MMI179" s="4"/>
      <c r="MMJ179" s="4"/>
      <c r="MMM179" s="4"/>
      <c r="MMN179" s="4"/>
      <c r="MMQ179" s="4"/>
      <c r="MMR179" s="4"/>
      <c r="MMU179" s="4"/>
      <c r="MMV179" s="4"/>
      <c r="MMY179" s="4"/>
      <c r="MMZ179" s="4"/>
      <c r="MNC179" s="4"/>
      <c r="MND179" s="4"/>
      <c r="MNG179" s="4"/>
      <c r="MNH179" s="4"/>
      <c r="MNK179" s="4"/>
      <c r="MNL179" s="4"/>
      <c r="MNO179" s="4"/>
      <c r="MNP179" s="4"/>
      <c r="MNS179" s="4"/>
      <c r="MNT179" s="4"/>
      <c r="MNW179" s="4"/>
      <c r="MNX179" s="4"/>
      <c r="MOA179" s="4"/>
      <c r="MOB179" s="4"/>
      <c r="MOE179" s="4"/>
      <c r="MOF179" s="4"/>
      <c r="MOI179" s="4"/>
      <c r="MOJ179" s="4"/>
      <c r="MOM179" s="4"/>
      <c r="MON179" s="4"/>
      <c r="MOQ179" s="4"/>
      <c r="MOR179" s="4"/>
      <c r="MOU179" s="4"/>
      <c r="MOV179" s="4"/>
      <c r="MOY179" s="4"/>
      <c r="MOZ179" s="4"/>
      <c r="MPC179" s="4"/>
      <c r="MPD179" s="4"/>
      <c r="MPG179" s="4"/>
      <c r="MPH179" s="4"/>
      <c r="MPK179" s="4"/>
      <c r="MPL179" s="4"/>
      <c r="MPO179" s="4"/>
      <c r="MPP179" s="4"/>
      <c r="MPS179" s="4"/>
      <c r="MPT179" s="4"/>
      <c r="MPW179" s="4"/>
      <c r="MPX179" s="4"/>
      <c r="MQA179" s="4"/>
      <c r="MQB179" s="4"/>
      <c r="MQE179" s="4"/>
      <c r="MQF179" s="4"/>
      <c r="MQI179" s="4"/>
      <c r="MQJ179" s="4"/>
      <c r="MQM179" s="4"/>
      <c r="MQN179" s="4"/>
      <c r="MQQ179" s="4"/>
      <c r="MQR179" s="4"/>
      <c r="MQU179" s="4"/>
      <c r="MQV179" s="4"/>
      <c r="MQY179" s="4"/>
      <c r="MQZ179" s="4"/>
      <c r="MRC179" s="4"/>
      <c r="MRD179" s="4"/>
      <c r="MRG179" s="4"/>
      <c r="MRH179" s="4"/>
      <c r="MRK179" s="4"/>
      <c r="MRL179" s="4"/>
      <c r="MRO179" s="4"/>
      <c r="MRP179" s="4"/>
      <c r="MRS179" s="4"/>
      <c r="MRT179" s="4"/>
      <c r="MRW179" s="4"/>
      <c r="MRX179" s="4"/>
      <c r="MSA179" s="4"/>
      <c r="MSB179" s="4"/>
      <c r="MSE179" s="4"/>
      <c r="MSF179" s="4"/>
      <c r="MSI179" s="4"/>
      <c r="MSJ179" s="4"/>
      <c r="MSM179" s="4"/>
      <c r="MSN179" s="4"/>
      <c r="MSQ179" s="4"/>
      <c r="MSR179" s="4"/>
      <c r="MSU179" s="4"/>
      <c r="MSV179" s="4"/>
      <c r="MSY179" s="4"/>
      <c r="MSZ179" s="4"/>
      <c r="MTC179" s="4"/>
      <c r="MTD179" s="4"/>
      <c r="MTG179" s="4"/>
      <c r="MTH179" s="4"/>
      <c r="MTK179" s="4"/>
      <c r="MTL179" s="4"/>
      <c r="MTO179" s="4"/>
      <c r="MTP179" s="4"/>
      <c r="MTS179" s="4"/>
      <c r="MTT179" s="4"/>
      <c r="MTW179" s="4"/>
      <c r="MTX179" s="4"/>
      <c r="MUA179" s="4"/>
      <c r="MUB179" s="4"/>
      <c r="MUE179" s="4"/>
      <c r="MUF179" s="4"/>
      <c r="MUI179" s="4"/>
      <c r="MUJ179" s="4"/>
      <c r="MUM179" s="4"/>
      <c r="MUN179" s="4"/>
      <c r="MUQ179" s="4"/>
      <c r="MUR179" s="4"/>
      <c r="MUU179" s="4"/>
      <c r="MUV179" s="4"/>
      <c r="MUY179" s="4"/>
      <c r="MUZ179" s="4"/>
      <c r="MVC179" s="4"/>
      <c r="MVD179" s="4"/>
      <c r="MVG179" s="4"/>
      <c r="MVH179" s="4"/>
      <c r="MVK179" s="4"/>
      <c r="MVL179" s="4"/>
      <c r="MVO179" s="4"/>
      <c r="MVP179" s="4"/>
      <c r="MVS179" s="4"/>
      <c r="MVT179" s="4"/>
      <c r="MVW179" s="4"/>
      <c r="MVX179" s="4"/>
      <c r="MWA179" s="4"/>
      <c r="MWB179" s="4"/>
      <c r="MWE179" s="4"/>
      <c r="MWF179" s="4"/>
      <c r="MWI179" s="4"/>
      <c r="MWJ179" s="4"/>
      <c r="MWM179" s="4"/>
      <c r="MWN179" s="4"/>
      <c r="MWQ179" s="4"/>
      <c r="MWR179" s="4"/>
      <c r="MWU179" s="4"/>
      <c r="MWV179" s="4"/>
      <c r="MWY179" s="4"/>
      <c r="MWZ179" s="4"/>
      <c r="MXC179" s="4"/>
      <c r="MXD179" s="4"/>
      <c r="MXG179" s="4"/>
      <c r="MXH179" s="4"/>
      <c r="MXK179" s="4"/>
      <c r="MXL179" s="4"/>
      <c r="MXO179" s="4"/>
      <c r="MXP179" s="4"/>
      <c r="MXS179" s="4"/>
      <c r="MXT179" s="4"/>
      <c r="MXW179" s="4"/>
      <c r="MXX179" s="4"/>
      <c r="MYA179" s="4"/>
      <c r="MYB179" s="4"/>
      <c r="MYE179" s="4"/>
      <c r="MYF179" s="4"/>
      <c r="MYI179" s="4"/>
      <c r="MYJ179" s="4"/>
      <c r="MYM179" s="4"/>
      <c r="MYN179" s="4"/>
      <c r="MYQ179" s="4"/>
      <c r="MYR179" s="4"/>
      <c r="MYU179" s="4"/>
      <c r="MYV179" s="4"/>
      <c r="MYY179" s="4"/>
      <c r="MYZ179" s="4"/>
      <c r="MZC179" s="4"/>
      <c r="MZD179" s="4"/>
      <c r="MZG179" s="4"/>
      <c r="MZH179" s="4"/>
      <c r="MZK179" s="4"/>
      <c r="MZL179" s="4"/>
      <c r="MZO179" s="4"/>
      <c r="MZP179" s="4"/>
      <c r="MZS179" s="4"/>
      <c r="MZT179" s="4"/>
      <c r="MZW179" s="4"/>
      <c r="MZX179" s="4"/>
      <c r="NAA179" s="4"/>
      <c r="NAB179" s="4"/>
      <c r="NAE179" s="4"/>
      <c r="NAF179" s="4"/>
      <c r="NAI179" s="4"/>
      <c r="NAJ179" s="4"/>
      <c r="NAM179" s="4"/>
      <c r="NAN179" s="4"/>
      <c r="NAQ179" s="4"/>
      <c r="NAR179" s="4"/>
      <c r="NAU179" s="4"/>
      <c r="NAV179" s="4"/>
      <c r="NAY179" s="4"/>
      <c r="NAZ179" s="4"/>
      <c r="NBC179" s="4"/>
      <c r="NBD179" s="4"/>
      <c r="NBG179" s="4"/>
      <c r="NBH179" s="4"/>
      <c r="NBK179" s="4"/>
      <c r="NBL179" s="4"/>
      <c r="NBO179" s="4"/>
      <c r="NBP179" s="4"/>
      <c r="NBS179" s="4"/>
      <c r="NBT179" s="4"/>
      <c r="NBW179" s="4"/>
      <c r="NBX179" s="4"/>
      <c r="NCA179" s="4"/>
      <c r="NCB179" s="4"/>
      <c r="NCE179" s="4"/>
      <c r="NCF179" s="4"/>
      <c r="NCI179" s="4"/>
      <c r="NCJ179" s="4"/>
      <c r="NCM179" s="4"/>
      <c r="NCN179" s="4"/>
      <c r="NCQ179" s="4"/>
      <c r="NCR179" s="4"/>
      <c r="NCU179" s="4"/>
      <c r="NCV179" s="4"/>
      <c r="NCY179" s="4"/>
      <c r="NCZ179" s="4"/>
      <c r="NDC179" s="4"/>
      <c r="NDD179" s="4"/>
      <c r="NDG179" s="4"/>
      <c r="NDH179" s="4"/>
      <c r="NDK179" s="4"/>
      <c r="NDL179" s="4"/>
      <c r="NDO179" s="4"/>
      <c r="NDP179" s="4"/>
      <c r="NDS179" s="4"/>
      <c r="NDT179" s="4"/>
      <c r="NDW179" s="4"/>
      <c r="NDX179" s="4"/>
      <c r="NEA179" s="4"/>
      <c r="NEB179" s="4"/>
      <c r="NEE179" s="4"/>
      <c r="NEF179" s="4"/>
      <c r="NEI179" s="4"/>
      <c r="NEJ179" s="4"/>
      <c r="NEM179" s="4"/>
      <c r="NEN179" s="4"/>
      <c r="NEQ179" s="4"/>
      <c r="NER179" s="4"/>
      <c r="NEU179" s="4"/>
      <c r="NEV179" s="4"/>
      <c r="NEY179" s="4"/>
      <c r="NEZ179" s="4"/>
      <c r="NFC179" s="4"/>
      <c r="NFD179" s="4"/>
      <c r="NFG179" s="4"/>
      <c r="NFH179" s="4"/>
      <c r="NFK179" s="4"/>
      <c r="NFL179" s="4"/>
      <c r="NFO179" s="4"/>
      <c r="NFP179" s="4"/>
      <c r="NFS179" s="4"/>
      <c r="NFT179" s="4"/>
      <c r="NFW179" s="4"/>
      <c r="NFX179" s="4"/>
      <c r="NGA179" s="4"/>
      <c r="NGB179" s="4"/>
      <c r="NGE179" s="4"/>
      <c r="NGF179" s="4"/>
      <c r="NGI179" s="4"/>
      <c r="NGJ179" s="4"/>
      <c r="NGM179" s="4"/>
      <c r="NGN179" s="4"/>
      <c r="NGQ179" s="4"/>
      <c r="NGR179" s="4"/>
      <c r="NGU179" s="4"/>
      <c r="NGV179" s="4"/>
      <c r="NGY179" s="4"/>
      <c r="NGZ179" s="4"/>
      <c r="NHC179" s="4"/>
      <c r="NHD179" s="4"/>
      <c r="NHG179" s="4"/>
      <c r="NHH179" s="4"/>
      <c r="NHK179" s="4"/>
      <c r="NHL179" s="4"/>
      <c r="NHO179" s="4"/>
      <c r="NHP179" s="4"/>
      <c r="NHS179" s="4"/>
      <c r="NHT179" s="4"/>
      <c r="NHW179" s="4"/>
      <c r="NHX179" s="4"/>
      <c r="NIA179" s="4"/>
      <c r="NIB179" s="4"/>
      <c r="NIE179" s="4"/>
      <c r="NIF179" s="4"/>
      <c r="NII179" s="4"/>
      <c r="NIJ179" s="4"/>
      <c r="NIM179" s="4"/>
      <c r="NIN179" s="4"/>
      <c r="NIQ179" s="4"/>
      <c r="NIR179" s="4"/>
      <c r="NIU179" s="4"/>
      <c r="NIV179" s="4"/>
      <c r="NIY179" s="4"/>
      <c r="NIZ179" s="4"/>
      <c r="NJC179" s="4"/>
      <c r="NJD179" s="4"/>
      <c r="NJG179" s="4"/>
      <c r="NJH179" s="4"/>
      <c r="NJK179" s="4"/>
      <c r="NJL179" s="4"/>
      <c r="NJO179" s="4"/>
      <c r="NJP179" s="4"/>
      <c r="NJS179" s="4"/>
      <c r="NJT179" s="4"/>
      <c r="NJW179" s="4"/>
      <c r="NJX179" s="4"/>
      <c r="NKA179" s="4"/>
      <c r="NKB179" s="4"/>
      <c r="NKE179" s="4"/>
      <c r="NKF179" s="4"/>
      <c r="NKI179" s="4"/>
      <c r="NKJ179" s="4"/>
      <c r="NKM179" s="4"/>
      <c r="NKN179" s="4"/>
      <c r="NKQ179" s="4"/>
      <c r="NKR179" s="4"/>
      <c r="NKU179" s="4"/>
      <c r="NKV179" s="4"/>
      <c r="NKY179" s="4"/>
      <c r="NKZ179" s="4"/>
      <c r="NLC179" s="4"/>
      <c r="NLD179" s="4"/>
      <c r="NLG179" s="4"/>
      <c r="NLH179" s="4"/>
      <c r="NLK179" s="4"/>
      <c r="NLL179" s="4"/>
      <c r="NLO179" s="4"/>
      <c r="NLP179" s="4"/>
      <c r="NLS179" s="4"/>
      <c r="NLT179" s="4"/>
      <c r="NLW179" s="4"/>
      <c r="NLX179" s="4"/>
      <c r="NMA179" s="4"/>
      <c r="NMB179" s="4"/>
      <c r="NME179" s="4"/>
      <c r="NMF179" s="4"/>
      <c r="NMI179" s="4"/>
      <c r="NMJ179" s="4"/>
      <c r="NMM179" s="4"/>
      <c r="NMN179" s="4"/>
      <c r="NMQ179" s="4"/>
      <c r="NMR179" s="4"/>
      <c r="NMU179" s="4"/>
      <c r="NMV179" s="4"/>
      <c r="NMY179" s="4"/>
      <c r="NMZ179" s="4"/>
      <c r="NNC179" s="4"/>
      <c r="NND179" s="4"/>
      <c r="NNG179" s="4"/>
      <c r="NNH179" s="4"/>
      <c r="NNK179" s="4"/>
      <c r="NNL179" s="4"/>
      <c r="NNO179" s="4"/>
      <c r="NNP179" s="4"/>
      <c r="NNS179" s="4"/>
      <c r="NNT179" s="4"/>
      <c r="NNW179" s="4"/>
      <c r="NNX179" s="4"/>
      <c r="NOA179" s="4"/>
      <c r="NOB179" s="4"/>
      <c r="NOE179" s="4"/>
      <c r="NOF179" s="4"/>
      <c r="NOI179" s="4"/>
      <c r="NOJ179" s="4"/>
      <c r="NOM179" s="4"/>
      <c r="NON179" s="4"/>
      <c r="NOQ179" s="4"/>
      <c r="NOR179" s="4"/>
      <c r="NOU179" s="4"/>
      <c r="NOV179" s="4"/>
      <c r="NOY179" s="4"/>
      <c r="NOZ179" s="4"/>
      <c r="NPC179" s="4"/>
      <c r="NPD179" s="4"/>
      <c r="NPG179" s="4"/>
      <c r="NPH179" s="4"/>
      <c r="NPK179" s="4"/>
      <c r="NPL179" s="4"/>
      <c r="NPO179" s="4"/>
      <c r="NPP179" s="4"/>
      <c r="NPS179" s="4"/>
      <c r="NPT179" s="4"/>
      <c r="NPW179" s="4"/>
      <c r="NPX179" s="4"/>
      <c r="NQA179" s="4"/>
      <c r="NQB179" s="4"/>
      <c r="NQE179" s="4"/>
      <c r="NQF179" s="4"/>
      <c r="NQI179" s="4"/>
      <c r="NQJ179" s="4"/>
      <c r="NQM179" s="4"/>
      <c r="NQN179" s="4"/>
      <c r="NQQ179" s="4"/>
      <c r="NQR179" s="4"/>
      <c r="NQU179" s="4"/>
      <c r="NQV179" s="4"/>
      <c r="NQY179" s="4"/>
      <c r="NQZ179" s="4"/>
      <c r="NRC179" s="4"/>
      <c r="NRD179" s="4"/>
      <c r="NRG179" s="4"/>
      <c r="NRH179" s="4"/>
      <c r="NRK179" s="4"/>
      <c r="NRL179" s="4"/>
      <c r="NRO179" s="4"/>
      <c r="NRP179" s="4"/>
      <c r="NRS179" s="4"/>
      <c r="NRT179" s="4"/>
      <c r="NRW179" s="4"/>
      <c r="NRX179" s="4"/>
      <c r="NSA179" s="4"/>
      <c r="NSB179" s="4"/>
      <c r="NSE179" s="4"/>
      <c r="NSF179" s="4"/>
      <c r="NSI179" s="4"/>
      <c r="NSJ179" s="4"/>
      <c r="NSM179" s="4"/>
      <c r="NSN179" s="4"/>
      <c r="NSQ179" s="4"/>
      <c r="NSR179" s="4"/>
      <c r="NSU179" s="4"/>
      <c r="NSV179" s="4"/>
      <c r="NSY179" s="4"/>
      <c r="NSZ179" s="4"/>
      <c r="NTC179" s="4"/>
      <c r="NTD179" s="4"/>
      <c r="NTG179" s="4"/>
      <c r="NTH179" s="4"/>
      <c r="NTK179" s="4"/>
      <c r="NTL179" s="4"/>
      <c r="NTO179" s="4"/>
      <c r="NTP179" s="4"/>
      <c r="NTS179" s="4"/>
      <c r="NTT179" s="4"/>
      <c r="NTW179" s="4"/>
      <c r="NTX179" s="4"/>
      <c r="NUA179" s="4"/>
      <c r="NUB179" s="4"/>
      <c r="NUE179" s="4"/>
      <c r="NUF179" s="4"/>
      <c r="NUI179" s="4"/>
      <c r="NUJ179" s="4"/>
      <c r="NUM179" s="4"/>
      <c r="NUN179" s="4"/>
      <c r="NUQ179" s="4"/>
      <c r="NUR179" s="4"/>
      <c r="NUU179" s="4"/>
      <c r="NUV179" s="4"/>
      <c r="NUY179" s="4"/>
      <c r="NUZ179" s="4"/>
      <c r="NVC179" s="4"/>
      <c r="NVD179" s="4"/>
      <c r="NVG179" s="4"/>
      <c r="NVH179" s="4"/>
      <c r="NVK179" s="4"/>
      <c r="NVL179" s="4"/>
      <c r="NVO179" s="4"/>
      <c r="NVP179" s="4"/>
      <c r="NVS179" s="4"/>
      <c r="NVT179" s="4"/>
      <c r="NVW179" s="4"/>
      <c r="NVX179" s="4"/>
      <c r="NWA179" s="4"/>
      <c r="NWB179" s="4"/>
      <c r="NWE179" s="4"/>
      <c r="NWF179" s="4"/>
      <c r="NWI179" s="4"/>
      <c r="NWJ179" s="4"/>
      <c r="NWM179" s="4"/>
      <c r="NWN179" s="4"/>
      <c r="NWQ179" s="4"/>
      <c r="NWR179" s="4"/>
      <c r="NWU179" s="4"/>
      <c r="NWV179" s="4"/>
      <c r="NWY179" s="4"/>
      <c r="NWZ179" s="4"/>
      <c r="NXC179" s="4"/>
      <c r="NXD179" s="4"/>
      <c r="NXG179" s="4"/>
      <c r="NXH179" s="4"/>
      <c r="NXK179" s="4"/>
      <c r="NXL179" s="4"/>
      <c r="NXO179" s="4"/>
      <c r="NXP179" s="4"/>
      <c r="NXS179" s="4"/>
      <c r="NXT179" s="4"/>
      <c r="NXW179" s="4"/>
      <c r="NXX179" s="4"/>
      <c r="NYA179" s="4"/>
      <c r="NYB179" s="4"/>
      <c r="NYE179" s="4"/>
      <c r="NYF179" s="4"/>
      <c r="NYI179" s="4"/>
      <c r="NYJ179" s="4"/>
      <c r="NYM179" s="4"/>
      <c r="NYN179" s="4"/>
      <c r="NYQ179" s="4"/>
      <c r="NYR179" s="4"/>
      <c r="NYU179" s="4"/>
      <c r="NYV179" s="4"/>
      <c r="NYY179" s="4"/>
      <c r="NYZ179" s="4"/>
      <c r="NZC179" s="4"/>
      <c r="NZD179" s="4"/>
      <c r="NZG179" s="4"/>
      <c r="NZH179" s="4"/>
      <c r="NZK179" s="4"/>
      <c r="NZL179" s="4"/>
      <c r="NZO179" s="4"/>
      <c r="NZP179" s="4"/>
      <c r="NZS179" s="4"/>
      <c r="NZT179" s="4"/>
      <c r="NZW179" s="4"/>
      <c r="NZX179" s="4"/>
      <c r="OAA179" s="4"/>
      <c r="OAB179" s="4"/>
      <c r="OAE179" s="4"/>
      <c r="OAF179" s="4"/>
      <c r="OAI179" s="4"/>
      <c r="OAJ179" s="4"/>
      <c r="OAM179" s="4"/>
      <c r="OAN179" s="4"/>
      <c r="OAQ179" s="4"/>
      <c r="OAR179" s="4"/>
      <c r="OAU179" s="4"/>
      <c r="OAV179" s="4"/>
      <c r="OAY179" s="4"/>
      <c r="OAZ179" s="4"/>
      <c r="OBC179" s="4"/>
      <c r="OBD179" s="4"/>
      <c r="OBG179" s="4"/>
      <c r="OBH179" s="4"/>
      <c r="OBK179" s="4"/>
      <c r="OBL179" s="4"/>
      <c r="OBO179" s="4"/>
      <c r="OBP179" s="4"/>
      <c r="OBS179" s="4"/>
      <c r="OBT179" s="4"/>
      <c r="OBW179" s="4"/>
      <c r="OBX179" s="4"/>
      <c r="OCA179" s="4"/>
      <c r="OCB179" s="4"/>
      <c r="OCE179" s="4"/>
      <c r="OCF179" s="4"/>
      <c r="OCI179" s="4"/>
      <c r="OCJ179" s="4"/>
      <c r="OCM179" s="4"/>
      <c r="OCN179" s="4"/>
      <c r="OCQ179" s="4"/>
      <c r="OCR179" s="4"/>
      <c r="OCU179" s="4"/>
      <c r="OCV179" s="4"/>
      <c r="OCY179" s="4"/>
      <c r="OCZ179" s="4"/>
      <c r="ODC179" s="4"/>
      <c r="ODD179" s="4"/>
      <c r="ODG179" s="4"/>
      <c r="ODH179" s="4"/>
      <c r="ODK179" s="4"/>
      <c r="ODL179" s="4"/>
      <c r="ODO179" s="4"/>
      <c r="ODP179" s="4"/>
      <c r="ODS179" s="4"/>
      <c r="ODT179" s="4"/>
      <c r="ODW179" s="4"/>
      <c r="ODX179" s="4"/>
      <c r="OEA179" s="4"/>
      <c r="OEB179" s="4"/>
      <c r="OEE179" s="4"/>
      <c r="OEF179" s="4"/>
      <c r="OEI179" s="4"/>
      <c r="OEJ179" s="4"/>
      <c r="OEM179" s="4"/>
      <c r="OEN179" s="4"/>
      <c r="OEQ179" s="4"/>
      <c r="OER179" s="4"/>
      <c r="OEU179" s="4"/>
      <c r="OEV179" s="4"/>
      <c r="OEY179" s="4"/>
      <c r="OEZ179" s="4"/>
      <c r="OFC179" s="4"/>
      <c r="OFD179" s="4"/>
      <c r="OFG179" s="4"/>
      <c r="OFH179" s="4"/>
      <c r="OFK179" s="4"/>
      <c r="OFL179" s="4"/>
      <c r="OFO179" s="4"/>
      <c r="OFP179" s="4"/>
      <c r="OFS179" s="4"/>
      <c r="OFT179" s="4"/>
      <c r="OFW179" s="4"/>
      <c r="OFX179" s="4"/>
      <c r="OGA179" s="4"/>
      <c r="OGB179" s="4"/>
      <c r="OGE179" s="4"/>
      <c r="OGF179" s="4"/>
      <c r="OGI179" s="4"/>
      <c r="OGJ179" s="4"/>
      <c r="OGM179" s="4"/>
      <c r="OGN179" s="4"/>
      <c r="OGQ179" s="4"/>
      <c r="OGR179" s="4"/>
      <c r="OGU179" s="4"/>
      <c r="OGV179" s="4"/>
      <c r="OGY179" s="4"/>
      <c r="OGZ179" s="4"/>
      <c r="OHC179" s="4"/>
      <c r="OHD179" s="4"/>
      <c r="OHG179" s="4"/>
      <c r="OHH179" s="4"/>
      <c r="OHK179" s="4"/>
      <c r="OHL179" s="4"/>
      <c r="OHO179" s="4"/>
      <c r="OHP179" s="4"/>
      <c r="OHS179" s="4"/>
      <c r="OHT179" s="4"/>
      <c r="OHW179" s="4"/>
      <c r="OHX179" s="4"/>
      <c r="OIA179" s="4"/>
      <c r="OIB179" s="4"/>
      <c r="OIE179" s="4"/>
      <c r="OIF179" s="4"/>
      <c r="OII179" s="4"/>
      <c r="OIJ179" s="4"/>
      <c r="OIM179" s="4"/>
      <c r="OIN179" s="4"/>
      <c r="OIQ179" s="4"/>
      <c r="OIR179" s="4"/>
      <c r="OIU179" s="4"/>
      <c r="OIV179" s="4"/>
      <c r="OIY179" s="4"/>
      <c r="OIZ179" s="4"/>
      <c r="OJC179" s="4"/>
      <c r="OJD179" s="4"/>
      <c r="OJG179" s="4"/>
      <c r="OJH179" s="4"/>
      <c r="OJK179" s="4"/>
      <c r="OJL179" s="4"/>
      <c r="OJO179" s="4"/>
      <c r="OJP179" s="4"/>
      <c r="OJS179" s="4"/>
      <c r="OJT179" s="4"/>
      <c r="OJW179" s="4"/>
      <c r="OJX179" s="4"/>
      <c r="OKA179" s="4"/>
      <c r="OKB179" s="4"/>
      <c r="OKE179" s="4"/>
      <c r="OKF179" s="4"/>
      <c r="OKI179" s="4"/>
      <c r="OKJ179" s="4"/>
      <c r="OKM179" s="4"/>
      <c r="OKN179" s="4"/>
      <c r="OKQ179" s="4"/>
      <c r="OKR179" s="4"/>
      <c r="OKU179" s="4"/>
      <c r="OKV179" s="4"/>
      <c r="OKY179" s="4"/>
      <c r="OKZ179" s="4"/>
      <c r="OLC179" s="4"/>
      <c r="OLD179" s="4"/>
      <c r="OLG179" s="4"/>
      <c r="OLH179" s="4"/>
      <c r="OLK179" s="4"/>
      <c r="OLL179" s="4"/>
      <c r="OLO179" s="4"/>
      <c r="OLP179" s="4"/>
      <c r="OLS179" s="4"/>
      <c r="OLT179" s="4"/>
      <c r="OLW179" s="4"/>
      <c r="OLX179" s="4"/>
      <c r="OMA179" s="4"/>
      <c r="OMB179" s="4"/>
      <c r="OME179" s="4"/>
      <c r="OMF179" s="4"/>
      <c r="OMI179" s="4"/>
      <c r="OMJ179" s="4"/>
      <c r="OMM179" s="4"/>
      <c r="OMN179" s="4"/>
      <c r="OMQ179" s="4"/>
      <c r="OMR179" s="4"/>
      <c r="OMU179" s="4"/>
      <c r="OMV179" s="4"/>
      <c r="OMY179" s="4"/>
      <c r="OMZ179" s="4"/>
      <c r="ONC179" s="4"/>
      <c r="OND179" s="4"/>
      <c r="ONG179" s="4"/>
      <c r="ONH179" s="4"/>
      <c r="ONK179" s="4"/>
      <c r="ONL179" s="4"/>
      <c r="ONO179" s="4"/>
      <c r="ONP179" s="4"/>
      <c r="ONS179" s="4"/>
      <c r="ONT179" s="4"/>
      <c r="ONW179" s="4"/>
      <c r="ONX179" s="4"/>
      <c r="OOA179" s="4"/>
      <c r="OOB179" s="4"/>
      <c r="OOE179" s="4"/>
      <c r="OOF179" s="4"/>
      <c r="OOI179" s="4"/>
      <c r="OOJ179" s="4"/>
      <c r="OOM179" s="4"/>
      <c r="OON179" s="4"/>
      <c r="OOQ179" s="4"/>
      <c r="OOR179" s="4"/>
      <c r="OOU179" s="4"/>
      <c r="OOV179" s="4"/>
      <c r="OOY179" s="4"/>
      <c r="OOZ179" s="4"/>
      <c r="OPC179" s="4"/>
      <c r="OPD179" s="4"/>
      <c r="OPG179" s="4"/>
      <c r="OPH179" s="4"/>
      <c r="OPK179" s="4"/>
      <c r="OPL179" s="4"/>
      <c r="OPO179" s="4"/>
      <c r="OPP179" s="4"/>
      <c r="OPS179" s="4"/>
      <c r="OPT179" s="4"/>
      <c r="OPW179" s="4"/>
      <c r="OPX179" s="4"/>
      <c r="OQA179" s="4"/>
      <c r="OQB179" s="4"/>
      <c r="OQE179" s="4"/>
      <c r="OQF179" s="4"/>
      <c r="OQI179" s="4"/>
      <c r="OQJ179" s="4"/>
      <c r="OQM179" s="4"/>
      <c r="OQN179" s="4"/>
      <c r="OQQ179" s="4"/>
      <c r="OQR179" s="4"/>
      <c r="OQU179" s="4"/>
      <c r="OQV179" s="4"/>
      <c r="OQY179" s="4"/>
      <c r="OQZ179" s="4"/>
      <c r="ORC179" s="4"/>
      <c r="ORD179" s="4"/>
      <c r="ORG179" s="4"/>
      <c r="ORH179" s="4"/>
      <c r="ORK179" s="4"/>
      <c r="ORL179" s="4"/>
      <c r="ORO179" s="4"/>
      <c r="ORP179" s="4"/>
      <c r="ORS179" s="4"/>
      <c r="ORT179" s="4"/>
      <c r="ORW179" s="4"/>
      <c r="ORX179" s="4"/>
      <c r="OSA179" s="4"/>
      <c r="OSB179" s="4"/>
      <c r="OSE179" s="4"/>
      <c r="OSF179" s="4"/>
      <c r="OSI179" s="4"/>
      <c r="OSJ179" s="4"/>
      <c r="OSM179" s="4"/>
      <c r="OSN179" s="4"/>
      <c r="OSQ179" s="4"/>
      <c r="OSR179" s="4"/>
      <c r="OSU179" s="4"/>
      <c r="OSV179" s="4"/>
      <c r="OSY179" s="4"/>
      <c r="OSZ179" s="4"/>
      <c r="OTC179" s="4"/>
      <c r="OTD179" s="4"/>
      <c r="OTG179" s="4"/>
      <c r="OTH179" s="4"/>
      <c r="OTK179" s="4"/>
      <c r="OTL179" s="4"/>
      <c r="OTO179" s="4"/>
      <c r="OTP179" s="4"/>
      <c r="OTS179" s="4"/>
      <c r="OTT179" s="4"/>
      <c r="OTW179" s="4"/>
      <c r="OTX179" s="4"/>
      <c r="OUA179" s="4"/>
      <c r="OUB179" s="4"/>
      <c r="OUE179" s="4"/>
      <c r="OUF179" s="4"/>
      <c r="OUI179" s="4"/>
      <c r="OUJ179" s="4"/>
      <c r="OUM179" s="4"/>
      <c r="OUN179" s="4"/>
      <c r="OUQ179" s="4"/>
      <c r="OUR179" s="4"/>
      <c r="OUU179" s="4"/>
      <c r="OUV179" s="4"/>
      <c r="OUY179" s="4"/>
      <c r="OUZ179" s="4"/>
      <c r="OVC179" s="4"/>
      <c r="OVD179" s="4"/>
      <c r="OVG179" s="4"/>
      <c r="OVH179" s="4"/>
      <c r="OVK179" s="4"/>
      <c r="OVL179" s="4"/>
      <c r="OVO179" s="4"/>
      <c r="OVP179" s="4"/>
      <c r="OVS179" s="4"/>
      <c r="OVT179" s="4"/>
      <c r="OVW179" s="4"/>
      <c r="OVX179" s="4"/>
      <c r="OWA179" s="4"/>
      <c r="OWB179" s="4"/>
      <c r="OWE179" s="4"/>
      <c r="OWF179" s="4"/>
      <c r="OWI179" s="4"/>
      <c r="OWJ179" s="4"/>
      <c r="OWM179" s="4"/>
      <c r="OWN179" s="4"/>
      <c r="OWQ179" s="4"/>
      <c r="OWR179" s="4"/>
      <c r="OWU179" s="4"/>
      <c r="OWV179" s="4"/>
      <c r="OWY179" s="4"/>
      <c r="OWZ179" s="4"/>
      <c r="OXC179" s="4"/>
      <c r="OXD179" s="4"/>
      <c r="OXG179" s="4"/>
      <c r="OXH179" s="4"/>
      <c r="OXK179" s="4"/>
      <c r="OXL179" s="4"/>
      <c r="OXO179" s="4"/>
      <c r="OXP179" s="4"/>
      <c r="OXS179" s="4"/>
      <c r="OXT179" s="4"/>
      <c r="OXW179" s="4"/>
      <c r="OXX179" s="4"/>
      <c r="OYA179" s="4"/>
      <c r="OYB179" s="4"/>
      <c r="OYE179" s="4"/>
      <c r="OYF179" s="4"/>
      <c r="OYI179" s="4"/>
      <c r="OYJ179" s="4"/>
      <c r="OYM179" s="4"/>
      <c r="OYN179" s="4"/>
      <c r="OYQ179" s="4"/>
      <c r="OYR179" s="4"/>
      <c r="OYU179" s="4"/>
      <c r="OYV179" s="4"/>
      <c r="OYY179" s="4"/>
      <c r="OYZ179" s="4"/>
      <c r="OZC179" s="4"/>
      <c r="OZD179" s="4"/>
      <c r="OZG179" s="4"/>
      <c r="OZH179" s="4"/>
      <c r="OZK179" s="4"/>
      <c r="OZL179" s="4"/>
      <c r="OZO179" s="4"/>
      <c r="OZP179" s="4"/>
      <c r="OZS179" s="4"/>
      <c r="OZT179" s="4"/>
      <c r="OZW179" s="4"/>
      <c r="OZX179" s="4"/>
      <c r="PAA179" s="4"/>
      <c r="PAB179" s="4"/>
      <c r="PAE179" s="4"/>
      <c r="PAF179" s="4"/>
      <c r="PAI179" s="4"/>
      <c r="PAJ179" s="4"/>
      <c r="PAM179" s="4"/>
      <c r="PAN179" s="4"/>
      <c r="PAQ179" s="4"/>
      <c r="PAR179" s="4"/>
      <c r="PAU179" s="4"/>
      <c r="PAV179" s="4"/>
      <c r="PAY179" s="4"/>
      <c r="PAZ179" s="4"/>
      <c r="PBC179" s="4"/>
      <c r="PBD179" s="4"/>
      <c r="PBG179" s="4"/>
      <c r="PBH179" s="4"/>
      <c r="PBK179" s="4"/>
      <c r="PBL179" s="4"/>
      <c r="PBO179" s="4"/>
      <c r="PBP179" s="4"/>
      <c r="PBS179" s="4"/>
      <c r="PBT179" s="4"/>
      <c r="PBW179" s="4"/>
      <c r="PBX179" s="4"/>
      <c r="PCA179" s="4"/>
      <c r="PCB179" s="4"/>
      <c r="PCE179" s="4"/>
      <c r="PCF179" s="4"/>
      <c r="PCI179" s="4"/>
      <c r="PCJ179" s="4"/>
      <c r="PCM179" s="4"/>
      <c r="PCN179" s="4"/>
      <c r="PCQ179" s="4"/>
      <c r="PCR179" s="4"/>
      <c r="PCU179" s="4"/>
      <c r="PCV179" s="4"/>
      <c r="PCY179" s="4"/>
      <c r="PCZ179" s="4"/>
      <c r="PDC179" s="4"/>
      <c r="PDD179" s="4"/>
      <c r="PDG179" s="4"/>
      <c r="PDH179" s="4"/>
      <c r="PDK179" s="4"/>
      <c r="PDL179" s="4"/>
      <c r="PDO179" s="4"/>
      <c r="PDP179" s="4"/>
      <c r="PDS179" s="4"/>
      <c r="PDT179" s="4"/>
      <c r="PDW179" s="4"/>
      <c r="PDX179" s="4"/>
      <c r="PEA179" s="4"/>
      <c r="PEB179" s="4"/>
      <c r="PEE179" s="4"/>
      <c r="PEF179" s="4"/>
      <c r="PEI179" s="4"/>
      <c r="PEJ179" s="4"/>
      <c r="PEM179" s="4"/>
      <c r="PEN179" s="4"/>
      <c r="PEQ179" s="4"/>
      <c r="PER179" s="4"/>
      <c r="PEU179" s="4"/>
      <c r="PEV179" s="4"/>
      <c r="PEY179" s="4"/>
      <c r="PEZ179" s="4"/>
      <c r="PFC179" s="4"/>
      <c r="PFD179" s="4"/>
      <c r="PFG179" s="4"/>
      <c r="PFH179" s="4"/>
      <c r="PFK179" s="4"/>
      <c r="PFL179" s="4"/>
      <c r="PFO179" s="4"/>
      <c r="PFP179" s="4"/>
      <c r="PFS179" s="4"/>
      <c r="PFT179" s="4"/>
      <c r="PFW179" s="4"/>
      <c r="PFX179" s="4"/>
      <c r="PGA179" s="4"/>
      <c r="PGB179" s="4"/>
      <c r="PGE179" s="4"/>
      <c r="PGF179" s="4"/>
      <c r="PGI179" s="4"/>
      <c r="PGJ179" s="4"/>
      <c r="PGM179" s="4"/>
      <c r="PGN179" s="4"/>
      <c r="PGQ179" s="4"/>
      <c r="PGR179" s="4"/>
      <c r="PGU179" s="4"/>
      <c r="PGV179" s="4"/>
      <c r="PGY179" s="4"/>
      <c r="PGZ179" s="4"/>
      <c r="PHC179" s="4"/>
      <c r="PHD179" s="4"/>
      <c r="PHG179" s="4"/>
      <c r="PHH179" s="4"/>
      <c r="PHK179" s="4"/>
      <c r="PHL179" s="4"/>
      <c r="PHO179" s="4"/>
      <c r="PHP179" s="4"/>
      <c r="PHS179" s="4"/>
      <c r="PHT179" s="4"/>
      <c r="PHW179" s="4"/>
      <c r="PHX179" s="4"/>
      <c r="PIA179" s="4"/>
      <c r="PIB179" s="4"/>
      <c r="PIE179" s="4"/>
      <c r="PIF179" s="4"/>
      <c r="PII179" s="4"/>
      <c r="PIJ179" s="4"/>
      <c r="PIM179" s="4"/>
      <c r="PIN179" s="4"/>
      <c r="PIQ179" s="4"/>
      <c r="PIR179" s="4"/>
      <c r="PIU179" s="4"/>
      <c r="PIV179" s="4"/>
      <c r="PIY179" s="4"/>
      <c r="PIZ179" s="4"/>
      <c r="PJC179" s="4"/>
      <c r="PJD179" s="4"/>
      <c r="PJG179" s="4"/>
      <c r="PJH179" s="4"/>
      <c r="PJK179" s="4"/>
      <c r="PJL179" s="4"/>
      <c r="PJO179" s="4"/>
      <c r="PJP179" s="4"/>
      <c r="PJS179" s="4"/>
      <c r="PJT179" s="4"/>
      <c r="PJW179" s="4"/>
      <c r="PJX179" s="4"/>
      <c r="PKA179" s="4"/>
      <c r="PKB179" s="4"/>
      <c r="PKE179" s="4"/>
      <c r="PKF179" s="4"/>
      <c r="PKI179" s="4"/>
      <c r="PKJ179" s="4"/>
      <c r="PKM179" s="4"/>
      <c r="PKN179" s="4"/>
      <c r="PKQ179" s="4"/>
      <c r="PKR179" s="4"/>
      <c r="PKU179" s="4"/>
      <c r="PKV179" s="4"/>
      <c r="PKY179" s="4"/>
      <c r="PKZ179" s="4"/>
      <c r="PLC179" s="4"/>
      <c r="PLD179" s="4"/>
      <c r="PLG179" s="4"/>
      <c r="PLH179" s="4"/>
      <c r="PLK179" s="4"/>
      <c r="PLL179" s="4"/>
      <c r="PLO179" s="4"/>
      <c r="PLP179" s="4"/>
      <c r="PLS179" s="4"/>
      <c r="PLT179" s="4"/>
      <c r="PLW179" s="4"/>
      <c r="PLX179" s="4"/>
      <c r="PMA179" s="4"/>
      <c r="PMB179" s="4"/>
      <c r="PME179" s="4"/>
      <c r="PMF179" s="4"/>
      <c r="PMI179" s="4"/>
      <c r="PMJ179" s="4"/>
      <c r="PMM179" s="4"/>
      <c r="PMN179" s="4"/>
      <c r="PMQ179" s="4"/>
      <c r="PMR179" s="4"/>
      <c r="PMU179" s="4"/>
      <c r="PMV179" s="4"/>
      <c r="PMY179" s="4"/>
      <c r="PMZ179" s="4"/>
      <c r="PNC179" s="4"/>
      <c r="PND179" s="4"/>
      <c r="PNG179" s="4"/>
      <c r="PNH179" s="4"/>
      <c r="PNK179" s="4"/>
      <c r="PNL179" s="4"/>
      <c r="PNO179" s="4"/>
      <c r="PNP179" s="4"/>
      <c r="PNS179" s="4"/>
      <c r="PNT179" s="4"/>
      <c r="PNW179" s="4"/>
      <c r="PNX179" s="4"/>
      <c r="POA179" s="4"/>
      <c r="POB179" s="4"/>
      <c r="POE179" s="4"/>
      <c r="POF179" s="4"/>
      <c r="POI179" s="4"/>
      <c r="POJ179" s="4"/>
      <c r="POM179" s="4"/>
      <c r="PON179" s="4"/>
      <c r="POQ179" s="4"/>
      <c r="POR179" s="4"/>
      <c r="POU179" s="4"/>
      <c r="POV179" s="4"/>
      <c r="POY179" s="4"/>
      <c r="POZ179" s="4"/>
      <c r="PPC179" s="4"/>
      <c r="PPD179" s="4"/>
      <c r="PPG179" s="4"/>
      <c r="PPH179" s="4"/>
      <c r="PPK179" s="4"/>
      <c r="PPL179" s="4"/>
      <c r="PPO179" s="4"/>
      <c r="PPP179" s="4"/>
      <c r="PPS179" s="4"/>
      <c r="PPT179" s="4"/>
      <c r="PPW179" s="4"/>
      <c r="PPX179" s="4"/>
      <c r="PQA179" s="4"/>
      <c r="PQB179" s="4"/>
      <c r="PQE179" s="4"/>
      <c r="PQF179" s="4"/>
      <c r="PQI179" s="4"/>
      <c r="PQJ179" s="4"/>
      <c r="PQM179" s="4"/>
      <c r="PQN179" s="4"/>
      <c r="PQQ179" s="4"/>
      <c r="PQR179" s="4"/>
      <c r="PQU179" s="4"/>
      <c r="PQV179" s="4"/>
      <c r="PQY179" s="4"/>
      <c r="PQZ179" s="4"/>
      <c r="PRC179" s="4"/>
      <c r="PRD179" s="4"/>
      <c r="PRG179" s="4"/>
      <c r="PRH179" s="4"/>
      <c r="PRK179" s="4"/>
      <c r="PRL179" s="4"/>
      <c r="PRO179" s="4"/>
      <c r="PRP179" s="4"/>
      <c r="PRS179" s="4"/>
      <c r="PRT179" s="4"/>
      <c r="PRW179" s="4"/>
      <c r="PRX179" s="4"/>
      <c r="PSA179" s="4"/>
      <c r="PSB179" s="4"/>
      <c r="PSE179" s="4"/>
      <c r="PSF179" s="4"/>
      <c r="PSI179" s="4"/>
      <c r="PSJ179" s="4"/>
      <c r="PSM179" s="4"/>
      <c r="PSN179" s="4"/>
      <c r="PSQ179" s="4"/>
      <c r="PSR179" s="4"/>
      <c r="PSU179" s="4"/>
      <c r="PSV179" s="4"/>
      <c r="PSY179" s="4"/>
      <c r="PSZ179" s="4"/>
      <c r="PTC179" s="4"/>
      <c r="PTD179" s="4"/>
      <c r="PTG179" s="4"/>
      <c r="PTH179" s="4"/>
      <c r="PTK179" s="4"/>
      <c r="PTL179" s="4"/>
      <c r="PTO179" s="4"/>
      <c r="PTP179" s="4"/>
      <c r="PTS179" s="4"/>
      <c r="PTT179" s="4"/>
      <c r="PTW179" s="4"/>
      <c r="PTX179" s="4"/>
      <c r="PUA179" s="4"/>
      <c r="PUB179" s="4"/>
      <c r="PUE179" s="4"/>
      <c r="PUF179" s="4"/>
      <c r="PUI179" s="4"/>
      <c r="PUJ179" s="4"/>
      <c r="PUM179" s="4"/>
      <c r="PUN179" s="4"/>
      <c r="PUQ179" s="4"/>
      <c r="PUR179" s="4"/>
      <c r="PUU179" s="4"/>
      <c r="PUV179" s="4"/>
      <c r="PUY179" s="4"/>
      <c r="PUZ179" s="4"/>
      <c r="PVC179" s="4"/>
      <c r="PVD179" s="4"/>
      <c r="PVG179" s="4"/>
      <c r="PVH179" s="4"/>
      <c r="PVK179" s="4"/>
      <c r="PVL179" s="4"/>
      <c r="PVO179" s="4"/>
      <c r="PVP179" s="4"/>
      <c r="PVS179" s="4"/>
      <c r="PVT179" s="4"/>
      <c r="PVW179" s="4"/>
      <c r="PVX179" s="4"/>
      <c r="PWA179" s="4"/>
      <c r="PWB179" s="4"/>
      <c r="PWE179" s="4"/>
      <c r="PWF179" s="4"/>
      <c r="PWI179" s="4"/>
      <c r="PWJ179" s="4"/>
      <c r="PWM179" s="4"/>
      <c r="PWN179" s="4"/>
      <c r="PWQ179" s="4"/>
      <c r="PWR179" s="4"/>
      <c r="PWU179" s="4"/>
      <c r="PWV179" s="4"/>
      <c r="PWY179" s="4"/>
      <c r="PWZ179" s="4"/>
      <c r="PXC179" s="4"/>
      <c r="PXD179" s="4"/>
      <c r="PXG179" s="4"/>
      <c r="PXH179" s="4"/>
      <c r="PXK179" s="4"/>
      <c r="PXL179" s="4"/>
      <c r="PXO179" s="4"/>
      <c r="PXP179" s="4"/>
      <c r="PXS179" s="4"/>
      <c r="PXT179" s="4"/>
      <c r="PXW179" s="4"/>
      <c r="PXX179" s="4"/>
      <c r="PYA179" s="4"/>
      <c r="PYB179" s="4"/>
      <c r="PYE179" s="4"/>
      <c r="PYF179" s="4"/>
      <c r="PYI179" s="4"/>
      <c r="PYJ179" s="4"/>
      <c r="PYM179" s="4"/>
      <c r="PYN179" s="4"/>
      <c r="PYQ179" s="4"/>
      <c r="PYR179" s="4"/>
      <c r="PYU179" s="4"/>
      <c r="PYV179" s="4"/>
      <c r="PYY179" s="4"/>
      <c r="PYZ179" s="4"/>
      <c r="PZC179" s="4"/>
      <c r="PZD179" s="4"/>
      <c r="PZG179" s="4"/>
      <c r="PZH179" s="4"/>
      <c r="PZK179" s="4"/>
      <c r="PZL179" s="4"/>
      <c r="PZO179" s="4"/>
      <c r="PZP179" s="4"/>
      <c r="PZS179" s="4"/>
      <c r="PZT179" s="4"/>
      <c r="PZW179" s="4"/>
      <c r="PZX179" s="4"/>
      <c r="QAA179" s="4"/>
      <c r="QAB179" s="4"/>
      <c r="QAE179" s="4"/>
      <c r="QAF179" s="4"/>
      <c r="QAI179" s="4"/>
      <c r="QAJ179" s="4"/>
      <c r="QAM179" s="4"/>
      <c r="QAN179" s="4"/>
      <c r="QAQ179" s="4"/>
      <c r="QAR179" s="4"/>
      <c r="QAU179" s="4"/>
      <c r="QAV179" s="4"/>
      <c r="QAY179" s="4"/>
      <c r="QAZ179" s="4"/>
      <c r="QBC179" s="4"/>
      <c r="QBD179" s="4"/>
      <c r="QBG179" s="4"/>
      <c r="QBH179" s="4"/>
      <c r="QBK179" s="4"/>
      <c r="QBL179" s="4"/>
      <c r="QBO179" s="4"/>
      <c r="QBP179" s="4"/>
      <c r="QBS179" s="4"/>
      <c r="QBT179" s="4"/>
      <c r="QBW179" s="4"/>
      <c r="QBX179" s="4"/>
      <c r="QCA179" s="4"/>
      <c r="QCB179" s="4"/>
      <c r="QCE179" s="4"/>
      <c r="QCF179" s="4"/>
      <c r="QCI179" s="4"/>
      <c r="QCJ179" s="4"/>
      <c r="QCM179" s="4"/>
      <c r="QCN179" s="4"/>
      <c r="QCQ179" s="4"/>
      <c r="QCR179" s="4"/>
      <c r="QCU179" s="4"/>
      <c r="QCV179" s="4"/>
      <c r="QCY179" s="4"/>
      <c r="QCZ179" s="4"/>
      <c r="QDC179" s="4"/>
      <c r="QDD179" s="4"/>
      <c r="QDG179" s="4"/>
      <c r="QDH179" s="4"/>
      <c r="QDK179" s="4"/>
      <c r="QDL179" s="4"/>
      <c r="QDO179" s="4"/>
      <c r="QDP179" s="4"/>
      <c r="QDS179" s="4"/>
      <c r="QDT179" s="4"/>
      <c r="QDW179" s="4"/>
      <c r="QDX179" s="4"/>
      <c r="QEA179" s="4"/>
      <c r="QEB179" s="4"/>
      <c r="QEE179" s="4"/>
      <c r="QEF179" s="4"/>
      <c r="QEI179" s="4"/>
      <c r="QEJ179" s="4"/>
      <c r="QEM179" s="4"/>
      <c r="QEN179" s="4"/>
      <c r="QEQ179" s="4"/>
      <c r="QER179" s="4"/>
      <c r="QEU179" s="4"/>
      <c r="QEV179" s="4"/>
      <c r="QEY179" s="4"/>
      <c r="QEZ179" s="4"/>
      <c r="QFC179" s="4"/>
      <c r="QFD179" s="4"/>
      <c r="QFG179" s="4"/>
      <c r="QFH179" s="4"/>
      <c r="QFK179" s="4"/>
      <c r="QFL179" s="4"/>
      <c r="QFO179" s="4"/>
      <c r="QFP179" s="4"/>
      <c r="QFS179" s="4"/>
      <c r="QFT179" s="4"/>
      <c r="QFW179" s="4"/>
      <c r="QFX179" s="4"/>
      <c r="QGA179" s="4"/>
      <c r="QGB179" s="4"/>
      <c r="QGE179" s="4"/>
      <c r="QGF179" s="4"/>
      <c r="QGI179" s="4"/>
      <c r="QGJ179" s="4"/>
      <c r="QGM179" s="4"/>
      <c r="QGN179" s="4"/>
      <c r="QGQ179" s="4"/>
      <c r="QGR179" s="4"/>
      <c r="QGU179" s="4"/>
      <c r="QGV179" s="4"/>
      <c r="QGY179" s="4"/>
      <c r="QGZ179" s="4"/>
      <c r="QHC179" s="4"/>
      <c r="QHD179" s="4"/>
      <c r="QHG179" s="4"/>
      <c r="QHH179" s="4"/>
      <c r="QHK179" s="4"/>
      <c r="QHL179" s="4"/>
      <c r="QHO179" s="4"/>
      <c r="QHP179" s="4"/>
      <c r="QHS179" s="4"/>
      <c r="QHT179" s="4"/>
      <c r="QHW179" s="4"/>
      <c r="QHX179" s="4"/>
      <c r="QIA179" s="4"/>
      <c r="QIB179" s="4"/>
      <c r="QIE179" s="4"/>
      <c r="QIF179" s="4"/>
      <c r="QII179" s="4"/>
      <c r="QIJ179" s="4"/>
      <c r="QIM179" s="4"/>
      <c r="QIN179" s="4"/>
      <c r="QIQ179" s="4"/>
      <c r="QIR179" s="4"/>
      <c r="QIU179" s="4"/>
      <c r="QIV179" s="4"/>
      <c r="QIY179" s="4"/>
      <c r="QIZ179" s="4"/>
      <c r="QJC179" s="4"/>
      <c r="QJD179" s="4"/>
      <c r="QJG179" s="4"/>
      <c r="QJH179" s="4"/>
      <c r="QJK179" s="4"/>
      <c r="QJL179" s="4"/>
      <c r="QJO179" s="4"/>
      <c r="QJP179" s="4"/>
      <c r="QJS179" s="4"/>
      <c r="QJT179" s="4"/>
      <c r="QJW179" s="4"/>
      <c r="QJX179" s="4"/>
      <c r="QKA179" s="4"/>
      <c r="QKB179" s="4"/>
      <c r="QKE179" s="4"/>
      <c r="QKF179" s="4"/>
      <c r="QKI179" s="4"/>
      <c r="QKJ179" s="4"/>
      <c r="QKM179" s="4"/>
      <c r="QKN179" s="4"/>
      <c r="QKQ179" s="4"/>
      <c r="QKR179" s="4"/>
      <c r="QKU179" s="4"/>
      <c r="QKV179" s="4"/>
      <c r="QKY179" s="4"/>
      <c r="QKZ179" s="4"/>
      <c r="QLC179" s="4"/>
      <c r="QLD179" s="4"/>
      <c r="QLG179" s="4"/>
      <c r="QLH179" s="4"/>
      <c r="QLK179" s="4"/>
      <c r="QLL179" s="4"/>
      <c r="QLO179" s="4"/>
      <c r="QLP179" s="4"/>
      <c r="QLS179" s="4"/>
      <c r="QLT179" s="4"/>
      <c r="QLW179" s="4"/>
      <c r="QLX179" s="4"/>
      <c r="QMA179" s="4"/>
      <c r="QMB179" s="4"/>
      <c r="QME179" s="4"/>
      <c r="QMF179" s="4"/>
      <c r="QMI179" s="4"/>
      <c r="QMJ179" s="4"/>
      <c r="QMM179" s="4"/>
      <c r="QMN179" s="4"/>
      <c r="QMQ179" s="4"/>
      <c r="QMR179" s="4"/>
      <c r="QMU179" s="4"/>
      <c r="QMV179" s="4"/>
      <c r="QMY179" s="4"/>
      <c r="QMZ179" s="4"/>
      <c r="QNC179" s="4"/>
      <c r="QND179" s="4"/>
      <c r="QNG179" s="4"/>
      <c r="QNH179" s="4"/>
      <c r="QNK179" s="4"/>
      <c r="QNL179" s="4"/>
      <c r="QNO179" s="4"/>
      <c r="QNP179" s="4"/>
      <c r="QNS179" s="4"/>
      <c r="QNT179" s="4"/>
      <c r="QNW179" s="4"/>
      <c r="QNX179" s="4"/>
      <c r="QOA179" s="4"/>
      <c r="QOB179" s="4"/>
      <c r="QOE179" s="4"/>
      <c r="QOF179" s="4"/>
      <c r="QOI179" s="4"/>
      <c r="QOJ179" s="4"/>
      <c r="QOM179" s="4"/>
      <c r="QON179" s="4"/>
      <c r="QOQ179" s="4"/>
      <c r="QOR179" s="4"/>
      <c r="QOU179" s="4"/>
      <c r="QOV179" s="4"/>
      <c r="QOY179" s="4"/>
      <c r="QOZ179" s="4"/>
      <c r="QPC179" s="4"/>
      <c r="QPD179" s="4"/>
      <c r="QPG179" s="4"/>
      <c r="QPH179" s="4"/>
      <c r="QPK179" s="4"/>
      <c r="QPL179" s="4"/>
      <c r="QPO179" s="4"/>
      <c r="QPP179" s="4"/>
      <c r="QPS179" s="4"/>
      <c r="QPT179" s="4"/>
      <c r="QPW179" s="4"/>
      <c r="QPX179" s="4"/>
      <c r="QQA179" s="4"/>
      <c r="QQB179" s="4"/>
      <c r="QQE179" s="4"/>
      <c r="QQF179" s="4"/>
      <c r="QQI179" s="4"/>
      <c r="QQJ179" s="4"/>
      <c r="QQM179" s="4"/>
      <c r="QQN179" s="4"/>
      <c r="QQQ179" s="4"/>
      <c r="QQR179" s="4"/>
      <c r="QQU179" s="4"/>
      <c r="QQV179" s="4"/>
      <c r="QQY179" s="4"/>
      <c r="QQZ179" s="4"/>
      <c r="QRC179" s="4"/>
      <c r="QRD179" s="4"/>
      <c r="QRG179" s="4"/>
      <c r="QRH179" s="4"/>
      <c r="QRK179" s="4"/>
      <c r="QRL179" s="4"/>
      <c r="QRO179" s="4"/>
      <c r="QRP179" s="4"/>
      <c r="QRS179" s="4"/>
      <c r="QRT179" s="4"/>
      <c r="QRW179" s="4"/>
      <c r="QRX179" s="4"/>
      <c r="QSA179" s="4"/>
      <c r="QSB179" s="4"/>
      <c r="QSE179" s="4"/>
      <c r="QSF179" s="4"/>
      <c r="QSI179" s="4"/>
      <c r="QSJ179" s="4"/>
      <c r="QSM179" s="4"/>
      <c r="QSN179" s="4"/>
      <c r="QSQ179" s="4"/>
      <c r="QSR179" s="4"/>
      <c r="QSU179" s="4"/>
      <c r="QSV179" s="4"/>
      <c r="QSY179" s="4"/>
      <c r="QSZ179" s="4"/>
      <c r="QTC179" s="4"/>
      <c r="QTD179" s="4"/>
      <c r="QTG179" s="4"/>
      <c r="QTH179" s="4"/>
      <c r="QTK179" s="4"/>
      <c r="QTL179" s="4"/>
      <c r="QTO179" s="4"/>
      <c r="QTP179" s="4"/>
      <c r="QTS179" s="4"/>
      <c r="QTT179" s="4"/>
      <c r="QTW179" s="4"/>
      <c r="QTX179" s="4"/>
      <c r="QUA179" s="4"/>
      <c r="QUB179" s="4"/>
      <c r="QUE179" s="4"/>
      <c r="QUF179" s="4"/>
      <c r="QUI179" s="4"/>
      <c r="QUJ179" s="4"/>
      <c r="QUM179" s="4"/>
      <c r="QUN179" s="4"/>
      <c r="QUQ179" s="4"/>
      <c r="QUR179" s="4"/>
      <c r="QUU179" s="4"/>
      <c r="QUV179" s="4"/>
      <c r="QUY179" s="4"/>
      <c r="QUZ179" s="4"/>
      <c r="QVC179" s="4"/>
      <c r="QVD179" s="4"/>
      <c r="QVG179" s="4"/>
      <c r="QVH179" s="4"/>
      <c r="QVK179" s="4"/>
      <c r="QVL179" s="4"/>
      <c r="QVO179" s="4"/>
      <c r="QVP179" s="4"/>
      <c r="QVS179" s="4"/>
      <c r="QVT179" s="4"/>
      <c r="QVW179" s="4"/>
      <c r="QVX179" s="4"/>
      <c r="QWA179" s="4"/>
      <c r="QWB179" s="4"/>
      <c r="QWE179" s="4"/>
      <c r="QWF179" s="4"/>
      <c r="QWI179" s="4"/>
      <c r="QWJ179" s="4"/>
      <c r="QWM179" s="4"/>
      <c r="QWN179" s="4"/>
      <c r="QWQ179" s="4"/>
      <c r="QWR179" s="4"/>
      <c r="QWU179" s="4"/>
      <c r="QWV179" s="4"/>
      <c r="QWY179" s="4"/>
      <c r="QWZ179" s="4"/>
      <c r="QXC179" s="4"/>
      <c r="QXD179" s="4"/>
      <c r="QXG179" s="4"/>
      <c r="QXH179" s="4"/>
      <c r="QXK179" s="4"/>
      <c r="QXL179" s="4"/>
      <c r="QXO179" s="4"/>
      <c r="QXP179" s="4"/>
      <c r="QXS179" s="4"/>
      <c r="QXT179" s="4"/>
      <c r="QXW179" s="4"/>
      <c r="QXX179" s="4"/>
      <c r="QYA179" s="4"/>
      <c r="QYB179" s="4"/>
      <c r="QYE179" s="4"/>
      <c r="QYF179" s="4"/>
      <c r="QYI179" s="4"/>
      <c r="QYJ179" s="4"/>
      <c r="QYM179" s="4"/>
      <c r="QYN179" s="4"/>
      <c r="QYQ179" s="4"/>
      <c r="QYR179" s="4"/>
      <c r="QYU179" s="4"/>
      <c r="QYV179" s="4"/>
      <c r="QYY179" s="4"/>
      <c r="QYZ179" s="4"/>
      <c r="QZC179" s="4"/>
      <c r="QZD179" s="4"/>
      <c r="QZG179" s="4"/>
      <c r="QZH179" s="4"/>
      <c r="QZK179" s="4"/>
      <c r="QZL179" s="4"/>
      <c r="QZO179" s="4"/>
      <c r="QZP179" s="4"/>
      <c r="QZS179" s="4"/>
      <c r="QZT179" s="4"/>
      <c r="QZW179" s="4"/>
      <c r="QZX179" s="4"/>
      <c r="RAA179" s="4"/>
      <c r="RAB179" s="4"/>
      <c r="RAE179" s="4"/>
      <c r="RAF179" s="4"/>
      <c r="RAI179" s="4"/>
      <c r="RAJ179" s="4"/>
      <c r="RAM179" s="4"/>
      <c r="RAN179" s="4"/>
      <c r="RAQ179" s="4"/>
      <c r="RAR179" s="4"/>
      <c r="RAU179" s="4"/>
      <c r="RAV179" s="4"/>
      <c r="RAY179" s="4"/>
      <c r="RAZ179" s="4"/>
      <c r="RBC179" s="4"/>
      <c r="RBD179" s="4"/>
      <c r="RBG179" s="4"/>
      <c r="RBH179" s="4"/>
      <c r="RBK179" s="4"/>
      <c r="RBL179" s="4"/>
      <c r="RBO179" s="4"/>
      <c r="RBP179" s="4"/>
      <c r="RBS179" s="4"/>
      <c r="RBT179" s="4"/>
      <c r="RBW179" s="4"/>
      <c r="RBX179" s="4"/>
      <c r="RCA179" s="4"/>
      <c r="RCB179" s="4"/>
      <c r="RCE179" s="4"/>
      <c r="RCF179" s="4"/>
      <c r="RCI179" s="4"/>
      <c r="RCJ179" s="4"/>
      <c r="RCM179" s="4"/>
      <c r="RCN179" s="4"/>
      <c r="RCQ179" s="4"/>
      <c r="RCR179" s="4"/>
      <c r="RCU179" s="4"/>
      <c r="RCV179" s="4"/>
      <c r="RCY179" s="4"/>
      <c r="RCZ179" s="4"/>
      <c r="RDC179" s="4"/>
      <c r="RDD179" s="4"/>
      <c r="RDG179" s="4"/>
      <c r="RDH179" s="4"/>
      <c r="RDK179" s="4"/>
      <c r="RDL179" s="4"/>
      <c r="RDO179" s="4"/>
      <c r="RDP179" s="4"/>
      <c r="RDS179" s="4"/>
      <c r="RDT179" s="4"/>
      <c r="RDW179" s="4"/>
      <c r="RDX179" s="4"/>
      <c r="REA179" s="4"/>
      <c r="REB179" s="4"/>
      <c r="REE179" s="4"/>
      <c r="REF179" s="4"/>
      <c r="REI179" s="4"/>
      <c r="REJ179" s="4"/>
      <c r="REM179" s="4"/>
      <c r="REN179" s="4"/>
      <c r="REQ179" s="4"/>
      <c r="RER179" s="4"/>
      <c r="REU179" s="4"/>
      <c r="REV179" s="4"/>
      <c r="REY179" s="4"/>
      <c r="REZ179" s="4"/>
      <c r="RFC179" s="4"/>
      <c r="RFD179" s="4"/>
      <c r="RFG179" s="4"/>
      <c r="RFH179" s="4"/>
      <c r="RFK179" s="4"/>
      <c r="RFL179" s="4"/>
      <c r="RFO179" s="4"/>
      <c r="RFP179" s="4"/>
      <c r="RFS179" s="4"/>
      <c r="RFT179" s="4"/>
      <c r="RFW179" s="4"/>
      <c r="RFX179" s="4"/>
      <c r="RGA179" s="4"/>
      <c r="RGB179" s="4"/>
      <c r="RGE179" s="4"/>
      <c r="RGF179" s="4"/>
      <c r="RGI179" s="4"/>
      <c r="RGJ179" s="4"/>
      <c r="RGM179" s="4"/>
      <c r="RGN179" s="4"/>
      <c r="RGQ179" s="4"/>
      <c r="RGR179" s="4"/>
      <c r="RGU179" s="4"/>
      <c r="RGV179" s="4"/>
      <c r="RGY179" s="4"/>
      <c r="RGZ179" s="4"/>
      <c r="RHC179" s="4"/>
      <c r="RHD179" s="4"/>
      <c r="RHG179" s="4"/>
      <c r="RHH179" s="4"/>
      <c r="RHK179" s="4"/>
      <c r="RHL179" s="4"/>
      <c r="RHO179" s="4"/>
      <c r="RHP179" s="4"/>
      <c r="RHS179" s="4"/>
      <c r="RHT179" s="4"/>
      <c r="RHW179" s="4"/>
      <c r="RHX179" s="4"/>
      <c r="RIA179" s="4"/>
      <c r="RIB179" s="4"/>
      <c r="RIE179" s="4"/>
      <c r="RIF179" s="4"/>
      <c r="RII179" s="4"/>
      <c r="RIJ179" s="4"/>
      <c r="RIM179" s="4"/>
      <c r="RIN179" s="4"/>
      <c r="RIQ179" s="4"/>
      <c r="RIR179" s="4"/>
      <c r="RIU179" s="4"/>
      <c r="RIV179" s="4"/>
      <c r="RIY179" s="4"/>
      <c r="RIZ179" s="4"/>
      <c r="RJC179" s="4"/>
      <c r="RJD179" s="4"/>
      <c r="RJG179" s="4"/>
      <c r="RJH179" s="4"/>
      <c r="RJK179" s="4"/>
      <c r="RJL179" s="4"/>
      <c r="RJO179" s="4"/>
      <c r="RJP179" s="4"/>
      <c r="RJS179" s="4"/>
      <c r="RJT179" s="4"/>
      <c r="RJW179" s="4"/>
      <c r="RJX179" s="4"/>
      <c r="RKA179" s="4"/>
      <c r="RKB179" s="4"/>
      <c r="RKE179" s="4"/>
      <c r="RKF179" s="4"/>
      <c r="RKI179" s="4"/>
      <c r="RKJ179" s="4"/>
      <c r="RKM179" s="4"/>
      <c r="RKN179" s="4"/>
      <c r="RKQ179" s="4"/>
      <c r="RKR179" s="4"/>
      <c r="RKU179" s="4"/>
      <c r="RKV179" s="4"/>
      <c r="RKY179" s="4"/>
      <c r="RKZ179" s="4"/>
      <c r="RLC179" s="4"/>
      <c r="RLD179" s="4"/>
      <c r="RLG179" s="4"/>
      <c r="RLH179" s="4"/>
      <c r="RLK179" s="4"/>
      <c r="RLL179" s="4"/>
      <c r="RLO179" s="4"/>
      <c r="RLP179" s="4"/>
      <c r="RLS179" s="4"/>
      <c r="RLT179" s="4"/>
      <c r="RLW179" s="4"/>
      <c r="RLX179" s="4"/>
      <c r="RMA179" s="4"/>
      <c r="RMB179" s="4"/>
      <c r="RME179" s="4"/>
      <c r="RMF179" s="4"/>
      <c r="RMI179" s="4"/>
      <c r="RMJ179" s="4"/>
      <c r="RMM179" s="4"/>
      <c r="RMN179" s="4"/>
      <c r="RMQ179" s="4"/>
      <c r="RMR179" s="4"/>
      <c r="RMU179" s="4"/>
      <c r="RMV179" s="4"/>
      <c r="RMY179" s="4"/>
      <c r="RMZ179" s="4"/>
      <c r="RNC179" s="4"/>
      <c r="RND179" s="4"/>
      <c r="RNG179" s="4"/>
      <c r="RNH179" s="4"/>
      <c r="RNK179" s="4"/>
      <c r="RNL179" s="4"/>
      <c r="RNO179" s="4"/>
      <c r="RNP179" s="4"/>
      <c r="RNS179" s="4"/>
      <c r="RNT179" s="4"/>
      <c r="RNW179" s="4"/>
      <c r="RNX179" s="4"/>
      <c r="ROA179" s="4"/>
      <c r="ROB179" s="4"/>
      <c r="ROE179" s="4"/>
      <c r="ROF179" s="4"/>
      <c r="ROI179" s="4"/>
      <c r="ROJ179" s="4"/>
      <c r="ROM179" s="4"/>
      <c r="RON179" s="4"/>
      <c r="ROQ179" s="4"/>
      <c r="ROR179" s="4"/>
      <c r="ROU179" s="4"/>
      <c r="ROV179" s="4"/>
      <c r="ROY179" s="4"/>
      <c r="ROZ179" s="4"/>
      <c r="RPC179" s="4"/>
      <c r="RPD179" s="4"/>
      <c r="RPG179" s="4"/>
      <c r="RPH179" s="4"/>
      <c r="RPK179" s="4"/>
      <c r="RPL179" s="4"/>
      <c r="RPO179" s="4"/>
      <c r="RPP179" s="4"/>
      <c r="RPS179" s="4"/>
      <c r="RPT179" s="4"/>
      <c r="RPW179" s="4"/>
      <c r="RPX179" s="4"/>
      <c r="RQA179" s="4"/>
      <c r="RQB179" s="4"/>
      <c r="RQE179" s="4"/>
      <c r="RQF179" s="4"/>
      <c r="RQI179" s="4"/>
      <c r="RQJ179" s="4"/>
      <c r="RQM179" s="4"/>
      <c r="RQN179" s="4"/>
      <c r="RQQ179" s="4"/>
      <c r="RQR179" s="4"/>
      <c r="RQU179" s="4"/>
      <c r="RQV179" s="4"/>
      <c r="RQY179" s="4"/>
      <c r="RQZ179" s="4"/>
      <c r="RRC179" s="4"/>
      <c r="RRD179" s="4"/>
      <c r="RRG179" s="4"/>
      <c r="RRH179" s="4"/>
      <c r="RRK179" s="4"/>
      <c r="RRL179" s="4"/>
      <c r="RRO179" s="4"/>
      <c r="RRP179" s="4"/>
      <c r="RRS179" s="4"/>
      <c r="RRT179" s="4"/>
      <c r="RRW179" s="4"/>
      <c r="RRX179" s="4"/>
      <c r="RSA179" s="4"/>
      <c r="RSB179" s="4"/>
      <c r="RSE179" s="4"/>
      <c r="RSF179" s="4"/>
      <c r="RSI179" s="4"/>
      <c r="RSJ179" s="4"/>
      <c r="RSM179" s="4"/>
      <c r="RSN179" s="4"/>
      <c r="RSQ179" s="4"/>
      <c r="RSR179" s="4"/>
      <c r="RSU179" s="4"/>
      <c r="RSV179" s="4"/>
      <c r="RSY179" s="4"/>
      <c r="RSZ179" s="4"/>
      <c r="RTC179" s="4"/>
      <c r="RTD179" s="4"/>
      <c r="RTG179" s="4"/>
      <c r="RTH179" s="4"/>
      <c r="RTK179" s="4"/>
      <c r="RTL179" s="4"/>
      <c r="RTO179" s="4"/>
      <c r="RTP179" s="4"/>
      <c r="RTS179" s="4"/>
      <c r="RTT179" s="4"/>
      <c r="RTW179" s="4"/>
      <c r="RTX179" s="4"/>
      <c r="RUA179" s="4"/>
      <c r="RUB179" s="4"/>
      <c r="RUE179" s="4"/>
      <c r="RUF179" s="4"/>
      <c r="RUI179" s="4"/>
      <c r="RUJ179" s="4"/>
      <c r="RUM179" s="4"/>
      <c r="RUN179" s="4"/>
      <c r="RUQ179" s="4"/>
      <c r="RUR179" s="4"/>
      <c r="RUU179" s="4"/>
      <c r="RUV179" s="4"/>
      <c r="RUY179" s="4"/>
      <c r="RUZ179" s="4"/>
      <c r="RVC179" s="4"/>
      <c r="RVD179" s="4"/>
      <c r="RVG179" s="4"/>
      <c r="RVH179" s="4"/>
      <c r="RVK179" s="4"/>
      <c r="RVL179" s="4"/>
      <c r="RVO179" s="4"/>
      <c r="RVP179" s="4"/>
      <c r="RVS179" s="4"/>
      <c r="RVT179" s="4"/>
      <c r="RVW179" s="4"/>
      <c r="RVX179" s="4"/>
      <c r="RWA179" s="4"/>
      <c r="RWB179" s="4"/>
      <c r="RWE179" s="4"/>
      <c r="RWF179" s="4"/>
      <c r="RWI179" s="4"/>
      <c r="RWJ179" s="4"/>
      <c r="RWM179" s="4"/>
      <c r="RWN179" s="4"/>
      <c r="RWQ179" s="4"/>
      <c r="RWR179" s="4"/>
      <c r="RWU179" s="4"/>
      <c r="RWV179" s="4"/>
      <c r="RWY179" s="4"/>
      <c r="RWZ179" s="4"/>
      <c r="RXC179" s="4"/>
      <c r="RXD179" s="4"/>
      <c r="RXG179" s="4"/>
      <c r="RXH179" s="4"/>
      <c r="RXK179" s="4"/>
      <c r="RXL179" s="4"/>
      <c r="RXO179" s="4"/>
      <c r="RXP179" s="4"/>
      <c r="RXS179" s="4"/>
      <c r="RXT179" s="4"/>
      <c r="RXW179" s="4"/>
      <c r="RXX179" s="4"/>
      <c r="RYA179" s="4"/>
      <c r="RYB179" s="4"/>
      <c r="RYE179" s="4"/>
      <c r="RYF179" s="4"/>
      <c r="RYI179" s="4"/>
      <c r="RYJ179" s="4"/>
      <c r="RYM179" s="4"/>
      <c r="RYN179" s="4"/>
      <c r="RYQ179" s="4"/>
      <c r="RYR179" s="4"/>
      <c r="RYU179" s="4"/>
      <c r="RYV179" s="4"/>
      <c r="RYY179" s="4"/>
      <c r="RYZ179" s="4"/>
      <c r="RZC179" s="4"/>
      <c r="RZD179" s="4"/>
      <c r="RZG179" s="4"/>
      <c r="RZH179" s="4"/>
      <c r="RZK179" s="4"/>
      <c r="RZL179" s="4"/>
      <c r="RZO179" s="4"/>
      <c r="RZP179" s="4"/>
      <c r="RZS179" s="4"/>
      <c r="RZT179" s="4"/>
      <c r="RZW179" s="4"/>
      <c r="RZX179" s="4"/>
      <c r="SAA179" s="4"/>
      <c r="SAB179" s="4"/>
      <c r="SAE179" s="4"/>
      <c r="SAF179" s="4"/>
      <c r="SAI179" s="4"/>
      <c r="SAJ179" s="4"/>
      <c r="SAM179" s="4"/>
      <c r="SAN179" s="4"/>
      <c r="SAQ179" s="4"/>
      <c r="SAR179" s="4"/>
      <c r="SAU179" s="4"/>
      <c r="SAV179" s="4"/>
      <c r="SAY179" s="4"/>
      <c r="SAZ179" s="4"/>
      <c r="SBC179" s="4"/>
      <c r="SBD179" s="4"/>
      <c r="SBG179" s="4"/>
      <c r="SBH179" s="4"/>
      <c r="SBK179" s="4"/>
      <c r="SBL179" s="4"/>
      <c r="SBO179" s="4"/>
      <c r="SBP179" s="4"/>
      <c r="SBS179" s="4"/>
      <c r="SBT179" s="4"/>
      <c r="SBW179" s="4"/>
      <c r="SBX179" s="4"/>
      <c r="SCA179" s="4"/>
      <c r="SCB179" s="4"/>
      <c r="SCE179" s="4"/>
      <c r="SCF179" s="4"/>
      <c r="SCI179" s="4"/>
      <c r="SCJ179" s="4"/>
      <c r="SCM179" s="4"/>
      <c r="SCN179" s="4"/>
      <c r="SCQ179" s="4"/>
      <c r="SCR179" s="4"/>
      <c r="SCU179" s="4"/>
      <c r="SCV179" s="4"/>
      <c r="SCY179" s="4"/>
      <c r="SCZ179" s="4"/>
      <c r="SDC179" s="4"/>
      <c r="SDD179" s="4"/>
      <c r="SDG179" s="4"/>
      <c r="SDH179" s="4"/>
      <c r="SDK179" s="4"/>
      <c r="SDL179" s="4"/>
      <c r="SDO179" s="4"/>
      <c r="SDP179" s="4"/>
      <c r="SDS179" s="4"/>
      <c r="SDT179" s="4"/>
      <c r="SDW179" s="4"/>
      <c r="SDX179" s="4"/>
      <c r="SEA179" s="4"/>
      <c r="SEB179" s="4"/>
      <c r="SEE179" s="4"/>
      <c r="SEF179" s="4"/>
      <c r="SEI179" s="4"/>
      <c r="SEJ179" s="4"/>
      <c r="SEM179" s="4"/>
      <c r="SEN179" s="4"/>
      <c r="SEQ179" s="4"/>
      <c r="SER179" s="4"/>
      <c r="SEU179" s="4"/>
      <c r="SEV179" s="4"/>
      <c r="SEY179" s="4"/>
      <c r="SEZ179" s="4"/>
      <c r="SFC179" s="4"/>
      <c r="SFD179" s="4"/>
      <c r="SFG179" s="4"/>
      <c r="SFH179" s="4"/>
      <c r="SFK179" s="4"/>
      <c r="SFL179" s="4"/>
      <c r="SFO179" s="4"/>
      <c r="SFP179" s="4"/>
      <c r="SFS179" s="4"/>
      <c r="SFT179" s="4"/>
      <c r="SFW179" s="4"/>
      <c r="SFX179" s="4"/>
      <c r="SGA179" s="4"/>
      <c r="SGB179" s="4"/>
      <c r="SGE179" s="4"/>
      <c r="SGF179" s="4"/>
      <c r="SGI179" s="4"/>
      <c r="SGJ179" s="4"/>
      <c r="SGM179" s="4"/>
      <c r="SGN179" s="4"/>
      <c r="SGQ179" s="4"/>
      <c r="SGR179" s="4"/>
      <c r="SGU179" s="4"/>
      <c r="SGV179" s="4"/>
      <c r="SGY179" s="4"/>
      <c r="SGZ179" s="4"/>
      <c r="SHC179" s="4"/>
      <c r="SHD179" s="4"/>
      <c r="SHG179" s="4"/>
      <c r="SHH179" s="4"/>
      <c r="SHK179" s="4"/>
      <c r="SHL179" s="4"/>
      <c r="SHO179" s="4"/>
      <c r="SHP179" s="4"/>
      <c r="SHS179" s="4"/>
      <c r="SHT179" s="4"/>
      <c r="SHW179" s="4"/>
      <c r="SHX179" s="4"/>
      <c r="SIA179" s="4"/>
      <c r="SIB179" s="4"/>
      <c r="SIE179" s="4"/>
      <c r="SIF179" s="4"/>
      <c r="SII179" s="4"/>
      <c r="SIJ179" s="4"/>
      <c r="SIM179" s="4"/>
      <c r="SIN179" s="4"/>
      <c r="SIQ179" s="4"/>
      <c r="SIR179" s="4"/>
      <c r="SIU179" s="4"/>
      <c r="SIV179" s="4"/>
      <c r="SIY179" s="4"/>
      <c r="SIZ179" s="4"/>
      <c r="SJC179" s="4"/>
      <c r="SJD179" s="4"/>
      <c r="SJG179" s="4"/>
      <c r="SJH179" s="4"/>
      <c r="SJK179" s="4"/>
      <c r="SJL179" s="4"/>
      <c r="SJO179" s="4"/>
      <c r="SJP179" s="4"/>
      <c r="SJS179" s="4"/>
      <c r="SJT179" s="4"/>
      <c r="SJW179" s="4"/>
      <c r="SJX179" s="4"/>
      <c r="SKA179" s="4"/>
      <c r="SKB179" s="4"/>
      <c r="SKE179" s="4"/>
      <c r="SKF179" s="4"/>
      <c r="SKI179" s="4"/>
      <c r="SKJ179" s="4"/>
      <c r="SKM179" s="4"/>
      <c r="SKN179" s="4"/>
      <c r="SKQ179" s="4"/>
      <c r="SKR179" s="4"/>
      <c r="SKU179" s="4"/>
      <c r="SKV179" s="4"/>
      <c r="SKY179" s="4"/>
      <c r="SKZ179" s="4"/>
      <c r="SLC179" s="4"/>
      <c r="SLD179" s="4"/>
      <c r="SLG179" s="4"/>
      <c r="SLH179" s="4"/>
      <c r="SLK179" s="4"/>
      <c r="SLL179" s="4"/>
      <c r="SLO179" s="4"/>
      <c r="SLP179" s="4"/>
      <c r="SLS179" s="4"/>
      <c r="SLT179" s="4"/>
      <c r="SLW179" s="4"/>
      <c r="SLX179" s="4"/>
      <c r="SMA179" s="4"/>
      <c r="SMB179" s="4"/>
      <c r="SME179" s="4"/>
      <c r="SMF179" s="4"/>
      <c r="SMI179" s="4"/>
      <c r="SMJ179" s="4"/>
      <c r="SMM179" s="4"/>
      <c r="SMN179" s="4"/>
      <c r="SMQ179" s="4"/>
      <c r="SMR179" s="4"/>
      <c r="SMU179" s="4"/>
      <c r="SMV179" s="4"/>
      <c r="SMY179" s="4"/>
      <c r="SMZ179" s="4"/>
      <c r="SNC179" s="4"/>
      <c r="SND179" s="4"/>
      <c r="SNG179" s="4"/>
      <c r="SNH179" s="4"/>
      <c r="SNK179" s="4"/>
      <c r="SNL179" s="4"/>
      <c r="SNO179" s="4"/>
      <c r="SNP179" s="4"/>
      <c r="SNS179" s="4"/>
      <c r="SNT179" s="4"/>
      <c r="SNW179" s="4"/>
      <c r="SNX179" s="4"/>
      <c r="SOA179" s="4"/>
      <c r="SOB179" s="4"/>
      <c r="SOE179" s="4"/>
      <c r="SOF179" s="4"/>
      <c r="SOI179" s="4"/>
      <c r="SOJ179" s="4"/>
      <c r="SOM179" s="4"/>
      <c r="SON179" s="4"/>
      <c r="SOQ179" s="4"/>
      <c r="SOR179" s="4"/>
      <c r="SOU179" s="4"/>
      <c r="SOV179" s="4"/>
      <c r="SOY179" s="4"/>
      <c r="SOZ179" s="4"/>
      <c r="SPC179" s="4"/>
      <c r="SPD179" s="4"/>
      <c r="SPG179" s="4"/>
      <c r="SPH179" s="4"/>
      <c r="SPK179" s="4"/>
      <c r="SPL179" s="4"/>
      <c r="SPO179" s="4"/>
      <c r="SPP179" s="4"/>
      <c r="SPS179" s="4"/>
      <c r="SPT179" s="4"/>
      <c r="SPW179" s="4"/>
      <c r="SPX179" s="4"/>
      <c r="SQA179" s="4"/>
      <c r="SQB179" s="4"/>
      <c r="SQE179" s="4"/>
      <c r="SQF179" s="4"/>
      <c r="SQI179" s="4"/>
      <c r="SQJ179" s="4"/>
      <c r="SQM179" s="4"/>
      <c r="SQN179" s="4"/>
      <c r="SQQ179" s="4"/>
      <c r="SQR179" s="4"/>
      <c r="SQU179" s="4"/>
      <c r="SQV179" s="4"/>
      <c r="SQY179" s="4"/>
      <c r="SQZ179" s="4"/>
      <c r="SRC179" s="4"/>
      <c r="SRD179" s="4"/>
      <c r="SRG179" s="4"/>
      <c r="SRH179" s="4"/>
      <c r="SRK179" s="4"/>
      <c r="SRL179" s="4"/>
      <c r="SRO179" s="4"/>
      <c r="SRP179" s="4"/>
      <c r="SRS179" s="4"/>
      <c r="SRT179" s="4"/>
      <c r="SRW179" s="4"/>
      <c r="SRX179" s="4"/>
      <c r="SSA179" s="4"/>
      <c r="SSB179" s="4"/>
      <c r="SSE179" s="4"/>
      <c r="SSF179" s="4"/>
      <c r="SSI179" s="4"/>
      <c r="SSJ179" s="4"/>
      <c r="SSM179" s="4"/>
      <c r="SSN179" s="4"/>
      <c r="SSQ179" s="4"/>
      <c r="SSR179" s="4"/>
      <c r="SSU179" s="4"/>
      <c r="SSV179" s="4"/>
      <c r="SSY179" s="4"/>
      <c r="SSZ179" s="4"/>
      <c r="STC179" s="4"/>
      <c r="STD179" s="4"/>
      <c r="STG179" s="4"/>
      <c r="STH179" s="4"/>
      <c r="STK179" s="4"/>
      <c r="STL179" s="4"/>
      <c r="STO179" s="4"/>
      <c r="STP179" s="4"/>
      <c r="STS179" s="4"/>
      <c r="STT179" s="4"/>
      <c r="STW179" s="4"/>
      <c r="STX179" s="4"/>
      <c r="SUA179" s="4"/>
      <c r="SUB179" s="4"/>
      <c r="SUE179" s="4"/>
      <c r="SUF179" s="4"/>
      <c r="SUI179" s="4"/>
      <c r="SUJ179" s="4"/>
      <c r="SUM179" s="4"/>
      <c r="SUN179" s="4"/>
      <c r="SUQ179" s="4"/>
      <c r="SUR179" s="4"/>
      <c r="SUU179" s="4"/>
      <c r="SUV179" s="4"/>
      <c r="SUY179" s="4"/>
      <c r="SUZ179" s="4"/>
      <c r="SVC179" s="4"/>
      <c r="SVD179" s="4"/>
      <c r="SVG179" s="4"/>
      <c r="SVH179" s="4"/>
      <c r="SVK179" s="4"/>
      <c r="SVL179" s="4"/>
      <c r="SVO179" s="4"/>
      <c r="SVP179" s="4"/>
      <c r="SVS179" s="4"/>
      <c r="SVT179" s="4"/>
      <c r="SVW179" s="4"/>
      <c r="SVX179" s="4"/>
      <c r="SWA179" s="4"/>
      <c r="SWB179" s="4"/>
      <c r="SWE179" s="4"/>
      <c r="SWF179" s="4"/>
      <c r="SWI179" s="4"/>
      <c r="SWJ179" s="4"/>
      <c r="SWM179" s="4"/>
      <c r="SWN179" s="4"/>
      <c r="SWQ179" s="4"/>
      <c r="SWR179" s="4"/>
      <c r="SWU179" s="4"/>
      <c r="SWV179" s="4"/>
      <c r="SWY179" s="4"/>
      <c r="SWZ179" s="4"/>
      <c r="SXC179" s="4"/>
      <c r="SXD179" s="4"/>
      <c r="SXG179" s="4"/>
      <c r="SXH179" s="4"/>
      <c r="SXK179" s="4"/>
      <c r="SXL179" s="4"/>
      <c r="SXO179" s="4"/>
      <c r="SXP179" s="4"/>
      <c r="SXS179" s="4"/>
      <c r="SXT179" s="4"/>
      <c r="SXW179" s="4"/>
      <c r="SXX179" s="4"/>
      <c r="SYA179" s="4"/>
      <c r="SYB179" s="4"/>
      <c r="SYE179" s="4"/>
      <c r="SYF179" s="4"/>
      <c r="SYI179" s="4"/>
      <c r="SYJ179" s="4"/>
      <c r="SYM179" s="4"/>
      <c r="SYN179" s="4"/>
      <c r="SYQ179" s="4"/>
      <c r="SYR179" s="4"/>
      <c r="SYU179" s="4"/>
      <c r="SYV179" s="4"/>
      <c r="SYY179" s="4"/>
      <c r="SYZ179" s="4"/>
      <c r="SZC179" s="4"/>
      <c r="SZD179" s="4"/>
      <c r="SZG179" s="4"/>
      <c r="SZH179" s="4"/>
      <c r="SZK179" s="4"/>
      <c r="SZL179" s="4"/>
      <c r="SZO179" s="4"/>
      <c r="SZP179" s="4"/>
      <c r="SZS179" s="4"/>
      <c r="SZT179" s="4"/>
      <c r="SZW179" s="4"/>
      <c r="SZX179" s="4"/>
      <c r="TAA179" s="4"/>
      <c r="TAB179" s="4"/>
      <c r="TAE179" s="4"/>
      <c r="TAF179" s="4"/>
      <c r="TAI179" s="4"/>
      <c r="TAJ179" s="4"/>
      <c r="TAM179" s="4"/>
      <c r="TAN179" s="4"/>
      <c r="TAQ179" s="4"/>
      <c r="TAR179" s="4"/>
      <c r="TAU179" s="4"/>
      <c r="TAV179" s="4"/>
      <c r="TAY179" s="4"/>
      <c r="TAZ179" s="4"/>
      <c r="TBC179" s="4"/>
      <c r="TBD179" s="4"/>
      <c r="TBG179" s="4"/>
      <c r="TBH179" s="4"/>
      <c r="TBK179" s="4"/>
      <c r="TBL179" s="4"/>
      <c r="TBO179" s="4"/>
      <c r="TBP179" s="4"/>
      <c r="TBS179" s="4"/>
      <c r="TBT179" s="4"/>
      <c r="TBW179" s="4"/>
      <c r="TBX179" s="4"/>
      <c r="TCA179" s="4"/>
      <c r="TCB179" s="4"/>
      <c r="TCE179" s="4"/>
      <c r="TCF179" s="4"/>
      <c r="TCI179" s="4"/>
      <c r="TCJ179" s="4"/>
      <c r="TCM179" s="4"/>
      <c r="TCN179" s="4"/>
      <c r="TCQ179" s="4"/>
      <c r="TCR179" s="4"/>
      <c r="TCU179" s="4"/>
      <c r="TCV179" s="4"/>
      <c r="TCY179" s="4"/>
      <c r="TCZ179" s="4"/>
      <c r="TDC179" s="4"/>
      <c r="TDD179" s="4"/>
      <c r="TDG179" s="4"/>
      <c r="TDH179" s="4"/>
      <c r="TDK179" s="4"/>
      <c r="TDL179" s="4"/>
      <c r="TDO179" s="4"/>
      <c r="TDP179" s="4"/>
      <c r="TDS179" s="4"/>
      <c r="TDT179" s="4"/>
      <c r="TDW179" s="4"/>
      <c r="TDX179" s="4"/>
      <c r="TEA179" s="4"/>
      <c r="TEB179" s="4"/>
      <c r="TEE179" s="4"/>
      <c r="TEF179" s="4"/>
      <c r="TEI179" s="4"/>
      <c r="TEJ179" s="4"/>
      <c r="TEM179" s="4"/>
      <c r="TEN179" s="4"/>
      <c r="TEQ179" s="4"/>
      <c r="TER179" s="4"/>
      <c r="TEU179" s="4"/>
      <c r="TEV179" s="4"/>
      <c r="TEY179" s="4"/>
      <c r="TEZ179" s="4"/>
      <c r="TFC179" s="4"/>
      <c r="TFD179" s="4"/>
      <c r="TFG179" s="4"/>
      <c r="TFH179" s="4"/>
      <c r="TFK179" s="4"/>
      <c r="TFL179" s="4"/>
      <c r="TFO179" s="4"/>
      <c r="TFP179" s="4"/>
      <c r="TFS179" s="4"/>
      <c r="TFT179" s="4"/>
      <c r="TFW179" s="4"/>
      <c r="TFX179" s="4"/>
      <c r="TGA179" s="4"/>
      <c r="TGB179" s="4"/>
      <c r="TGE179" s="4"/>
      <c r="TGF179" s="4"/>
      <c r="TGI179" s="4"/>
      <c r="TGJ179" s="4"/>
      <c r="TGM179" s="4"/>
      <c r="TGN179" s="4"/>
      <c r="TGQ179" s="4"/>
      <c r="TGR179" s="4"/>
      <c r="TGU179" s="4"/>
      <c r="TGV179" s="4"/>
      <c r="TGY179" s="4"/>
      <c r="TGZ179" s="4"/>
      <c r="THC179" s="4"/>
      <c r="THD179" s="4"/>
      <c r="THG179" s="4"/>
      <c r="THH179" s="4"/>
      <c r="THK179" s="4"/>
      <c r="THL179" s="4"/>
      <c r="THO179" s="4"/>
      <c r="THP179" s="4"/>
      <c r="THS179" s="4"/>
      <c r="THT179" s="4"/>
      <c r="THW179" s="4"/>
      <c r="THX179" s="4"/>
      <c r="TIA179" s="4"/>
      <c r="TIB179" s="4"/>
      <c r="TIE179" s="4"/>
      <c r="TIF179" s="4"/>
      <c r="TII179" s="4"/>
      <c r="TIJ179" s="4"/>
      <c r="TIM179" s="4"/>
      <c r="TIN179" s="4"/>
      <c r="TIQ179" s="4"/>
      <c r="TIR179" s="4"/>
      <c r="TIU179" s="4"/>
      <c r="TIV179" s="4"/>
      <c r="TIY179" s="4"/>
      <c r="TIZ179" s="4"/>
      <c r="TJC179" s="4"/>
      <c r="TJD179" s="4"/>
      <c r="TJG179" s="4"/>
      <c r="TJH179" s="4"/>
      <c r="TJK179" s="4"/>
      <c r="TJL179" s="4"/>
      <c r="TJO179" s="4"/>
      <c r="TJP179" s="4"/>
      <c r="TJS179" s="4"/>
      <c r="TJT179" s="4"/>
      <c r="TJW179" s="4"/>
      <c r="TJX179" s="4"/>
      <c r="TKA179" s="4"/>
      <c r="TKB179" s="4"/>
      <c r="TKE179" s="4"/>
      <c r="TKF179" s="4"/>
      <c r="TKI179" s="4"/>
      <c r="TKJ179" s="4"/>
      <c r="TKM179" s="4"/>
      <c r="TKN179" s="4"/>
      <c r="TKQ179" s="4"/>
      <c r="TKR179" s="4"/>
      <c r="TKU179" s="4"/>
      <c r="TKV179" s="4"/>
      <c r="TKY179" s="4"/>
      <c r="TKZ179" s="4"/>
      <c r="TLC179" s="4"/>
      <c r="TLD179" s="4"/>
      <c r="TLG179" s="4"/>
      <c r="TLH179" s="4"/>
      <c r="TLK179" s="4"/>
      <c r="TLL179" s="4"/>
      <c r="TLO179" s="4"/>
      <c r="TLP179" s="4"/>
      <c r="TLS179" s="4"/>
      <c r="TLT179" s="4"/>
      <c r="TLW179" s="4"/>
      <c r="TLX179" s="4"/>
      <c r="TMA179" s="4"/>
      <c r="TMB179" s="4"/>
      <c r="TME179" s="4"/>
      <c r="TMF179" s="4"/>
      <c r="TMI179" s="4"/>
      <c r="TMJ179" s="4"/>
      <c r="TMM179" s="4"/>
      <c r="TMN179" s="4"/>
      <c r="TMQ179" s="4"/>
      <c r="TMR179" s="4"/>
      <c r="TMU179" s="4"/>
      <c r="TMV179" s="4"/>
      <c r="TMY179" s="4"/>
      <c r="TMZ179" s="4"/>
      <c r="TNC179" s="4"/>
      <c r="TND179" s="4"/>
      <c r="TNG179" s="4"/>
      <c r="TNH179" s="4"/>
      <c r="TNK179" s="4"/>
      <c r="TNL179" s="4"/>
      <c r="TNO179" s="4"/>
      <c r="TNP179" s="4"/>
      <c r="TNS179" s="4"/>
      <c r="TNT179" s="4"/>
      <c r="TNW179" s="4"/>
      <c r="TNX179" s="4"/>
      <c r="TOA179" s="4"/>
      <c r="TOB179" s="4"/>
      <c r="TOE179" s="4"/>
      <c r="TOF179" s="4"/>
      <c r="TOI179" s="4"/>
      <c r="TOJ179" s="4"/>
      <c r="TOM179" s="4"/>
      <c r="TON179" s="4"/>
      <c r="TOQ179" s="4"/>
      <c r="TOR179" s="4"/>
      <c r="TOU179" s="4"/>
      <c r="TOV179" s="4"/>
      <c r="TOY179" s="4"/>
      <c r="TOZ179" s="4"/>
      <c r="TPC179" s="4"/>
      <c r="TPD179" s="4"/>
      <c r="TPG179" s="4"/>
      <c r="TPH179" s="4"/>
      <c r="TPK179" s="4"/>
      <c r="TPL179" s="4"/>
      <c r="TPO179" s="4"/>
      <c r="TPP179" s="4"/>
      <c r="TPS179" s="4"/>
      <c r="TPT179" s="4"/>
      <c r="TPW179" s="4"/>
      <c r="TPX179" s="4"/>
      <c r="TQA179" s="4"/>
      <c r="TQB179" s="4"/>
      <c r="TQE179" s="4"/>
      <c r="TQF179" s="4"/>
      <c r="TQI179" s="4"/>
      <c r="TQJ179" s="4"/>
      <c r="TQM179" s="4"/>
      <c r="TQN179" s="4"/>
      <c r="TQQ179" s="4"/>
      <c r="TQR179" s="4"/>
      <c r="TQU179" s="4"/>
      <c r="TQV179" s="4"/>
      <c r="TQY179" s="4"/>
      <c r="TQZ179" s="4"/>
      <c r="TRC179" s="4"/>
      <c r="TRD179" s="4"/>
      <c r="TRG179" s="4"/>
      <c r="TRH179" s="4"/>
      <c r="TRK179" s="4"/>
      <c r="TRL179" s="4"/>
      <c r="TRO179" s="4"/>
      <c r="TRP179" s="4"/>
      <c r="TRS179" s="4"/>
      <c r="TRT179" s="4"/>
      <c r="TRW179" s="4"/>
      <c r="TRX179" s="4"/>
      <c r="TSA179" s="4"/>
      <c r="TSB179" s="4"/>
      <c r="TSE179" s="4"/>
      <c r="TSF179" s="4"/>
      <c r="TSI179" s="4"/>
      <c r="TSJ179" s="4"/>
      <c r="TSM179" s="4"/>
      <c r="TSN179" s="4"/>
      <c r="TSQ179" s="4"/>
      <c r="TSR179" s="4"/>
      <c r="TSU179" s="4"/>
      <c r="TSV179" s="4"/>
      <c r="TSY179" s="4"/>
      <c r="TSZ179" s="4"/>
      <c r="TTC179" s="4"/>
      <c r="TTD179" s="4"/>
      <c r="TTG179" s="4"/>
      <c r="TTH179" s="4"/>
      <c r="TTK179" s="4"/>
      <c r="TTL179" s="4"/>
      <c r="TTO179" s="4"/>
      <c r="TTP179" s="4"/>
      <c r="TTS179" s="4"/>
      <c r="TTT179" s="4"/>
      <c r="TTW179" s="4"/>
      <c r="TTX179" s="4"/>
      <c r="TUA179" s="4"/>
      <c r="TUB179" s="4"/>
      <c r="TUE179" s="4"/>
      <c r="TUF179" s="4"/>
      <c r="TUI179" s="4"/>
      <c r="TUJ179" s="4"/>
      <c r="TUM179" s="4"/>
      <c r="TUN179" s="4"/>
      <c r="TUQ179" s="4"/>
      <c r="TUR179" s="4"/>
      <c r="TUU179" s="4"/>
      <c r="TUV179" s="4"/>
      <c r="TUY179" s="4"/>
      <c r="TUZ179" s="4"/>
      <c r="TVC179" s="4"/>
      <c r="TVD179" s="4"/>
      <c r="TVG179" s="4"/>
      <c r="TVH179" s="4"/>
      <c r="TVK179" s="4"/>
      <c r="TVL179" s="4"/>
      <c r="TVO179" s="4"/>
      <c r="TVP179" s="4"/>
      <c r="TVS179" s="4"/>
      <c r="TVT179" s="4"/>
      <c r="TVW179" s="4"/>
      <c r="TVX179" s="4"/>
      <c r="TWA179" s="4"/>
      <c r="TWB179" s="4"/>
      <c r="TWE179" s="4"/>
      <c r="TWF179" s="4"/>
      <c r="TWI179" s="4"/>
      <c r="TWJ179" s="4"/>
      <c r="TWM179" s="4"/>
      <c r="TWN179" s="4"/>
      <c r="TWQ179" s="4"/>
      <c r="TWR179" s="4"/>
      <c r="TWU179" s="4"/>
      <c r="TWV179" s="4"/>
      <c r="TWY179" s="4"/>
      <c r="TWZ179" s="4"/>
      <c r="TXC179" s="4"/>
      <c r="TXD179" s="4"/>
      <c r="TXG179" s="4"/>
      <c r="TXH179" s="4"/>
      <c r="TXK179" s="4"/>
      <c r="TXL179" s="4"/>
      <c r="TXO179" s="4"/>
      <c r="TXP179" s="4"/>
      <c r="TXS179" s="4"/>
      <c r="TXT179" s="4"/>
      <c r="TXW179" s="4"/>
      <c r="TXX179" s="4"/>
      <c r="TYA179" s="4"/>
      <c r="TYB179" s="4"/>
      <c r="TYE179" s="4"/>
      <c r="TYF179" s="4"/>
      <c r="TYI179" s="4"/>
      <c r="TYJ179" s="4"/>
      <c r="TYM179" s="4"/>
      <c r="TYN179" s="4"/>
      <c r="TYQ179" s="4"/>
      <c r="TYR179" s="4"/>
      <c r="TYU179" s="4"/>
      <c r="TYV179" s="4"/>
      <c r="TYY179" s="4"/>
      <c r="TYZ179" s="4"/>
      <c r="TZC179" s="4"/>
      <c r="TZD179" s="4"/>
      <c r="TZG179" s="4"/>
      <c r="TZH179" s="4"/>
      <c r="TZK179" s="4"/>
      <c r="TZL179" s="4"/>
      <c r="TZO179" s="4"/>
      <c r="TZP179" s="4"/>
      <c r="TZS179" s="4"/>
      <c r="TZT179" s="4"/>
      <c r="TZW179" s="4"/>
      <c r="TZX179" s="4"/>
      <c r="UAA179" s="4"/>
      <c r="UAB179" s="4"/>
      <c r="UAE179" s="4"/>
      <c r="UAF179" s="4"/>
      <c r="UAI179" s="4"/>
      <c r="UAJ179" s="4"/>
      <c r="UAM179" s="4"/>
      <c r="UAN179" s="4"/>
      <c r="UAQ179" s="4"/>
      <c r="UAR179" s="4"/>
      <c r="UAU179" s="4"/>
      <c r="UAV179" s="4"/>
      <c r="UAY179" s="4"/>
      <c r="UAZ179" s="4"/>
      <c r="UBC179" s="4"/>
      <c r="UBD179" s="4"/>
      <c r="UBG179" s="4"/>
      <c r="UBH179" s="4"/>
      <c r="UBK179" s="4"/>
      <c r="UBL179" s="4"/>
      <c r="UBO179" s="4"/>
      <c r="UBP179" s="4"/>
      <c r="UBS179" s="4"/>
      <c r="UBT179" s="4"/>
      <c r="UBW179" s="4"/>
      <c r="UBX179" s="4"/>
      <c r="UCA179" s="4"/>
      <c r="UCB179" s="4"/>
      <c r="UCE179" s="4"/>
      <c r="UCF179" s="4"/>
      <c r="UCI179" s="4"/>
      <c r="UCJ179" s="4"/>
      <c r="UCM179" s="4"/>
      <c r="UCN179" s="4"/>
      <c r="UCQ179" s="4"/>
      <c r="UCR179" s="4"/>
      <c r="UCU179" s="4"/>
      <c r="UCV179" s="4"/>
      <c r="UCY179" s="4"/>
      <c r="UCZ179" s="4"/>
      <c r="UDC179" s="4"/>
      <c r="UDD179" s="4"/>
      <c r="UDG179" s="4"/>
      <c r="UDH179" s="4"/>
      <c r="UDK179" s="4"/>
      <c r="UDL179" s="4"/>
      <c r="UDO179" s="4"/>
      <c r="UDP179" s="4"/>
      <c r="UDS179" s="4"/>
      <c r="UDT179" s="4"/>
      <c r="UDW179" s="4"/>
      <c r="UDX179" s="4"/>
      <c r="UEA179" s="4"/>
      <c r="UEB179" s="4"/>
      <c r="UEE179" s="4"/>
      <c r="UEF179" s="4"/>
      <c r="UEI179" s="4"/>
      <c r="UEJ179" s="4"/>
      <c r="UEM179" s="4"/>
      <c r="UEN179" s="4"/>
      <c r="UEQ179" s="4"/>
      <c r="UER179" s="4"/>
      <c r="UEU179" s="4"/>
      <c r="UEV179" s="4"/>
      <c r="UEY179" s="4"/>
      <c r="UEZ179" s="4"/>
      <c r="UFC179" s="4"/>
      <c r="UFD179" s="4"/>
      <c r="UFG179" s="4"/>
      <c r="UFH179" s="4"/>
      <c r="UFK179" s="4"/>
      <c r="UFL179" s="4"/>
      <c r="UFO179" s="4"/>
      <c r="UFP179" s="4"/>
      <c r="UFS179" s="4"/>
      <c r="UFT179" s="4"/>
      <c r="UFW179" s="4"/>
      <c r="UFX179" s="4"/>
      <c r="UGA179" s="4"/>
      <c r="UGB179" s="4"/>
      <c r="UGE179" s="4"/>
      <c r="UGF179" s="4"/>
      <c r="UGI179" s="4"/>
      <c r="UGJ179" s="4"/>
      <c r="UGM179" s="4"/>
      <c r="UGN179" s="4"/>
      <c r="UGQ179" s="4"/>
      <c r="UGR179" s="4"/>
      <c r="UGU179" s="4"/>
      <c r="UGV179" s="4"/>
      <c r="UGY179" s="4"/>
      <c r="UGZ179" s="4"/>
      <c r="UHC179" s="4"/>
      <c r="UHD179" s="4"/>
      <c r="UHG179" s="4"/>
      <c r="UHH179" s="4"/>
      <c r="UHK179" s="4"/>
      <c r="UHL179" s="4"/>
      <c r="UHO179" s="4"/>
      <c r="UHP179" s="4"/>
      <c r="UHS179" s="4"/>
      <c r="UHT179" s="4"/>
      <c r="UHW179" s="4"/>
      <c r="UHX179" s="4"/>
      <c r="UIA179" s="4"/>
      <c r="UIB179" s="4"/>
      <c r="UIE179" s="4"/>
      <c r="UIF179" s="4"/>
      <c r="UII179" s="4"/>
      <c r="UIJ179" s="4"/>
      <c r="UIM179" s="4"/>
      <c r="UIN179" s="4"/>
      <c r="UIQ179" s="4"/>
      <c r="UIR179" s="4"/>
      <c r="UIU179" s="4"/>
      <c r="UIV179" s="4"/>
      <c r="UIY179" s="4"/>
      <c r="UIZ179" s="4"/>
      <c r="UJC179" s="4"/>
      <c r="UJD179" s="4"/>
      <c r="UJG179" s="4"/>
      <c r="UJH179" s="4"/>
      <c r="UJK179" s="4"/>
      <c r="UJL179" s="4"/>
      <c r="UJO179" s="4"/>
      <c r="UJP179" s="4"/>
      <c r="UJS179" s="4"/>
      <c r="UJT179" s="4"/>
      <c r="UJW179" s="4"/>
      <c r="UJX179" s="4"/>
      <c r="UKA179" s="4"/>
      <c r="UKB179" s="4"/>
      <c r="UKE179" s="4"/>
      <c r="UKF179" s="4"/>
      <c r="UKI179" s="4"/>
      <c r="UKJ179" s="4"/>
      <c r="UKM179" s="4"/>
      <c r="UKN179" s="4"/>
      <c r="UKQ179" s="4"/>
      <c r="UKR179" s="4"/>
      <c r="UKU179" s="4"/>
      <c r="UKV179" s="4"/>
      <c r="UKY179" s="4"/>
      <c r="UKZ179" s="4"/>
      <c r="ULC179" s="4"/>
      <c r="ULD179" s="4"/>
      <c r="ULG179" s="4"/>
      <c r="ULH179" s="4"/>
      <c r="ULK179" s="4"/>
      <c r="ULL179" s="4"/>
      <c r="ULO179" s="4"/>
      <c r="ULP179" s="4"/>
      <c r="ULS179" s="4"/>
      <c r="ULT179" s="4"/>
      <c r="ULW179" s="4"/>
      <c r="ULX179" s="4"/>
      <c r="UMA179" s="4"/>
      <c r="UMB179" s="4"/>
      <c r="UME179" s="4"/>
      <c r="UMF179" s="4"/>
      <c r="UMI179" s="4"/>
      <c r="UMJ179" s="4"/>
      <c r="UMM179" s="4"/>
      <c r="UMN179" s="4"/>
      <c r="UMQ179" s="4"/>
      <c r="UMR179" s="4"/>
      <c r="UMU179" s="4"/>
      <c r="UMV179" s="4"/>
      <c r="UMY179" s="4"/>
      <c r="UMZ179" s="4"/>
      <c r="UNC179" s="4"/>
      <c r="UND179" s="4"/>
      <c r="UNG179" s="4"/>
      <c r="UNH179" s="4"/>
      <c r="UNK179" s="4"/>
      <c r="UNL179" s="4"/>
      <c r="UNO179" s="4"/>
      <c r="UNP179" s="4"/>
      <c r="UNS179" s="4"/>
      <c r="UNT179" s="4"/>
      <c r="UNW179" s="4"/>
      <c r="UNX179" s="4"/>
      <c r="UOA179" s="4"/>
      <c r="UOB179" s="4"/>
      <c r="UOE179" s="4"/>
      <c r="UOF179" s="4"/>
      <c r="UOI179" s="4"/>
      <c r="UOJ179" s="4"/>
      <c r="UOM179" s="4"/>
      <c r="UON179" s="4"/>
      <c r="UOQ179" s="4"/>
      <c r="UOR179" s="4"/>
      <c r="UOU179" s="4"/>
      <c r="UOV179" s="4"/>
      <c r="UOY179" s="4"/>
      <c r="UOZ179" s="4"/>
      <c r="UPC179" s="4"/>
      <c r="UPD179" s="4"/>
      <c r="UPG179" s="4"/>
      <c r="UPH179" s="4"/>
      <c r="UPK179" s="4"/>
      <c r="UPL179" s="4"/>
      <c r="UPO179" s="4"/>
      <c r="UPP179" s="4"/>
      <c r="UPS179" s="4"/>
      <c r="UPT179" s="4"/>
      <c r="UPW179" s="4"/>
      <c r="UPX179" s="4"/>
      <c r="UQA179" s="4"/>
      <c r="UQB179" s="4"/>
      <c r="UQE179" s="4"/>
      <c r="UQF179" s="4"/>
      <c r="UQI179" s="4"/>
      <c r="UQJ179" s="4"/>
      <c r="UQM179" s="4"/>
      <c r="UQN179" s="4"/>
      <c r="UQQ179" s="4"/>
      <c r="UQR179" s="4"/>
      <c r="UQU179" s="4"/>
      <c r="UQV179" s="4"/>
      <c r="UQY179" s="4"/>
      <c r="UQZ179" s="4"/>
      <c r="URC179" s="4"/>
      <c r="URD179" s="4"/>
      <c r="URG179" s="4"/>
      <c r="URH179" s="4"/>
      <c r="URK179" s="4"/>
      <c r="URL179" s="4"/>
      <c r="URO179" s="4"/>
      <c r="URP179" s="4"/>
      <c r="URS179" s="4"/>
      <c r="URT179" s="4"/>
      <c r="URW179" s="4"/>
      <c r="URX179" s="4"/>
      <c r="USA179" s="4"/>
      <c r="USB179" s="4"/>
      <c r="USE179" s="4"/>
      <c r="USF179" s="4"/>
      <c r="USI179" s="4"/>
      <c r="USJ179" s="4"/>
      <c r="USM179" s="4"/>
      <c r="USN179" s="4"/>
      <c r="USQ179" s="4"/>
      <c r="USR179" s="4"/>
      <c r="USU179" s="4"/>
      <c r="USV179" s="4"/>
      <c r="USY179" s="4"/>
      <c r="USZ179" s="4"/>
      <c r="UTC179" s="4"/>
      <c r="UTD179" s="4"/>
      <c r="UTG179" s="4"/>
      <c r="UTH179" s="4"/>
      <c r="UTK179" s="4"/>
      <c r="UTL179" s="4"/>
      <c r="UTO179" s="4"/>
      <c r="UTP179" s="4"/>
      <c r="UTS179" s="4"/>
      <c r="UTT179" s="4"/>
      <c r="UTW179" s="4"/>
      <c r="UTX179" s="4"/>
      <c r="UUA179" s="4"/>
      <c r="UUB179" s="4"/>
      <c r="UUE179" s="4"/>
      <c r="UUF179" s="4"/>
      <c r="UUI179" s="4"/>
      <c r="UUJ179" s="4"/>
      <c r="UUM179" s="4"/>
      <c r="UUN179" s="4"/>
      <c r="UUQ179" s="4"/>
      <c r="UUR179" s="4"/>
      <c r="UUU179" s="4"/>
      <c r="UUV179" s="4"/>
      <c r="UUY179" s="4"/>
      <c r="UUZ179" s="4"/>
      <c r="UVC179" s="4"/>
      <c r="UVD179" s="4"/>
      <c r="UVG179" s="4"/>
      <c r="UVH179" s="4"/>
      <c r="UVK179" s="4"/>
      <c r="UVL179" s="4"/>
      <c r="UVO179" s="4"/>
      <c r="UVP179" s="4"/>
      <c r="UVS179" s="4"/>
      <c r="UVT179" s="4"/>
      <c r="UVW179" s="4"/>
      <c r="UVX179" s="4"/>
      <c r="UWA179" s="4"/>
      <c r="UWB179" s="4"/>
      <c r="UWE179" s="4"/>
      <c r="UWF179" s="4"/>
      <c r="UWI179" s="4"/>
      <c r="UWJ179" s="4"/>
      <c r="UWM179" s="4"/>
      <c r="UWN179" s="4"/>
      <c r="UWQ179" s="4"/>
      <c r="UWR179" s="4"/>
      <c r="UWU179" s="4"/>
      <c r="UWV179" s="4"/>
      <c r="UWY179" s="4"/>
      <c r="UWZ179" s="4"/>
      <c r="UXC179" s="4"/>
      <c r="UXD179" s="4"/>
      <c r="UXG179" s="4"/>
      <c r="UXH179" s="4"/>
      <c r="UXK179" s="4"/>
      <c r="UXL179" s="4"/>
      <c r="UXO179" s="4"/>
      <c r="UXP179" s="4"/>
      <c r="UXS179" s="4"/>
      <c r="UXT179" s="4"/>
      <c r="UXW179" s="4"/>
      <c r="UXX179" s="4"/>
      <c r="UYA179" s="4"/>
      <c r="UYB179" s="4"/>
      <c r="UYE179" s="4"/>
      <c r="UYF179" s="4"/>
      <c r="UYI179" s="4"/>
      <c r="UYJ179" s="4"/>
      <c r="UYM179" s="4"/>
      <c r="UYN179" s="4"/>
      <c r="UYQ179" s="4"/>
      <c r="UYR179" s="4"/>
      <c r="UYU179" s="4"/>
      <c r="UYV179" s="4"/>
      <c r="UYY179" s="4"/>
      <c r="UYZ179" s="4"/>
      <c r="UZC179" s="4"/>
      <c r="UZD179" s="4"/>
      <c r="UZG179" s="4"/>
      <c r="UZH179" s="4"/>
      <c r="UZK179" s="4"/>
      <c r="UZL179" s="4"/>
      <c r="UZO179" s="4"/>
      <c r="UZP179" s="4"/>
      <c r="UZS179" s="4"/>
      <c r="UZT179" s="4"/>
      <c r="UZW179" s="4"/>
      <c r="UZX179" s="4"/>
      <c r="VAA179" s="4"/>
      <c r="VAB179" s="4"/>
      <c r="VAE179" s="4"/>
      <c r="VAF179" s="4"/>
      <c r="VAI179" s="4"/>
      <c r="VAJ179" s="4"/>
      <c r="VAM179" s="4"/>
      <c r="VAN179" s="4"/>
      <c r="VAQ179" s="4"/>
      <c r="VAR179" s="4"/>
      <c r="VAU179" s="4"/>
      <c r="VAV179" s="4"/>
      <c r="VAY179" s="4"/>
      <c r="VAZ179" s="4"/>
      <c r="VBC179" s="4"/>
      <c r="VBD179" s="4"/>
      <c r="VBG179" s="4"/>
      <c r="VBH179" s="4"/>
      <c r="VBK179" s="4"/>
      <c r="VBL179" s="4"/>
      <c r="VBO179" s="4"/>
      <c r="VBP179" s="4"/>
      <c r="VBS179" s="4"/>
      <c r="VBT179" s="4"/>
      <c r="VBW179" s="4"/>
      <c r="VBX179" s="4"/>
      <c r="VCA179" s="4"/>
      <c r="VCB179" s="4"/>
      <c r="VCE179" s="4"/>
      <c r="VCF179" s="4"/>
      <c r="VCI179" s="4"/>
      <c r="VCJ179" s="4"/>
      <c r="VCM179" s="4"/>
      <c r="VCN179" s="4"/>
      <c r="VCQ179" s="4"/>
      <c r="VCR179" s="4"/>
      <c r="VCU179" s="4"/>
      <c r="VCV179" s="4"/>
      <c r="VCY179" s="4"/>
      <c r="VCZ179" s="4"/>
      <c r="VDC179" s="4"/>
      <c r="VDD179" s="4"/>
      <c r="VDG179" s="4"/>
      <c r="VDH179" s="4"/>
      <c r="VDK179" s="4"/>
      <c r="VDL179" s="4"/>
      <c r="VDO179" s="4"/>
      <c r="VDP179" s="4"/>
      <c r="VDS179" s="4"/>
      <c r="VDT179" s="4"/>
      <c r="VDW179" s="4"/>
      <c r="VDX179" s="4"/>
      <c r="VEA179" s="4"/>
      <c r="VEB179" s="4"/>
      <c r="VEE179" s="4"/>
      <c r="VEF179" s="4"/>
      <c r="VEI179" s="4"/>
      <c r="VEJ179" s="4"/>
      <c r="VEM179" s="4"/>
      <c r="VEN179" s="4"/>
      <c r="VEQ179" s="4"/>
      <c r="VER179" s="4"/>
      <c r="VEU179" s="4"/>
      <c r="VEV179" s="4"/>
      <c r="VEY179" s="4"/>
      <c r="VEZ179" s="4"/>
      <c r="VFC179" s="4"/>
      <c r="VFD179" s="4"/>
      <c r="VFG179" s="4"/>
      <c r="VFH179" s="4"/>
      <c r="VFK179" s="4"/>
      <c r="VFL179" s="4"/>
      <c r="VFO179" s="4"/>
      <c r="VFP179" s="4"/>
      <c r="VFS179" s="4"/>
      <c r="VFT179" s="4"/>
      <c r="VFW179" s="4"/>
      <c r="VFX179" s="4"/>
      <c r="VGA179" s="4"/>
      <c r="VGB179" s="4"/>
      <c r="VGE179" s="4"/>
      <c r="VGF179" s="4"/>
      <c r="VGI179" s="4"/>
      <c r="VGJ179" s="4"/>
      <c r="VGM179" s="4"/>
      <c r="VGN179" s="4"/>
      <c r="VGQ179" s="4"/>
      <c r="VGR179" s="4"/>
      <c r="VGU179" s="4"/>
      <c r="VGV179" s="4"/>
      <c r="VGY179" s="4"/>
      <c r="VGZ179" s="4"/>
      <c r="VHC179" s="4"/>
      <c r="VHD179" s="4"/>
      <c r="VHG179" s="4"/>
      <c r="VHH179" s="4"/>
      <c r="VHK179" s="4"/>
      <c r="VHL179" s="4"/>
      <c r="VHO179" s="4"/>
      <c r="VHP179" s="4"/>
      <c r="VHS179" s="4"/>
      <c r="VHT179" s="4"/>
      <c r="VHW179" s="4"/>
      <c r="VHX179" s="4"/>
      <c r="VIA179" s="4"/>
      <c r="VIB179" s="4"/>
      <c r="VIE179" s="4"/>
      <c r="VIF179" s="4"/>
      <c r="VII179" s="4"/>
      <c r="VIJ179" s="4"/>
      <c r="VIM179" s="4"/>
      <c r="VIN179" s="4"/>
      <c r="VIQ179" s="4"/>
      <c r="VIR179" s="4"/>
      <c r="VIU179" s="4"/>
      <c r="VIV179" s="4"/>
      <c r="VIY179" s="4"/>
      <c r="VIZ179" s="4"/>
      <c r="VJC179" s="4"/>
      <c r="VJD179" s="4"/>
      <c r="VJG179" s="4"/>
      <c r="VJH179" s="4"/>
      <c r="VJK179" s="4"/>
      <c r="VJL179" s="4"/>
      <c r="VJO179" s="4"/>
      <c r="VJP179" s="4"/>
      <c r="VJS179" s="4"/>
      <c r="VJT179" s="4"/>
      <c r="VJW179" s="4"/>
      <c r="VJX179" s="4"/>
      <c r="VKA179" s="4"/>
      <c r="VKB179" s="4"/>
      <c r="VKE179" s="4"/>
      <c r="VKF179" s="4"/>
      <c r="VKI179" s="4"/>
      <c r="VKJ179" s="4"/>
      <c r="VKM179" s="4"/>
      <c r="VKN179" s="4"/>
      <c r="VKQ179" s="4"/>
      <c r="VKR179" s="4"/>
      <c r="VKU179" s="4"/>
      <c r="VKV179" s="4"/>
      <c r="VKY179" s="4"/>
      <c r="VKZ179" s="4"/>
      <c r="VLC179" s="4"/>
      <c r="VLD179" s="4"/>
      <c r="VLG179" s="4"/>
      <c r="VLH179" s="4"/>
      <c r="VLK179" s="4"/>
      <c r="VLL179" s="4"/>
      <c r="VLO179" s="4"/>
      <c r="VLP179" s="4"/>
      <c r="VLS179" s="4"/>
      <c r="VLT179" s="4"/>
      <c r="VLW179" s="4"/>
      <c r="VLX179" s="4"/>
      <c r="VMA179" s="4"/>
      <c r="VMB179" s="4"/>
      <c r="VME179" s="4"/>
      <c r="VMF179" s="4"/>
      <c r="VMI179" s="4"/>
      <c r="VMJ179" s="4"/>
      <c r="VMM179" s="4"/>
      <c r="VMN179" s="4"/>
      <c r="VMQ179" s="4"/>
      <c r="VMR179" s="4"/>
      <c r="VMU179" s="4"/>
      <c r="VMV179" s="4"/>
      <c r="VMY179" s="4"/>
      <c r="VMZ179" s="4"/>
      <c r="VNC179" s="4"/>
      <c r="VND179" s="4"/>
      <c r="VNG179" s="4"/>
      <c r="VNH179" s="4"/>
      <c r="VNK179" s="4"/>
      <c r="VNL179" s="4"/>
      <c r="VNO179" s="4"/>
      <c r="VNP179" s="4"/>
      <c r="VNS179" s="4"/>
      <c r="VNT179" s="4"/>
      <c r="VNW179" s="4"/>
      <c r="VNX179" s="4"/>
      <c r="VOA179" s="4"/>
      <c r="VOB179" s="4"/>
      <c r="VOE179" s="4"/>
      <c r="VOF179" s="4"/>
      <c r="VOI179" s="4"/>
      <c r="VOJ179" s="4"/>
      <c r="VOM179" s="4"/>
      <c r="VON179" s="4"/>
      <c r="VOQ179" s="4"/>
      <c r="VOR179" s="4"/>
      <c r="VOU179" s="4"/>
      <c r="VOV179" s="4"/>
      <c r="VOY179" s="4"/>
      <c r="VOZ179" s="4"/>
      <c r="VPC179" s="4"/>
      <c r="VPD179" s="4"/>
      <c r="VPG179" s="4"/>
      <c r="VPH179" s="4"/>
      <c r="VPK179" s="4"/>
      <c r="VPL179" s="4"/>
      <c r="VPO179" s="4"/>
      <c r="VPP179" s="4"/>
      <c r="VPS179" s="4"/>
      <c r="VPT179" s="4"/>
      <c r="VPW179" s="4"/>
      <c r="VPX179" s="4"/>
      <c r="VQA179" s="4"/>
      <c r="VQB179" s="4"/>
      <c r="VQE179" s="4"/>
      <c r="VQF179" s="4"/>
      <c r="VQI179" s="4"/>
      <c r="VQJ179" s="4"/>
      <c r="VQM179" s="4"/>
      <c r="VQN179" s="4"/>
      <c r="VQQ179" s="4"/>
      <c r="VQR179" s="4"/>
      <c r="VQU179" s="4"/>
      <c r="VQV179" s="4"/>
      <c r="VQY179" s="4"/>
      <c r="VQZ179" s="4"/>
      <c r="VRC179" s="4"/>
      <c r="VRD179" s="4"/>
      <c r="VRG179" s="4"/>
      <c r="VRH179" s="4"/>
      <c r="VRK179" s="4"/>
      <c r="VRL179" s="4"/>
      <c r="VRO179" s="4"/>
      <c r="VRP179" s="4"/>
      <c r="VRS179" s="4"/>
      <c r="VRT179" s="4"/>
      <c r="VRW179" s="4"/>
      <c r="VRX179" s="4"/>
      <c r="VSA179" s="4"/>
      <c r="VSB179" s="4"/>
      <c r="VSE179" s="4"/>
      <c r="VSF179" s="4"/>
      <c r="VSI179" s="4"/>
      <c r="VSJ179" s="4"/>
      <c r="VSM179" s="4"/>
      <c r="VSN179" s="4"/>
      <c r="VSQ179" s="4"/>
      <c r="VSR179" s="4"/>
      <c r="VSU179" s="4"/>
      <c r="VSV179" s="4"/>
      <c r="VSY179" s="4"/>
      <c r="VSZ179" s="4"/>
      <c r="VTC179" s="4"/>
      <c r="VTD179" s="4"/>
      <c r="VTG179" s="4"/>
      <c r="VTH179" s="4"/>
      <c r="VTK179" s="4"/>
      <c r="VTL179" s="4"/>
      <c r="VTO179" s="4"/>
      <c r="VTP179" s="4"/>
      <c r="VTS179" s="4"/>
      <c r="VTT179" s="4"/>
      <c r="VTW179" s="4"/>
      <c r="VTX179" s="4"/>
      <c r="VUA179" s="4"/>
      <c r="VUB179" s="4"/>
      <c r="VUE179" s="4"/>
      <c r="VUF179" s="4"/>
      <c r="VUI179" s="4"/>
      <c r="VUJ179" s="4"/>
      <c r="VUM179" s="4"/>
      <c r="VUN179" s="4"/>
      <c r="VUQ179" s="4"/>
      <c r="VUR179" s="4"/>
      <c r="VUU179" s="4"/>
      <c r="VUV179" s="4"/>
      <c r="VUY179" s="4"/>
      <c r="VUZ179" s="4"/>
      <c r="VVC179" s="4"/>
      <c r="VVD179" s="4"/>
      <c r="VVG179" s="4"/>
      <c r="VVH179" s="4"/>
      <c r="VVK179" s="4"/>
      <c r="VVL179" s="4"/>
      <c r="VVO179" s="4"/>
      <c r="VVP179" s="4"/>
      <c r="VVS179" s="4"/>
      <c r="VVT179" s="4"/>
      <c r="VVW179" s="4"/>
      <c r="VVX179" s="4"/>
      <c r="VWA179" s="4"/>
      <c r="VWB179" s="4"/>
      <c r="VWE179" s="4"/>
      <c r="VWF179" s="4"/>
      <c r="VWI179" s="4"/>
      <c r="VWJ179" s="4"/>
      <c r="VWM179" s="4"/>
      <c r="VWN179" s="4"/>
      <c r="VWQ179" s="4"/>
      <c r="VWR179" s="4"/>
      <c r="VWU179" s="4"/>
      <c r="VWV179" s="4"/>
      <c r="VWY179" s="4"/>
      <c r="VWZ179" s="4"/>
      <c r="VXC179" s="4"/>
      <c r="VXD179" s="4"/>
      <c r="VXG179" s="4"/>
      <c r="VXH179" s="4"/>
      <c r="VXK179" s="4"/>
      <c r="VXL179" s="4"/>
      <c r="VXO179" s="4"/>
      <c r="VXP179" s="4"/>
      <c r="VXS179" s="4"/>
      <c r="VXT179" s="4"/>
      <c r="VXW179" s="4"/>
      <c r="VXX179" s="4"/>
      <c r="VYA179" s="4"/>
      <c r="VYB179" s="4"/>
      <c r="VYE179" s="4"/>
      <c r="VYF179" s="4"/>
      <c r="VYI179" s="4"/>
      <c r="VYJ179" s="4"/>
      <c r="VYM179" s="4"/>
      <c r="VYN179" s="4"/>
      <c r="VYQ179" s="4"/>
      <c r="VYR179" s="4"/>
      <c r="VYU179" s="4"/>
      <c r="VYV179" s="4"/>
      <c r="VYY179" s="4"/>
      <c r="VYZ179" s="4"/>
      <c r="VZC179" s="4"/>
      <c r="VZD179" s="4"/>
      <c r="VZG179" s="4"/>
      <c r="VZH179" s="4"/>
      <c r="VZK179" s="4"/>
      <c r="VZL179" s="4"/>
      <c r="VZO179" s="4"/>
      <c r="VZP179" s="4"/>
      <c r="VZS179" s="4"/>
      <c r="VZT179" s="4"/>
      <c r="VZW179" s="4"/>
      <c r="VZX179" s="4"/>
      <c r="WAA179" s="4"/>
      <c r="WAB179" s="4"/>
      <c r="WAE179" s="4"/>
      <c r="WAF179" s="4"/>
      <c r="WAI179" s="4"/>
      <c r="WAJ179" s="4"/>
      <c r="WAM179" s="4"/>
      <c r="WAN179" s="4"/>
      <c r="WAQ179" s="4"/>
      <c r="WAR179" s="4"/>
      <c r="WAU179" s="4"/>
      <c r="WAV179" s="4"/>
      <c r="WAY179" s="4"/>
      <c r="WAZ179" s="4"/>
      <c r="WBC179" s="4"/>
      <c r="WBD179" s="4"/>
      <c r="WBG179" s="4"/>
      <c r="WBH179" s="4"/>
      <c r="WBK179" s="4"/>
      <c r="WBL179" s="4"/>
      <c r="WBO179" s="4"/>
      <c r="WBP179" s="4"/>
      <c r="WBS179" s="4"/>
      <c r="WBT179" s="4"/>
      <c r="WBW179" s="4"/>
      <c r="WBX179" s="4"/>
      <c r="WCA179" s="4"/>
      <c r="WCB179" s="4"/>
      <c r="WCE179" s="4"/>
      <c r="WCF179" s="4"/>
      <c r="WCI179" s="4"/>
      <c r="WCJ179" s="4"/>
      <c r="WCM179" s="4"/>
      <c r="WCN179" s="4"/>
      <c r="WCQ179" s="4"/>
      <c r="WCR179" s="4"/>
      <c r="WCU179" s="4"/>
      <c r="WCV179" s="4"/>
      <c r="WCY179" s="4"/>
      <c r="WCZ179" s="4"/>
      <c r="WDC179" s="4"/>
      <c r="WDD179" s="4"/>
      <c r="WDG179" s="4"/>
      <c r="WDH179" s="4"/>
      <c r="WDK179" s="4"/>
      <c r="WDL179" s="4"/>
      <c r="WDO179" s="4"/>
      <c r="WDP179" s="4"/>
      <c r="WDS179" s="4"/>
      <c r="WDT179" s="4"/>
      <c r="WDW179" s="4"/>
      <c r="WDX179" s="4"/>
      <c r="WEA179" s="4"/>
      <c r="WEB179" s="4"/>
      <c r="WEE179" s="4"/>
      <c r="WEF179" s="4"/>
      <c r="WEI179" s="4"/>
      <c r="WEJ179" s="4"/>
      <c r="WEM179" s="4"/>
      <c r="WEN179" s="4"/>
      <c r="WEQ179" s="4"/>
      <c r="WER179" s="4"/>
      <c r="WEU179" s="4"/>
      <c r="WEV179" s="4"/>
      <c r="WEY179" s="4"/>
      <c r="WEZ179" s="4"/>
      <c r="WFC179" s="4"/>
      <c r="WFD179" s="4"/>
      <c r="WFG179" s="4"/>
      <c r="WFH179" s="4"/>
      <c r="WFK179" s="4"/>
      <c r="WFL179" s="4"/>
      <c r="WFO179" s="4"/>
      <c r="WFP179" s="4"/>
      <c r="WFS179" s="4"/>
      <c r="WFT179" s="4"/>
      <c r="WFW179" s="4"/>
      <c r="WFX179" s="4"/>
      <c r="WGA179" s="4"/>
      <c r="WGB179" s="4"/>
      <c r="WGE179" s="4"/>
      <c r="WGF179" s="4"/>
      <c r="WGI179" s="4"/>
      <c r="WGJ179" s="4"/>
      <c r="WGM179" s="4"/>
      <c r="WGN179" s="4"/>
      <c r="WGQ179" s="4"/>
      <c r="WGR179" s="4"/>
      <c r="WGU179" s="4"/>
      <c r="WGV179" s="4"/>
      <c r="WGY179" s="4"/>
      <c r="WGZ179" s="4"/>
      <c r="WHC179" s="4"/>
      <c r="WHD179" s="4"/>
      <c r="WHG179" s="4"/>
      <c r="WHH179" s="4"/>
      <c r="WHK179" s="4"/>
      <c r="WHL179" s="4"/>
      <c r="WHO179" s="4"/>
      <c r="WHP179" s="4"/>
      <c r="WHS179" s="4"/>
      <c r="WHT179" s="4"/>
      <c r="WHW179" s="4"/>
      <c r="WHX179" s="4"/>
      <c r="WIA179" s="4"/>
      <c r="WIB179" s="4"/>
      <c r="WIE179" s="4"/>
      <c r="WIF179" s="4"/>
      <c r="WII179" s="4"/>
      <c r="WIJ179" s="4"/>
      <c r="WIM179" s="4"/>
      <c r="WIN179" s="4"/>
      <c r="WIQ179" s="4"/>
      <c r="WIR179" s="4"/>
      <c r="WIU179" s="4"/>
      <c r="WIV179" s="4"/>
      <c r="WIY179" s="4"/>
      <c r="WIZ179" s="4"/>
      <c r="WJC179" s="4"/>
      <c r="WJD179" s="4"/>
      <c r="WJG179" s="4"/>
      <c r="WJH179" s="4"/>
      <c r="WJK179" s="4"/>
      <c r="WJL179" s="4"/>
      <c r="WJO179" s="4"/>
      <c r="WJP179" s="4"/>
      <c r="WJS179" s="4"/>
      <c r="WJT179" s="4"/>
      <c r="WJW179" s="4"/>
      <c r="WJX179" s="4"/>
      <c r="WKA179" s="4"/>
      <c r="WKB179" s="4"/>
      <c r="WKE179" s="4"/>
      <c r="WKF179" s="4"/>
      <c r="WKI179" s="4"/>
      <c r="WKJ179" s="4"/>
      <c r="WKM179" s="4"/>
      <c r="WKN179" s="4"/>
      <c r="WKQ179" s="4"/>
      <c r="WKR179" s="4"/>
      <c r="WKU179" s="4"/>
      <c r="WKV179" s="4"/>
      <c r="WKY179" s="4"/>
      <c r="WKZ179" s="4"/>
      <c r="WLC179" s="4"/>
      <c r="WLD179" s="4"/>
      <c r="WLG179" s="4"/>
      <c r="WLH179" s="4"/>
      <c r="WLK179" s="4"/>
      <c r="WLL179" s="4"/>
      <c r="WLO179" s="4"/>
      <c r="WLP179" s="4"/>
      <c r="WLS179" s="4"/>
      <c r="WLT179" s="4"/>
      <c r="WLW179" s="4"/>
      <c r="WLX179" s="4"/>
      <c r="WMA179" s="4"/>
      <c r="WMB179" s="4"/>
      <c r="WME179" s="4"/>
      <c r="WMF179" s="4"/>
      <c r="WMI179" s="4"/>
      <c r="WMJ179" s="4"/>
      <c r="WMM179" s="4"/>
      <c r="WMN179" s="4"/>
      <c r="WMQ179" s="4"/>
      <c r="WMR179" s="4"/>
      <c r="WMU179" s="4"/>
      <c r="WMV179" s="4"/>
      <c r="WMY179" s="4"/>
      <c r="WMZ179" s="4"/>
      <c r="WNC179" s="4"/>
      <c r="WND179" s="4"/>
      <c r="WNG179" s="4"/>
      <c r="WNH179" s="4"/>
      <c r="WNK179" s="4"/>
      <c r="WNL179" s="4"/>
      <c r="WNO179" s="4"/>
      <c r="WNP179" s="4"/>
      <c r="WNS179" s="4"/>
      <c r="WNT179" s="4"/>
      <c r="WNW179" s="4"/>
      <c r="WNX179" s="4"/>
      <c r="WOA179" s="4"/>
      <c r="WOB179" s="4"/>
      <c r="WOE179" s="4"/>
      <c r="WOF179" s="4"/>
      <c r="WOI179" s="4"/>
      <c r="WOJ179" s="4"/>
      <c r="WOM179" s="4"/>
      <c r="WON179" s="4"/>
      <c r="WOQ179" s="4"/>
      <c r="WOR179" s="4"/>
      <c r="WOU179" s="4"/>
      <c r="WOV179" s="4"/>
      <c r="WOY179" s="4"/>
      <c r="WOZ179" s="4"/>
      <c r="WPC179" s="4"/>
      <c r="WPD179" s="4"/>
      <c r="WPG179" s="4"/>
      <c r="WPH179" s="4"/>
      <c r="WPK179" s="4"/>
      <c r="WPL179" s="4"/>
      <c r="WPO179" s="4"/>
      <c r="WPP179" s="4"/>
      <c r="WPS179" s="4"/>
      <c r="WPT179" s="4"/>
      <c r="WPW179" s="4"/>
      <c r="WPX179" s="4"/>
      <c r="WQA179" s="4"/>
      <c r="WQB179" s="4"/>
      <c r="WQE179" s="4"/>
      <c r="WQF179" s="4"/>
      <c r="WQI179" s="4"/>
      <c r="WQJ179" s="4"/>
      <c r="WQM179" s="4"/>
      <c r="WQN179" s="4"/>
      <c r="WQQ179" s="4"/>
      <c r="WQR179" s="4"/>
      <c r="WQU179" s="4"/>
      <c r="WQV179" s="4"/>
      <c r="WQY179" s="4"/>
      <c r="WQZ179" s="4"/>
      <c r="WRC179" s="4"/>
      <c r="WRD179" s="4"/>
      <c r="WRG179" s="4"/>
      <c r="WRH179" s="4"/>
      <c r="WRK179" s="4"/>
      <c r="WRL179" s="4"/>
      <c r="WRO179" s="4"/>
      <c r="WRP179" s="4"/>
      <c r="WRS179" s="4"/>
      <c r="WRT179" s="4"/>
      <c r="WRW179" s="4"/>
      <c r="WRX179" s="4"/>
      <c r="WSA179" s="4"/>
      <c r="WSB179" s="4"/>
      <c r="WSE179" s="4"/>
      <c r="WSF179" s="4"/>
      <c r="WSI179" s="4"/>
      <c r="WSJ179" s="4"/>
      <c r="WSM179" s="4"/>
      <c r="WSN179" s="4"/>
      <c r="WSQ179" s="4"/>
      <c r="WSR179" s="4"/>
      <c r="WSU179" s="4"/>
      <c r="WSV179" s="4"/>
      <c r="WSY179" s="4"/>
      <c r="WSZ179" s="4"/>
      <c r="WTC179" s="4"/>
      <c r="WTD179" s="4"/>
      <c r="WTG179" s="4"/>
      <c r="WTH179" s="4"/>
      <c r="WTK179" s="4"/>
      <c r="WTL179" s="4"/>
      <c r="WTO179" s="4"/>
      <c r="WTP179" s="4"/>
      <c r="WTS179" s="4"/>
      <c r="WTT179" s="4"/>
      <c r="WTW179" s="4"/>
      <c r="WTX179" s="4"/>
      <c r="WUA179" s="4"/>
      <c r="WUB179" s="4"/>
      <c r="WUE179" s="4"/>
      <c r="WUF179" s="4"/>
      <c r="WUI179" s="4"/>
      <c r="WUJ179" s="4"/>
      <c r="WUM179" s="4"/>
      <c r="WUN179" s="4"/>
      <c r="WUQ179" s="4"/>
      <c r="WUR179" s="4"/>
      <c r="WUU179" s="4"/>
      <c r="WUV179" s="4"/>
      <c r="WUY179" s="4"/>
      <c r="WUZ179" s="4"/>
      <c r="WVC179" s="4"/>
      <c r="WVD179" s="4"/>
      <c r="WVG179" s="4"/>
      <c r="WVH179" s="4"/>
      <c r="WVK179" s="4"/>
      <c r="WVL179" s="4"/>
      <c r="WVO179" s="4"/>
      <c r="WVP179" s="4"/>
      <c r="WVS179" s="4"/>
      <c r="WVT179" s="4"/>
      <c r="WVW179" s="4"/>
      <c r="WVX179" s="4"/>
      <c r="WWA179" s="4"/>
      <c r="WWB179" s="4"/>
      <c r="WWE179" s="4"/>
      <c r="WWF179" s="4"/>
      <c r="WWI179" s="4"/>
      <c r="WWJ179" s="4"/>
      <c r="WWM179" s="4"/>
      <c r="WWN179" s="4"/>
      <c r="WWQ179" s="4"/>
      <c r="WWR179" s="4"/>
      <c r="WWU179" s="4"/>
      <c r="WWV179" s="4"/>
      <c r="WWY179" s="4"/>
      <c r="WWZ179" s="4"/>
      <c r="WXC179" s="4"/>
      <c r="WXD179" s="4"/>
      <c r="WXG179" s="4"/>
      <c r="WXH179" s="4"/>
      <c r="WXK179" s="4"/>
      <c r="WXL179" s="4"/>
      <c r="WXO179" s="4"/>
      <c r="WXP179" s="4"/>
      <c r="WXS179" s="4"/>
      <c r="WXT179" s="4"/>
      <c r="WXW179" s="4"/>
      <c r="WXX179" s="4"/>
      <c r="WYA179" s="4"/>
      <c r="WYB179" s="4"/>
      <c r="WYE179" s="4"/>
      <c r="WYF179" s="4"/>
      <c r="WYI179" s="4"/>
      <c r="WYJ179" s="4"/>
      <c r="WYM179" s="4"/>
      <c r="WYN179" s="4"/>
      <c r="WYQ179" s="4"/>
      <c r="WYR179" s="4"/>
      <c r="WYU179" s="4"/>
      <c r="WYV179" s="4"/>
      <c r="WYY179" s="4"/>
      <c r="WYZ179" s="4"/>
      <c r="WZC179" s="4"/>
      <c r="WZD179" s="4"/>
      <c r="WZG179" s="4"/>
      <c r="WZH179" s="4"/>
      <c r="WZK179" s="4"/>
      <c r="WZL179" s="4"/>
      <c r="WZO179" s="4"/>
      <c r="WZP179" s="4"/>
      <c r="WZS179" s="4"/>
      <c r="WZT179" s="4"/>
      <c r="WZW179" s="4"/>
      <c r="WZX179" s="4"/>
      <c r="XAA179" s="4"/>
      <c r="XAB179" s="4"/>
      <c r="XAE179" s="4"/>
      <c r="XAF179" s="4"/>
      <c r="XAI179" s="4"/>
      <c r="XAJ179" s="4"/>
      <c r="XAM179" s="4"/>
      <c r="XAN179" s="4"/>
      <c r="XAQ179" s="4"/>
      <c r="XAR179" s="4"/>
      <c r="XAU179" s="4"/>
      <c r="XAV179" s="4"/>
      <c r="XAY179" s="4"/>
      <c r="XAZ179" s="4"/>
      <c r="XBC179" s="4"/>
      <c r="XBD179" s="4"/>
      <c r="XBG179" s="4"/>
      <c r="XBH179" s="4"/>
      <c r="XBK179" s="4"/>
      <c r="XBL179" s="4"/>
      <c r="XBO179" s="4"/>
      <c r="XBP179" s="4"/>
      <c r="XBS179" s="4"/>
      <c r="XBT179" s="4"/>
      <c r="XBW179" s="4"/>
      <c r="XBX179" s="4"/>
      <c r="XCA179" s="4"/>
      <c r="XCB179" s="4"/>
      <c r="XCE179" s="4"/>
      <c r="XCF179" s="4"/>
      <c r="XCI179" s="4"/>
      <c r="XCJ179" s="4"/>
      <c r="XCM179" s="4"/>
      <c r="XCN179" s="4"/>
      <c r="XCQ179" s="4"/>
      <c r="XCR179" s="4"/>
      <c r="XCU179" s="4"/>
      <c r="XCV179" s="4"/>
      <c r="XCY179" s="4"/>
      <c r="XCZ179" s="4"/>
      <c r="XDC179" s="4"/>
      <c r="XDD179" s="4"/>
    </row>
    <row r="180" spans="1:16334" s="3" customFormat="1">
      <c r="A180" s="12" t="s">
        <v>367</v>
      </c>
      <c r="B180" s="12">
        <v>8</v>
      </c>
      <c r="C180" s="13" t="s">
        <v>122</v>
      </c>
      <c r="D180" s="12" t="s">
        <v>393</v>
      </c>
      <c r="E180" s="12" t="s">
        <v>4019</v>
      </c>
      <c r="F180" s="12">
        <v>40</v>
      </c>
      <c r="G180" s="12">
        <v>26</v>
      </c>
      <c r="H180" s="13">
        <f t="shared" si="28"/>
        <v>30.32</v>
      </c>
      <c r="I180" s="13">
        <f t="shared" si="29"/>
        <v>19.707999999999998</v>
      </c>
      <c r="J180" s="13">
        <v>2</v>
      </c>
      <c r="K180" s="13">
        <v>1</v>
      </c>
      <c r="L180" s="13"/>
      <c r="M180" s="13"/>
      <c r="N180" s="13"/>
      <c r="O180" s="13">
        <v>2</v>
      </c>
      <c r="P180" s="12"/>
      <c r="Q180" s="12">
        <v>12</v>
      </c>
      <c r="R180" s="13"/>
      <c r="S180" s="13"/>
      <c r="T180" s="12"/>
      <c r="U180" s="12"/>
      <c r="V180" s="13"/>
      <c r="W180" s="13"/>
      <c r="X180" s="13">
        <v>3</v>
      </c>
      <c r="Y180" s="13"/>
      <c r="Z180" s="13"/>
      <c r="AA180" s="13"/>
      <c r="AB180" s="12"/>
      <c r="AC180" s="12"/>
      <c r="AD180" s="12"/>
      <c r="AE180" s="12"/>
      <c r="AF180" s="12"/>
      <c r="AG180" s="13"/>
      <c r="AH180" s="12">
        <v>2</v>
      </c>
      <c r="AI180" s="13"/>
      <c r="AJ180" s="13">
        <v>2</v>
      </c>
      <c r="AK180" s="12"/>
      <c r="AL180" s="12"/>
      <c r="AM180" s="13"/>
      <c r="AN180" s="12"/>
      <c r="AO180" s="12">
        <v>1</v>
      </c>
      <c r="AP180" s="13"/>
      <c r="AQ180" s="12"/>
      <c r="AR180" s="12"/>
      <c r="AS180" s="13"/>
      <c r="AT180" s="12"/>
      <c r="AU180" s="12"/>
      <c r="AV180" s="13"/>
      <c r="AW180" s="13"/>
      <c r="AX180" s="13"/>
      <c r="AY180" s="13"/>
      <c r="AZ180" s="13"/>
      <c r="BA180" s="13"/>
      <c r="BB180" s="13"/>
      <c r="BC180" s="13"/>
      <c r="BD180" s="12"/>
      <c r="BE180" s="12"/>
      <c r="BF180" s="12"/>
      <c r="BG180" s="12"/>
      <c r="BH180" s="13"/>
      <c r="BI180" s="12"/>
      <c r="BJ180" s="12"/>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2" t="s">
        <v>769</v>
      </c>
      <c r="CG180" s="12" t="s">
        <v>4991</v>
      </c>
      <c r="CH180" s="13" t="s">
        <v>11</v>
      </c>
      <c r="CI180" s="13" t="s">
        <v>4020</v>
      </c>
      <c r="CJ180" s="12">
        <v>250</v>
      </c>
      <c r="CK180" s="14" t="s">
        <v>663</v>
      </c>
      <c r="CL180" s="13"/>
      <c r="CM180" s="13"/>
      <c r="CN180" s="13"/>
      <c r="CO180" s="12"/>
      <c r="CP180" s="12"/>
      <c r="CQ180" s="12"/>
      <c r="CR180" s="24"/>
      <c r="CU180" s="4"/>
      <c r="CV180" s="4"/>
      <c r="CY180" s="4"/>
      <c r="CZ180" s="4"/>
      <c r="DC180" s="4"/>
      <c r="DD180" s="4"/>
      <c r="DG180" s="4"/>
      <c r="DH180" s="4"/>
      <c r="DK180" s="4"/>
      <c r="DL180" s="4"/>
      <c r="DO180" s="4"/>
      <c r="DP180" s="4"/>
      <c r="DS180" s="4"/>
      <c r="DT180" s="4"/>
      <c r="DW180" s="4"/>
      <c r="DX180" s="4"/>
      <c r="EA180" s="4"/>
      <c r="EB180" s="4"/>
      <c r="EE180" s="4"/>
      <c r="EF180" s="4"/>
      <c r="EI180" s="4"/>
      <c r="EJ180" s="4"/>
      <c r="EM180" s="4"/>
      <c r="EN180" s="4"/>
      <c r="EQ180" s="4"/>
      <c r="ER180" s="4"/>
      <c r="EU180" s="4"/>
      <c r="EV180" s="4"/>
      <c r="EY180" s="4"/>
      <c r="EZ180" s="4"/>
      <c r="FC180" s="4"/>
      <c r="FD180" s="4"/>
      <c r="FG180" s="4"/>
      <c r="FH180" s="4"/>
      <c r="FK180" s="4"/>
      <c r="FL180" s="4"/>
      <c r="FO180" s="4"/>
      <c r="FP180" s="4"/>
      <c r="FS180" s="4"/>
      <c r="FT180" s="4"/>
      <c r="FW180" s="4"/>
      <c r="FX180" s="4"/>
      <c r="GA180" s="4"/>
      <c r="GB180" s="4"/>
      <c r="GE180" s="4"/>
      <c r="GF180" s="4"/>
      <c r="GI180" s="4"/>
      <c r="GJ180" s="4"/>
      <c r="GM180" s="4"/>
      <c r="GN180" s="4"/>
      <c r="GQ180" s="4"/>
      <c r="GR180" s="4"/>
      <c r="GU180" s="4"/>
      <c r="GV180" s="4"/>
      <c r="GY180" s="4"/>
      <c r="GZ180" s="4"/>
      <c r="HC180" s="4"/>
      <c r="HD180" s="4"/>
      <c r="HG180" s="4"/>
      <c r="HH180" s="4"/>
      <c r="HK180" s="4"/>
      <c r="HL180" s="4"/>
      <c r="HO180" s="4"/>
      <c r="HP180" s="4"/>
      <c r="HS180" s="4"/>
      <c r="HT180" s="4"/>
      <c r="HW180" s="4"/>
      <c r="HX180" s="4"/>
      <c r="IA180" s="4"/>
      <c r="IB180" s="4"/>
      <c r="IE180" s="4"/>
      <c r="IF180" s="4"/>
      <c r="II180" s="4"/>
      <c r="IJ180" s="4"/>
      <c r="IM180" s="4"/>
      <c r="IN180" s="4"/>
      <c r="IQ180" s="4"/>
      <c r="IR180" s="4"/>
      <c r="IU180" s="4"/>
      <c r="IV180" s="4"/>
      <c r="IY180" s="4"/>
      <c r="IZ180" s="4"/>
      <c r="JC180" s="4"/>
      <c r="JD180" s="4"/>
      <c r="JG180" s="4"/>
      <c r="JH180" s="4"/>
      <c r="JK180" s="4"/>
      <c r="JL180" s="4"/>
      <c r="JO180" s="4"/>
      <c r="JP180" s="4"/>
      <c r="JS180" s="4"/>
      <c r="JT180" s="4"/>
      <c r="JW180" s="4"/>
      <c r="JX180" s="4"/>
      <c r="KA180" s="4"/>
      <c r="KB180" s="4"/>
      <c r="KE180" s="4"/>
      <c r="KF180" s="4"/>
      <c r="KI180" s="4"/>
      <c r="KJ180" s="4"/>
      <c r="KM180" s="4"/>
      <c r="KN180" s="4"/>
      <c r="KQ180" s="4"/>
      <c r="KR180" s="4"/>
      <c r="KU180" s="4"/>
      <c r="KV180" s="4"/>
      <c r="KY180" s="4"/>
      <c r="KZ180" s="4"/>
      <c r="LC180" s="4"/>
      <c r="LD180" s="4"/>
      <c r="LG180" s="4"/>
      <c r="LH180" s="4"/>
      <c r="LK180" s="4"/>
      <c r="LL180" s="4"/>
      <c r="LO180" s="4"/>
      <c r="LP180" s="4"/>
      <c r="LS180" s="4"/>
      <c r="LT180" s="4"/>
      <c r="LW180" s="4"/>
      <c r="LX180" s="4"/>
      <c r="MA180" s="4"/>
      <c r="MB180" s="4"/>
      <c r="ME180" s="4"/>
      <c r="MF180" s="4"/>
      <c r="MI180" s="4"/>
      <c r="MJ180" s="4"/>
      <c r="MM180" s="4"/>
      <c r="MN180" s="4"/>
      <c r="MQ180" s="4"/>
      <c r="MR180" s="4"/>
      <c r="MU180" s="4"/>
      <c r="MV180" s="4"/>
      <c r="MY180" s="4"/>
      <c r="MZ180" s="4"/>
      <c r="NC180" s="4"/>
      <c r="ND180" s="4"/>
      <c r="NG180" s="4"/>
      <c r="NH180" s="4"/>
      <c r="NK180" s="4"/>
      <c r="NL180" s="4"/>
      <c r="NO180" s="4"/>
      <c r="NP180" s="4"/>
      <c r="NS180" s="4"/>
      <c r="NT180" s="4"/>
      <c r="NW180" s="4"/>
      <c r="NX180" s="4"/>
      <c r="OA180" s="4"/>
      <c r="OB180" s="4"/>
      <c r="OE180" s="4"/>
      <c r="OF180" s="4"/>
      <c r="OI180" s="4"/>
      <c r="OJ180" s="4"/>
      <c r="OM180" s="4"/>
      <c r="ON180" s="4"/>
      <c r="OQ180" s="4"/>
      <c r="OR180" s="4"/>
      <c r="OU180" s="4"/>
      <c r="OV180" s="4"/>
      <c r="OY180" s="4"/>
      <c r="OZ180" s="4"/>
      <c r="PC180" s="4"/>
      <c r="PD180" s="4"/>
      <c r="PG180" s="4"/>
      <c r="PH180" s="4"/>
      <c r="PK180" s="4"/>
      <c r="PL180" s="4"/>
      <c r="PO180" s="4"/>
      <c r="PP180" s="4"/>
      <c r="PS180" s="4"/>
      <c r="PT180" s="4"/>
      <c r="PW180" s="4"/>
      <c r="PX180" s="4"/>
      <c r="QA180" s="4"/>
      <c r="QB180" s="4"/>
      <c r="QE180" s="4"/>
      <c r="QF180" s="4"/>
      <c r="QI180" s="4"/>
      <c r="QJ180" s="4"/>
      <c r="QM180" s="4"/>
      <c r="QN180" s="4"/>
      <c r="QQ180" s="4"/>
      <c r="QR180" s="4"/>
      <c r="QU180" s="4"/>
      <c r="QV180" s="4"/>
      <c r="QY180" s="4"/>
      <c r="QZ180" s="4"/>
      <c r="RC180" s="4"/>
      <c r="RD180" s="4"/>
      <c r="RG180" s="4"/>
      <c r="RH180" s="4"/>
      <c r="RK180" s="4"/>
      <c r="RL180" s="4"/>
      <c r="RO180" s="4"/>
      <c r="RP180" s="4"/>
      <c r="RS180" s="4"/>
      <c r="RT180" s="4"/>
      <c r="RW180" s="4"/>
      <c r="RX180" s="4"/>
      <c r="SA180" s="4"/>
      <c r="SB180" s="4"/>
      <c r="SE180" s="4"/>
      <c r="SF180" s="4"/>
      <c r="SI180" s="4"/>
      <c r="SJ180" s="4"/>
      <c r="SM180" s="4"/>
      <c r="SN180" s="4"/>
      <c r="SQ180" s="4"/>
      <c r="SR180" s="4"/>
      <c r="SU180" s="4"/>
      <c r="SV180" s="4"/>
      <c r="SY180" s="4"/>
      <c r="SZ180" s="4"/>
      <c r="TC180" s="4"/>
      <c r="TD180" s="4"/>
      <c r="TG180" s="4"/>
      <c r="TH180" s="4"/>
      <c r="TK180" s="4"/>
      <c r="TL180" s="4"/>
      <c r="TO180" s="4"/>
      <c r="TP180" s="4"/>
      <c r="TS180" s="4"/>
      <c r="TT180" s="4"/>
      <c r="TW180" s="4"/>
      <c r="TX180" s="4"/>
      <c r="UA180" s="4"/>
      <c r="UB180" s="4"/>
      <c r="UE180" s="4"/>
      <c r="UF180" s="4"/>
      <c r="UI180" s="4"/>
      <c r="UJ180" s="4"/>
      <c r="UM180" s="4"/>
      <c r="UN180" s="4"/>
      <c r="UQ180" s="4"/>
      <c r="UR180" s="4"/>
      <c r="UU180" s="4"/>
      <c r="UV180" s="4"/>
      <c r="UY180" s="4"/>
      <c r="UZ180" s="4"/>
      <c r="VC180" s="4"/>
      <c r="VD180" s="4"/>
      <c r="VG180" s="4"/>
      <c r="VH180" s="4"/>
      <c r="VK180" s="4"/>
      <c r="VL180" s="4"/>
      <c r="VO180" s="4"/>
      <c r="VP180" s="4"/>
      <c r="VS180" s="4"/>
      <c r="VT180" s="4"/>
      <c r="VW180" s="4"/>
      <c r="VX180" s="4"/>
      <c r="WA180" s="4"/>
      <c r="WB180" s="4"/>
      <c r="WE180" s="4"/>
      <c r="WF180" s="4"/>
      <c r="WI180" s="4"/>
      <c r="WJ180" s="4"/>
      <c r="WM180" s="4"/>
      <c r="WN180" s="4"/>
      <c r="WQ180" s="4"/>
      <c r="WR180" s="4"/>
      <c r="WU180" s="4"/>
      <c r="WV180" s="4"/>
      <c r="WY180" s="4"/>
      <c r="WZ180" s="4"/>
      <c r="XC180" s="4"/>
      <c r="XD180" s="4"/>
      <c r="XG180" s="4"/>
      <c r="XH180" s="4"/>
      <c r="XK180" s="4"/>
      <c r="XL180" s="4"/>
      <c r="XO180" s="4"/>
      <c r="XP180" s="4"/>
      <c r="XS180" s="4"/>
      <c r="XT180" s="4"/>
      <c r="XW180" s="4"/>
      <c r="XX180" s="4"/>
      <c r="YA180" s="4"/>
      <c r="YB180" s="4"/>
      <c r="YE180" s="4"/>
      <c r="YF180" s="4"/>
      <c r="YI180" s="4"/>
      <c r="YJ180" s="4"/>
      <c r="YM180" s="4"/>
      <c r="YN180" s="4"/>
      <c r="YQ180" s="4"/>
      <c r="YR180" s="4"/>
      <c r="YU180" s="4"/>
      <c r="YV180" s="4"/>
      <c r="YY180" s="4"/>
      <c r="YZ180" s="4"/>
      <c r="ZC180" s="4"/>
      <c r="ZD180" s="4"/>
      <c r="ZG180" s="4"/>
      <c r="ZH180" s="4"/>
      <c r="ZK180" s="4"/>
      <c r="ZL180" s="4"/>
      <c r="ZO180" s="4"/>
      <c r="ZP180" s="4"/>
      <c r="ZS180" s="4"/>
      <c r="ZT180" s="4"/>
      <c r="ZW180" s="4"/>
      <c r="ZX180" s="4"/>
      <c r="AAA180" s="4"/>
      <c r="AAB180" s="4"/>
      <c r="AAE180" s="4"/>
      <c r="AAF180" s="4"/>
      <c r="AAI180" s="4"/>
      <c r="AAJ180" s="4"/>
      <c r="AAM180" s="4"/>
      <c r="AAN180" s="4"/>
      <c r="AAQ180" s="4"/>
      <c r="AAR180" s="4"/>
      <c r="AAU180" s="4"/>
      <c r="AAV180" s="4"/>
      <c r="AAY180" s="4"/>
      <c r="AAZ180" s="4"/>
      <c r="ABC180" s="4"/>
      <c r="ABD180" s="4"/>
      <c r="ABG180" s="4"/>
      <c r="ABH180" s="4"/>
      <c r="ABK180" s="4"/>
      <c r="ABL180" s="4"/>
      <c r="ABO180" s="4"/>
      <c r="ABP180" s="4"/>
      <c r="ABS180" s="4"/>
      <c r="ABT180" s="4"/>
      <c r="ABW180" s="4"/>
      <c r="ABX180" s="4"/>
      <c r="ACA180" s="4"/>
      <c r="ACB180" s="4"/>
      <c r="ACE180" s="4"/>
      <c r="ACF180" s="4"/>
      <c r="ACI180" s="4"/>
      <c r="ACJ180" s="4"/>
      <c r="ACM180" s="4"/>
      <c r="ACN180" s="4"/>
      <c r="ACQ180" s="4"/>
      <c r="ACR180" s="4"/>
      <c r="ACU180" s="4"/>
      <c r="ACV180" s="4"/>
      <c r="ACY180" s="4"/>
      <c r="ACZ180" s="4"/>
      <c r="ADC180" s="4"/>
      <c r="ADD180" s="4"/>
      <c r="ADG180" s="4"/>
      <c r="ADH180" s="4"/>
      <c r="ADK180" s="4"/>
      <c r="ADL180" s="4"/>
      <c r="ADO180" s="4"/>
      <c r="ADP180" s="4"/>
      <c r="ADS180" s="4"/>
      <c r="ADT180" s="4"/>
      <c r="ADW180" s="4"/>
      <c r="ADX180" s="4"/>
      <c r="AEA180" s="4"/>
      <c r="AEB180" s="4"/>
      <c r="AEE180" s="4"/>
      <c r="AEF180" s="4"/>
      <c r="AEI180" s="4"/>
      <c r="AEJ180" s="4"/>
      <c r="AEM180" s="4"/>
      <c r="AEN180" s="4"/>
      <c r="AEQ180" s="4"/>
      <c r="AER180" s="4"/>
      <c r="AEU180" s="4"/>
      <c r="AEV180" s="4"/>
      <c r="AEY180" s="4"/>
      <c r="AEZ180" s="4"/>
      <c r="AFC180" s="4"/>
      <c r="AFD180" s="4"/>
      <c r="AFG180" s="4"/>
      <c r="AFH180" s="4"/>
      <c r="AFK180" s="4"/>
      <c r="AFL180" s="4"/>
      <c r="AFO180" s="4"/>
      <c r="AFP180" s="4"/>
      <c r="AFS180" s="4"/>
      <c r="AFT180" s="4"/>
      <c r="AFW180" s="4"/>
      <c r="AFX180" s="4"/>
      <c r="AGA180" s="4"/>
      <c r="AGB180" s="4"/>
      <c r="AGE180" s="4"/>
      <c r="AGF180" s="4"/>
      <c r="AGI180" s="4"/>
      <c r="AGJ180" s="4"/>
      <c r="AGM180" s="4"/>
      <c r="AGN180" s="4"/>
      <c r="AGQ180" s="4"/>
      <c r="AGR180" s="4"/>
      <c r="AGU180" s="4"/>
      <c r="AGV180" s="4"/>
      <c r="AGY180" s="4"/>
      <c r="AGZ180" s="4"/>
      <c r="AHC180" s="4"/>
      <c r="AHD180" s="4"/>
      <c r="AHG180" s="4"/>
      <c r="AHH180" s="4"/>
      <c r="AHK180" s="4"/>
      <c r="AHL180" s="4"/>
      <c r="AHO180" s="4"/>
      <c r="AHP180" s="4"/>
      <c r="AHS180" s="4"/>
      <c r="AHT180" s="4"/>
      <c r="AHW180" s="4"/>
      <c r="AHX180" s="4"/>
      <c r="AIA180" s="4"/>
      <c r="AIB180" s="4"/>
      <c r="AIE180" s="4"/>
      <c r="AIF180" s="4"/>
      <c r="AII180" s="4"/>
      <c r="AIJ180" s="4"/>
      <c r="AIM180" s="4"/>
      <c r="AIN180" s="4"/>
      <c r="AIQ180" s="4"/>
      <c r="AIR180" s="4"/>
      <c r="AIU180" s="4"/>
      <c r="AIV180" s="4"/>
      <c r="AIY180" s="4"/>
      <c r="AIZ180" s="4"/>
      <c r="AJC180" s="4"/>
      <c r="AJD180" s="4"/>
      <c r="AJG180" s="4"/>
      <c r="AJH180" s="4"/>
      <c r="AJK180" s="4"/>
      <c r="AJL180" s="4"/>
      <c r="AJO180" s="4"/>
      <c r="AJP180" s="4"/>
      <c r="AJS180" s="4"/>
      <c r="AJT180" s="4"/>
      <c r="AJW180" s="4"/>
      <c r="AJX180" s="4"/>
      <c r="AKA180" s="4"/>
      <c r="AKB180" s="4"/>
      <c r="AKE180" s="4"/>
      <c r="AKF180" s="4"/>
      <c r="AKI180" s="4"/>
      <c r="AKJ180" s="4"/>
      <c r="AKM180" s="4"/>
      <c r="AKN180" s="4"/>
      <c r="AKQ180" s="4"/>
      <c r="AKR180" s="4"/>
      <c r="AKU180" s="4"/>
      <c r="AKV180" s="4"/>
      <c r="AKY180" s="4"/>
      <c r="AKZ180" s="4"/>
      <c r="ALC180" s="4"/>
      <c r="ALD180" s="4"/>
      <c r="ALG180" s="4"/>
      <c r="ALH180" s="4"/>
      <c r="ALK180" s="4"/>
      <c r="ALL180" s="4"/>
      <c r="ALO180" s="4"/>
      <c r="ALP180" s="4"/>
      <c r="ALS180" s="4"/>
      <c r="ALT180" s="4"/>
      <c r="ALW180" s="4"/>
      <c r="ALX180" s="4"/>
      <c r="AMA180" s="4"/>
      <c r="AMB180" s="4"/>
      <c r="AME180" s="4"/>
      <c r="AMF180" s="4"/>
      <c r="AMI180" s="4"/>
      <c r="AMJ180" s="4"/>
      <c r="AMM180" s="4"/>
      <c r="AMN180" s="4"/>
      <c r="AMQ180" s="4"/>
      <c r="AMR180" s="4"/>
      <c r="AMU180" s="4"/>
      <c r="AMV180" s="4"/>
      <c r="AMY180" s="4"/>
      <c r="AMZ180" s="4"/>
      <c r="ANC180" s="4"/>
      <c r="AND180" s="4"/>
      <c r="ANG180" s="4"/>
      <c r="ANH180" s="4"/>
      <c r="ANK180" s="4"/>
      <c r="ANL180" s="4"/>
      <c r="ANO180" s="4"/>
      <c r="ANP180" s="4"/>
      <c r="ANS180" s="4"/>
      <c r="ANT180" s="4"/>
      <c r="ANW180" s="4"/>
      <c r="ANX180" s="4"/>
      <c r="AOA180" s="4"/>
      <c r="AOB180" s="4"/>
      <c r="AOE180" s="4"/>
      <c r="AOF180" s="4"/>
      <c r="AOI180" s="4"/>
      <c r="AOJ180" s="4"/>
      <c r="AOM180" s="4"/>
      <c r="AON180" s="4"/>
      <c r="AOQ180" s="4"/>
      <c r="AOR180" s="4"/>
      <c r="AOU180" s="4"/>
      <c r="AOV180" s="4"/>
      <c r="AOY180" s="4"/>
      <c r="AOZ180" s="4"/>
      <c r="APC180" s="4"/>
      <c r="APD180" s="4"/>
      <c r="APG180" s="4"/>
      <c r="APH180" s="4"/>
      <c r="APK180" s="4"/>
      <c r="APL180" s="4"/>
      <c r="APO180" s="4"/>
      <c r="APP180" s="4"/>
      <c r="APS180" s="4"/>
      <c r="APT180" s="4"/>
      <c r="APW180" s="4"/>
      <c r="APX180" s="4"/>
      <c r="AQA180" s="4"/>
      <c r="AQB180" s="4"/>
      <c r="AQE180" s="4"/>
      <c r="AQF180" s="4"/>
      <c r="AQI180" s="4"/>
      <c r="AQJ180" s="4"/>
      <c r="AQM180" s="4"/>
      <c r="AQN180" s="4"/>
      <c r="AQQ180" s="4"/>
      <c r="AQR180" s="4"/>
      <c r="AQU180" s="4"/>
      <c r="AQV180" s="4"/>
      <c r="AQY180" s="4"/>
      <c r="AQZ180" s="4"/>
      <c r="ARC180" s="4"/>
      <c r="ARD180" s="4"/>
      <c r="ARG180" s="4"/>
      <c r="ARH180" s="4"/>
      <c r="ARK180" s="4"/>
      <c r="ARL180" s="4"/>
      <c r="ARO180" s="4"/>
      <c r="ARP180" s="4"/>
      <c r="ARS180" s="4"/>
      <c r="ART180" s="4"/>
      <c r="ARW180" s="4"/>
      <c r="ARX180" s="4"/>
      <c r="ASA180" s="4"/>
      <c r="ASB180" s="4"/>
      <c r="ASE180" s="4"/>
      <c r="ASF180" s="4"/>
      <c r="ASI180" s="4"/>
      <c r="ASJ180" s="4"/>
      <c r="ASM180" s="4"/>
      <c r="ASN180" s="4"/>
      <c r="ASQ180" s="4"/>
      <c r="ASR180" s="4"/>
      <c r="ASU180" s="4"/>
      <c r="ASV180" s="4"/>
      <c r="ASY180" s="4"/>
      <c r="ASZ180" s="4"/>
      <c r="ATC180" s="4"/>
      <c r="ATD180" s="4"/>
      <c r="ATG180" s="4"/>
      <c r="ATH180" s="4"/>
      <c r="ATK180" s="4"/>
      <c r="ATL180" s="4"/>
      <c r="ATO180" s="4"/>
      <c r="ATP180" s="4"/>
      <c r="ATS180" s="4"/>
      <c r="ATT180" s="4"/>
      <c r="ATW180" s="4"/>
      <c r="ATX180" s="4"/>
      <c r="AUA180" s="4"/>
      <c r="AUB180" s="4"/>
      <c r="AUE180" s="4"/>
      <c r="AUF180" s="4"/>
      <c r="AUI180" s="4"/>
      <c r="AUJ180" s="4"/>
      <c r="AUM180" s="4"/>
      <c r="AUN180" s="4"/>
      <c r="AUQ180" s="4"/>
      <c r="AUR180" s="4"/>
      <c r="AUU180" s="4"/>
      <c r="AUV180" s="4"/>
      <c r="AUY180" s="4"/>
      <c r="AUZ180" s="4"/>
      <c r="AVC180" s="4"/>
      <c r="AVD180" s="4"/>
      <c r="AVG180" s="4"/>
      <c r="AVH180" s="4"/>
      <c r="AVK180" s="4"/>
      <c r="AVL180" s="4"/>
      <c r="AVO180" s="4"/>
      <c r="AVP180" s="4"/>
      <c r="AVS180" s="4"/>
      <c r="AVT180" s="4"/>
      <c r="AVW180" s="4"/>
      <c r="AVX180" s="4"/>
      <c r="AWA180" s="4"/>
      <c r="AWB180" s="4"/>
      <c r="AWE180" s="4"/>
      <c r="AWF180" s="4"/>
      <c r="AWI180" s="4"/>
      <c r="AWJ180" s="4"/>
      <c r="AWM180" s="4"/>
      <c r="AWN180" s="4"/>
      <c r="AWQ180" s="4"/>
      <c r="AWR180" s="4"/>
      <c r="AWU180" s="4"/>
      <c r="AWV180" s="4"/>
      <c r="AWY180" s="4"/>
      <c r="AWZ180" s="4"/>
      <c r="AXC180" s="4"/>
      <c r="AXD180" s="4"/>
      <c r="AXG180" s="4"/>
      <c r="AXH180" s="4"/>
      <c r="AXK180" s="4"/>
      <c r="AXL180" s="4"/>
      <c r="AXO180" s="4"/>
      <c r="AXP180" s="4"/>
      <c r="AXS180" s="4"/>
      <c r="AXT180" s="4"/>
      <c r="AXW180" s="4"/>
      <c r="AXX180" s="4"/>
      <c r="AYA180" s="4"/>
      <c r="AYB180" s="4"/>
      <c r="AYE180" s="4"/>
      <c r="AYF180" s="4"/>
      <c r="AYI180" s="4"/>
      <c r="AYJ180" s="4"/>
      <c r="AYM180" s="4"/>
      <c r="AYN180" s="4"/>
      <c r="AYQ180" s="4"/>
      <c r="AYR180" s="4"/>
      <c r="AYU180" s="4"/>
      <c r="AYV180" s="4"/>
      <c r="AYY180" s="4"/>
      <c r="AYZ180" s="4"/>
      <c r="AZC180" s="4"/>
      <c r="AZD180" s="4"/>
      <c r="AZG180" s="4"/>
      <c r="AZH180" s="4"/>
      <c r="AZK180" s="4"/>
      <c r="AZL180" s="4"/>
      <c r="AZO180" s="4"/>
      <c r="AZP180" s="4"/>
      <c r="AZS180" s="4"/>
      <c r="AZT180" s="4"/>
      <c r="AZW180" s="4"/>
      <c r="AZX180" s="4"/>
      <c r="BAA180" s="4"/>
      <c r="BAB180" s="4"/>
      <c r="BAE180" s="4"/>
      <c r="BAF180" s="4"/>
      <c r="BAI180" s="4"/>
      <c r="BAJ180" s="4"/>
      <c r="BAM180" s="4"/>
      <c r="BAN180" s="4"/>
      <c r="BAQ180" s="4"/>
      <c r="BAR180" s="4"/>
      <c r="BAU180" s="4"/>
      <c r="BAV180" s="4"/>
      <c r="BAY180" s="4"/>
      <c r="BAZ180" s="4"/>
      <c r="BBC180" s="4"/>
      <c r="BBD180" s="4"/>
      <c r="BBG180" s="4"/>
      <c r="BBH180" s="4"/>
      <c r="BBK180" s="4"/>
      <c r="BBL180" s="4"/>
      <c r="BBO180" s="4"/>
      <c r="BBP180" s="4"/>
      <c r="BBS180" s="4"/>
      <c r="BBT180" s="4"/>
      <c r="BBW180" s="4"/>
      <c r="BBX180" s="4"/>
      <c r="BCA180" s="4"/>
      <c r="BCB180" s="4"/>
      <c r="BCE180" s="4"/>
      <c r="BCF180" s="4"/>
      <c r="BCI180" s="4"/>
      <c r="BCJ180" s="4"/>
      <c r="BCM180" s="4"/>
      <c r="BCN180" s="4"/>
      <c r="BCQ180" s="4"/>
      <c r="BCR180" s="4"/>
      <c r="BCU180" s="4"/>
      <c r="BCV180" s="4"/>
      <c r="BCY180" s="4"/>
      <c r="BCZ180" s="4"/>
      <c r="BDC180" s="4"/>
      <c r="BDD180" s="4"/>
      <c r="BDG180" s="4"/>
      <c r="BDH180" s="4"/>
      <c r="BDK180" s="4"/>
      <c r="BDL180" s="4"/>
      <c r="BDO180" s="4"/>
      <c r="BDP180" s="4"/>
      <c r="BDS180" s="4"/>
      <c r="BDT180" s="4"/>
      <c r="BDW180" s="4"/>
      <c r="BDX180" s="4"/>
      <c r="BEA180" s="4"/>
      <c r="BEB180" s="4"/>
      <c r="BEE180" s="4"/>
      <c r="BEF180" s="4"/>
      <c r="BEI180" s="4"/>
      <c r="BEJ180" s="4"/>
      <c r="BEM180" s="4"/>
      <c r="BEN180" s="4"/>
      <c r="BEQ180" s="4"/>
      <c r="BER180" s="4"/>
      <c r="BEU180" s="4"/>
      <c r="BEV180" s="4"/>
      <c r="BEY180" s="4"/>
      <c r="BEZ180" s="4"/>
      <c r="BFC180" s="4"/>
      <c r="BFD180" s="4"/>
      <c r="BFG180" s="4"/>
      <c r="BFH180" s="4"/>
      <c r="BFK180" s="4"/>
      <c r="BFL180" s="4"/>
      <c r="BFO180" s="4"/>
      <c r="BFP180" s="4"/>
      <c r="BFS180" s="4"/>
      <c r="BFT180" s="4"/>
      <c r="BFW180" s="4"/>
      <c r="BFX180" s="4"/>
      <c r="BGA180" s="4"/>
      <c r="BGB180" s="4"/>
      <c r="BGE180" s="4"/>
      <c r="BGF180" s="4"/>
      <c r="BGI180" s="4"/>
      <c r="BGJ180" s="4"/>
      <c r="BGM180" s="4"/>
      <c r="BGN180" s="4"/>
      <c r="BGQ180" s="4"/>
      <c r="BGR180" s="4"/>
      <c r="BGU180" s="4"/>
      <c r="BGV180" s="4"/>
      <c r="BGY180" s="4"/>
      <c r="BGZ180" s="4"/>
      <c r="BHC180" s="4"/>
      <c r="BHD180" s="4"/>
      <c r="BHG180" s="4"/>
      <c r="BHH180" s="4"/>
      <c r="BHK180" s="4"/>
      <c r="BHL180" s="4"/>
      <c r="BHO180" s="4"/>
      <c r="BHP180" s="4"/>
      <c r="BHS180" s="4"/>
      <c r="BHT180" s="4"/>
      <c r="BHW180" s="4"/>
      <c r="BHX180" s="4"/>
      <c r="BIA180" s="4"/>
      <c r="BIB180" s="4"/>
      <c r="BIE180" s="4"/>
      <c r="BIF180" s="4"/>
      <c r="BII180" s="4"/>
      <c r="BIJ180" s="4"/>
      <c r="BIM180" s="4"/>
      <c r="BIN180" s="4"/>
      <c r="BIQ180" s="4"/>
      <c r="BIR180" s="4"/>
      <c r="BIU180" s="4"/>
      <c r="BIV180" s="4"/>
      <c r="BIY180" s="4"/>
      <c r="BIZ180" s="4"/>
      <c r="BJC180" s="4"/>
      <c r="BJD180" s="4"/>
      <c r="BJG180" s="4"/>
      <c r="BJH180" s="4"/>
      <c r="BJK180" s="4"/>
      <c r="BJL180" s="4"/>
      <c r="BJO180" s="4"/>
      <c r="BJP180" s="4"/>
      <c r="BJS180" s="4"/>
      <c r="BJT180" s="4"/>
      <c r="BJW180" s="4"/>
      <c r="BJX180" s="4"/>
      <c r="BKA180" s="4"/>
      <c r="BKB180" s="4"/>
      <c r="BKE180" s="4"/>
      <c r="BKF180" s="4"/>
      <c r="BKI180" s="4"/>
      <c r="BKJ180" s="4"/>
      <c r="BKM180" s="4"/>
      <c r="BKN180" s="4"/>
      <c r="BKQ180" s="4"/>
      <c r="BKR180" s="4"/>
      <c r="BKU180" s="4"/>
      <c r="BKV180" s="4"/>
      <c r="BKY180" s="4"/>
      <c r="BKZ180" s="4"/>
      <c r="BLC180" s="4"/>
      <c r="BLD180" s="4"/>
      <c r="BLG180" s="4"/>
      <c r="BLH180" s="4"/>
      <c r="BLK180" s="4"/>
      <c r="BLL180" s="4"/>
      <c r="BLO180" s="4"/>
      <c r="BLP180" s="4"/>
      <c r="BLS180" s="4"/>
      <c r="BLT180" s="4"/>
      <c r="BLW180" s="4"/>
      <c r="BLX180" s="4"/>
      <c r="BMA180" s="4"/>
      <c r="BMB180" s="4"/>
      <c r="BME180" s="4"/>
      <c r="BMF180" s="4"/>
      <c r="BMI180" s="4"/>
      <c r="BMJ180" s="4"/>
      <c r="BMM180" s="4"/>
      <c r="BMN180" s="4"/>
      <c r="BMQ180" s="4"/>
      <c r="BMR180" s="4"/>
      <c r="BMU180" s="4"/>
      <c r="BMV180" s="4"/>
      <c r="BMY180" s="4"/>
      <c r="BMZ180" s="4"/>
      <c r="BNC180" s="4"/>
      <c r="BND180" s="4"/>
      <c r="BNG180" s="4"/>
      <c r="BNH180" s="4"/>
      <c r="BNK180" s="4"/>
      <c r="BNL180" s="4"/>
      <c r="BNO180" s="4"/>
      <c r="BNP180" s="4"/>
      <c r="BNS180" s="4"/>
      <c r="BNT180" s="4"/>
      <c r="BNW180" s="4"/>
      <c r="BNX180" s="4"/>
      <c r="BOA180" s="4"/>
      <c r="BOB180" s="4"/>
      <c r="BOE180" s="4"/>
      <c r="BOF180" s="4"/>
      <c r="BOI180" s="4"/>
      <c r="BOJ180" s="4"/>
      <c r="BOM180" s="4"/>
      <c r="BON180" s="4"/>
      <c r="BOQ180" s="4"/>
      <c r="BOR180" s="4"/>
      <c r="BOU180" s="4"/>
      <c r="BOV180" s="4"/>
      <c r="BOY180" s="4"/>
      <c r="BOZ180" s="4"/>
      <c r="BPC180" s="4"/>
      <c r="BPD180" s="4"/>
      <c r="BPG180" s="4"/>
      <c r="BPH180" s="4"/>
      <c r="BPK180" s="4"/>
      <c r="BPL180" s="4"/>
      <c r="BPO180" s="4"/>
      <c r="BPP180" s="4"/>
      <c r="BPS180" s="4"/>
      <c r="BPT180" s="4"/>
      <c r="BPW180" s="4"/>
      <c r="BPX180" s="4"/>
      <c r="BQA180" s="4"/>
      <c r="BQB180" s="4"/>
      <c r="BQE180" s="4"/>
      <c r="BQF180" s="4"/>
      <c r="BQI180" s="4"/>
      <c r="BQJ180" s="4"/>
      <c r="BQM180" s="4"/>
      <c r="BQN180" s="4"/>
      <c r="BQQ180" s="4"/>
      <c r="BQR180" s="4"/>
      <c r="BQU180" s="4"/>
      <c r="BQV180" s="4"/>
      <c r="BQY180" s="4"/>
      <c r="BQZ180" s="4"/>
      <c r="BRC180" s="4"/>
      <c r="BRD180" s="4"/>
      <c r="BRG180" s="4"/>
      <c r="BRH180" s="4"/>
      <c r="BRK180" s="4"/>
      <c r="BRL180" s="4"/>
      <c r="BRO180" s="4"/>
      <c r="BRP180" s="4"/>
      <c r="BRS180" s="4"/>
      <c r="BRT180" s="4"/>
      <c r="BRW180" s="4"/>
      <c r="BRX180" s="4"/>
      <c r="BSA180" s="4"/>
      <c r="BSB180" s="4"/>
      <c r="BSE180" s="4"/>
      <c r="BSF180" s="4"/>
      <c r="BSI180" s="4"/>
      <c r="BSJ180" s="4"/>
      <c r="BSM180" s="4"/>
      <c r="BSN180" s="4"/>
      <c r="BSQ180" s="4"/>
      <c r="BSR180" s="4"/>
      <c r="BSU180" s="4"/>
      <c r="BSV180" s="4"/>
      <c r="BSY180" s="4"/>
      <c r="BSZ180" s="4"/>
      <c r="BTC180" s="4"/>
      <c r="BTD180" s="4"/>
      <c r="BTG180" s="4"/>
      <c r="BTH180" s="4"/>
      <c r="BTK180" s="4"/>
      <c r="BTL180" s="4"/>
      <c r="BTO180" s="4"/>
      <c r="BTP180" s="4"/>
      <c r="BTS180" s="4"/>
      <c r="BTT180" s="4"/>
      <c r="BTW180" s="4"/>
      <c r="BTX180" s="4"/>
      <c r="BUA180" s="4"/>
      <c r="BUB180" s="4"/>
      <c r="BUE180" s="4"/>
      <c r="BUF180" s="4"/>
      <c r="BUI180" s="4"/>
      <c r="BUJ180" s="4"/>
      <c r="BUM180" s="4"/>
      <c r="BUN180" s="4"/>
      <c r="BUQ180" s="4"/>
      <c r="BUR180" s="4"/>
      <c r="BUU180" s="4"/>
      <c r="BUV180" s="4"/>
      <c r="BUY180" s="4"/>
      <c r="BUZ180" s="4"/>
      <c r="BVC180" s="4"/>
      <c r="BVD180" s="4"/>
      <c r="BVG180" s="4"/>
      <c r="BVH180" s="4"/>
      <c r="BVK180" s="4"/>
      <c r="BVL180" s="4"/>
      <c r="BVO180" s="4"/>
      <c r="BVP180" s="4"/>
      <c r="BVS180" s="4"/>
      <c r="BVT180" s="4"/>
      <c r="BVW180" s="4"/>
      <c r="BVX180" s="4"/>
      <c r="BWA180" s="4"/>
      <c r="BWB180" s="4"/>
      <c r="BWE180" s="4"/>
      <c r="BWF180" s="4"/>
      <c r="BWI180" s="4"/>
      <c r="BWJ180" s="4"/>
      <c r="BWM180" s="4"/>
      <c r="BWN180" s="4"/>
      <c r="BWQ180" s="4"/>
      <c r="BWR180" s="4"/>
      <c r="BWU180" s="4"/>
      <c r="BWV180" s="4"/>
      <c r="BWY180" s="4"/>
      <c r="BWZ180" s="4"/>
      <c r="BXC180" s="4"/>
      <c r="BXD180" s="4"/>
      <c r="BXG180" s="4"/>
      <c r="BXH180" s="4"/>
      <c r="BXK180" s="4"/>
      <c r="BXL180" s="4"/>
      <c r="BXO180" s="4"/>
      <c r="BXP180" s="4"/>
      <c r="BXS180" s="4"/>
      <c r="BXT180" s="4"/>
      <c r="BXW180" s="4"/>
      <c r="BXX180" s="4"/>
      <c r="BYA180" s="4"/>
      <c r="BYB180" s="4"/>
      <c r="BYE180" s="4"/>
      <c r="BYF180" s="4"/>
      <c r="BYI180" s="4"/>
      <c r="BYJ180" s="4"/>
      <c r="BYM180" s="4"/>
      <c r="BYN180" s="4"/>
      <c r="BYQ180" s="4"/>
      <c r="BYR180" s="4"/>
      <c r="BYU180" s="4"/>
      <c r="BYV180" s="4"/>
      <c r="BYY180" s="4"/>
      <c r="BYZ180" s="4"/>
      <c r="BZC180" s="4"/>
      <c r="BZD180" s="4"/>
      <c r="BZG180" s="4"/>
      <c r="BZH180" s="4"/>
      <c r="BZK180" s="4"/>
      <c r="BZL180" s="4"/>
      <c r="BZO180" s="4"/>
      <c r="BZP180" s="4"/>
      <c r="BZS180" s="4"/>
      <c r="BZT180" s="4"/>
      <c r="BZW180" s="4"/>
      <c r="BZX180" s="4"/>
      <c r="CAA180" s="4"/>
      <c r="CAB180" s="4"/>
      <c r="CAE180" s="4"/>
      <c r="CAF180" s="4"/>
      <c r="CAI180" s="4"/>
      <c r="CAJ180" s="4"/>
      <c r="CAM180" s="4"/>
      <c r="CAN180" s="4"/>
      <c r="CAQ180" s="4"/>
      <c r="CAR180" s="4"/>
      <c r="CAU180" s="4"/>
      <c r="CAV180" s="4"/>
      <c r="CAY180" s="4"/>
      <c r="CAZ180" s="4"/>
      <c r="CBC180" s="4"/>
      <c r="CBD180" s="4"/>
      <c r="CBG180" s="4"/>
      <c r="CBH180" s="4"/>
      <c r="CBK180" s="4"/>
      <c r="CBL180" s="4"/>
      <c r="CBO180" s="4"/>
      <c r="CBP180" s="4"/>
      <c r="CBS180" s="4"/>
      <c r="CBT180" s="4"/>
      <c r="CBW180" s="4"/>
      <c r="CBX180" s="4"/>
      <c r="CCA180" s="4"/>
      <c r="CCB180" s="4"/>
      <c r="CCE180" s="4"/>
      <c r="CCF180" s="4"/>
      <c r="CCI180" s="4"/>
      <c r="CCJ180" s="4"/>
      <c r="CCM180" s="4"/>
      <c r="CCN180" s="4"/>
      <c r="CCQ180" s="4"/>
      <c r="CCR180" s="4"/>
      <c r="CCU180" s="4"/>
      <c r="CCV180" s="4"/>
      <c r="CCY180" s="4"/>
      <c r="CCZ180" s="4"/>
      <c r="CDC180" s="4"/>
      <c r="CDD180" s="4"/>
      <c r="CDG180" s="4"/>
      <c r="CDH180" s="4"/>
      <c r="CDK180" s="4"/>
      <c r="CDL180" s="4"/>
      <c r="CDO180" s="4"/>
      <c r="CDP180" s="4"/>
      <c r="CDS180" s="4"/>
      <c r="CDT180" s="4"/>
      <c r="CDW180" s="4"/>
      <c r="CDX180" s="4"/>
      <c r="CEA180" s="4"/>
      <c r="CEB180" s="4"/>
      <c r="CEE180" s="4"/>
      <c r="CEF180" s="4"/>
      <c r="CEI180" s="4"/>
      <c r="CEJ180" s="4"/>
      <c r="CEM180" s="4"/>
      <c r="CEN180" s="4"/>
      <c r="CEQ180" s="4"/>
      <c r="CER180" s="4"/>
      <c r="CEU180" s="4"/>
      <c r="CEV180" s="4"/>
      <c r="CEY180" s="4"/>
      <c r="CEZ180" s="4"/>
      <c r="CFC180" s="4"/>
      <c r="CFD180" s="4"/>
      <c r="CFG180" s="4"/>
      <c r="CFH180" s="4"/>
      <c r="CFK180" s="4"/>
      <c r="CFL180" s="4"/>
      <c r="CFO180" s="4"/>
      <c r="CFP180" s="4"/>
      <c r="CFS180" s="4"/>
      <c r="CFT180" s="4"/>
      <c r="CFW180" s="4"/>
      <c r="CFX180" s="4"/>
      <c r="CGA180" s="4"/>
      <c r="CGB180" s="4"/>
      <c r="CGE180" s="4"/>
      <c r="CGF180" s="4"/>
      <c r="CGI180" s="4"/>
      <c r="CGJ180" s="4"/>
      <c r="CGM180" s="4"/>
      <c r="CGN180" s="4"/>
      <c r="CGQ180" s="4"/>
      <c r="CGR180" s="4"/>
      <c r="CGU180" s="4"/>
      <c r="CGV180" s="4"/>
      <c r="CGY180" s="4"/>
      <c r="CGZ180" s="4"/>
      <c r="CHC180" s="4"/>
      <c r="CHD180" s="4"/>
      <c r="CHG180" s="4"/>
      <c r="CHH180" s="4"/>
      <c r="CHK180" s="4"/>
      <c r="CHL180" s="4"/>
      <c r="CHO180" s="4"/>
      <c r="CHP180" s="4"/>
      <c r="CHS180" s="4"/>
      <c r="CHT180" s="4"/>
      <c r="CHW180" s="4"/>
      <c r="CHX180" s="4"/>
      <c r="CIA180" s="4"/>
      <c r="CIB180" s="4"/>
      <c r="CIE180" s="4"/>
      <c r="CIF180" s="4"/>
      <c r="CII180" s="4"/>
      <c r="CIJ180" s="4"/>
      <c r="CIM180" s="4"/>
      <c r="CIN180" s="4"/>
      <c r="CIQ180" s="4"/>
      <c r="CIR180" s="4"/>
      <c r="CIU180" s="4"/>
      <c r="CIV180" s="4"/>
      <c r="CIY180" s="4"/>
      <c r="CIZ180" s="4"/>
      <c r="CJC180" s="4"/>
      <c r="CJD180" s="4"/>
      <c r="CJG180" s="4"/>
      <c r="CJH180" s="4"/>
      <c r="CJK180" s="4"/>
      <c r="CJL180" s="4"/>
      <c r="CJO180" s="4"/>
      <c r="CJP180" s="4"/>
      <c r="CJS180" s="4"/>
      <c r="CJT180" s="4"/>
      <c r="CJW180" s="4"/>
      <c r="CJX180" s="4"/>
      <c r="CKA180" s="4"/>
      <c r="CKB180" s="4"/>
      <c r="CKE180" s="4"/>
      <c r="CKF180" s="4"/>
      <c r="CKI180" s="4"/>
      <c r="CKJ180" s="4"/>
      <c r="CKM180" s="4"/>
      <c r="CKN180" s="4"/>
      <c r="CKQ180" s="4"/>
      <c r="CKR180" s="4"/>
      <c r="CKU180" s="4"/>
      <c r="CKV180" s="4"/>
      <c r="CKY180" s="4"/>
      <c r="CKZ180" s="4"/>
      <c r="CLC180" s="4"/>
      <c r="CLD180" s="4"/>
      <c r="CLG180" s="4"/>
      <c r="CLH180" s="4"/>
      <c r="CLK180" s="4"/>
      <c r="CLL180" s="4"/>
      <c r="CLO180" s="4"/>
      <c r="CLP180" s="4"/>
      <c r="CLS180" s="4"/>
      <c r="CLT180" s="4"/>
      <c r="CLW180" s="4"/>
      <c r="CLX180" s="4"/>
      <c r="CMA180" s="4"/>
      <c r="CMB180" s="4"/>
      <c r="CME180" s="4"/>
      <c r="CMF180" s="4"/>
      <c r="CMI180" s="4"/>
      <c r="CMJ180" s="4"/>
      <c r="CMM180" s="4"/>
      <c r="CMN180" s="4"/>
      <c r="CMQ180" s="4"/>
      <c r="CMR180" s="4"/>
      <c r="CMU180" s="4"/>
      <c r="CMV180" s="4"/>
      <c r="CMY180" s="4"/>
      <c r="CMZ180" s="4"/>
      <c r="CNC180" s="4"/>
      <c r="CND180" s="4"/>
      <c r="CNG180" s="4"/>
      <c r="CNH180" s="4"/>
      <c r="CNK180" s="4"/>
      <c r="CNL180" s="4"/>
      <c r="CNO180" s="4"/>
      <c r="CNP180" s="4"/>
      <c r="CNS180" s="4"/>
      <c r="CNT180" s="4"/>
      <c r="CNW180" s="4"/>
      <c r="CNX180" s="4"/>
      <c r="COA180" s="4"/>
      <c r="COB180" s="4"/>
      <c r="COE180" s="4"/>
      <c r="COF180" s="4"/>
      <c r="COI180" s="4"/>
      <c r="COJ180" s="4"/>
      <c r="COM180" s="4"/>
      <c r="CON180" s="4"/>
      <c r="COQ180" s="4"/>
      <c r="COR180" s="4"/>
      <c r="COU180" s="4"/>
      <c r="COV180" s="4"/>
      <c r="COY180" s="4"/>
      <c r="COZ180" s="4"/>
      <c r="CPC180" s="4"/>
      <c r="CPD180" s="4"/>
      <c r="CPG180" s="4"/>
      <c r="CPH180" s="4"/>
      <c r="CPK180" s="4"/>
      <c r="CPL180" s="4"/>
      <c r="CPO180" s="4"/>
      <c r="CPP180" s="4"/>
      <c r="CPS180" s="4"/>
      <c r="CPT180" s="4"/>
      <c r="CPW180" s="4"/>
      <c r="CPX180" s="4"/>
      <c r="CQA180" s="4"/>
      <c r="CQB180" s="4"/>
      <c r="CQE180" s="4"/>
      <c r="CQF180" s="4"/>
      <c r="CQI180" s="4"/>
      <c r="CQJ180" s="4"/>
      <c r="CQM180" s="4"/>
      <c r="CQN180" s="4"/>
      <c r="CQQ180" s="4"/>
      <c r="CQR180" s="4"/>
      <c r="CQU180" s="4"/>
      <c r="CQV180" s="4"/>
      <c r="CQY180" s="4"/>
      <c r="CQZ180" s="4"/>
      <c r="CRC180" s="4"/>
      <c r="CRD180" s="4"/>
      <c r="CRG180" s="4"/>
      <c r="CRH180" s="4"/>
      <c r="CRK180" s="4"/>
      <c r="CRL180" s="4"/>
      <c r="CRO180" s="4"/>
      <c r="CRP180" s="4"/>
      <c r="CRS180" s="4"/>
      <c r="CRT180" s="4"/>
      <c r="CRW180" s="4"/>
      <c r="CRX180" s="4"/>
      <c r="CSA180" s="4"/>
      <c r="CSB180" s="4"/>
      <c r="CSE180" s="4"/>
      <c r="CSF180" s="4"/>
      <c r="CSI180" s="4"/>
      <c r="CSJ180" s="4"/>
      <c r="CSM180" s="4"/>
      <c r="CSN180" s="4"/>
      <c r="CSQ180" s="4"/>
      <c r="CSR180" s="4"/>
      <c r="CSU180" s="4"/>
      <c r="CSV180" s="4"/>
      <c r="CSY180" s="4"/>
      <c r="CSZ180" s="4"/>
      <c r="CTC180" s="4"/>
      <c r="CTD180" s="4"/>
      <c r="CTG180" s="4"/>
      <c r="CTH180" s="4"/>
      <c r="CTK180" s="4"/>
      <c r="CTL180" s="4"/>
      <c r="CTO180" s="4"/>
      <c r="CTP180" s="4"/>
      <c r="CTS180" s="4"/>
      <c r="CTT180" s="4"/>
      <c r="CTW180" s="4"/>
      <c r="CTX180" s="4"/>
      <c r="CUA180" s="4"/>
      <c r="CUB180" s="4"/>
      <c r="CUE180" s="4"/>
      <c r="CUF180" s="4"/>
      <c r="CUI180" s="4"/>
      <c r="CUJ180" s="4"/>
      <c r="CUM180" s="4"/>
      <c r="CUN180" s="4"/>
      <c r="CUQ180" s="4"/>
      <c r="CUR180" s="4"/>
      <c r="CUU180" s="4"/>
      <c r="CUV180" s="4"/>
      <c r="CUY180" s="4"/>
      <c r="CUZ180" s="4"/>
      <c r="CVC180" s="4"/>
      <c r="CVD180" s="4"/>
      <c r="CVG180" s="4"/>
      <c r="CVH180" s="4"/>
      <c r="CVK180" s="4"/>
      <c r="CVL180" s="4"/>
      <c r="CVO180" s="4"/>
      <c r="CVP180" s="4"/>
      <c r="CVS180" s="4"/>
      <c r="CVT180" s="4"/>
      <c r="CVW180" s="4"/>
      <c r="CVX180" s="4"/>
      <c r="CWA180" s="4"/>
      <c r="CWB180" s="4"/>
      <c r="CWE180" s="4"/>
      <c r="CWF180" s="4"/>
      <c r="CWI180" s="4"/>
      <c r="CWJ180" s="4"/>
      <c r="CWM180" s="4"/>
      <c r="CWN180" s="4"/>
      <c r="CWQ180" s="4"/>
      <c r="CWR180" s="4"/>
      <c r="CWU180" s="4"/>
      <c r="CWV180" s="4"/>
      <c r="CWY180" s="4"/>
      <c r="CWZ180" s="4"/>
      <c r="CXC180" s="4"/>
      <c r="CXD180" s="4"/>
      <c r="CXG180" s="4"/>
      <c r="CXH180" s="4"/>
      <c r="CXK180" s="4"/>
      <c r="CXL180" s="4"/>
      <c r="CXO180" s="4"/>
      <c r="CXP180" s="4"/>
      <c r="CXS180" s="4"/>
      <c r="CXT180" s="4"/>
      <c r="CXW180" s="4"/>
      <c r="CXX180" s="4"/>
      <c r="CYA180" s="4"/>
      <c r="CYB180" s="4"/>
      <c r="CYE180" s="4"/>
      <c r="CYF180" s="4"/>
      <c r="CYI180" s="4"/>
      <c r="CYJ180" s="4"/>
      <c r="CYM180" s="4"/>
      <c r="CYN180" s="4"/>
      <c r="CYQ180" s="4"/>
      <c r="CYR180" s="4"/>
      <c r="CYU180" s="4"/>
      <c r="CYV180" s="4"/>
      <c r="CYY180" s="4"/>
      <c r="CYZ180" s="4"/>
      <c r="CZC180" s="4"/>
      <c r="CZD180" s="4"/>
      <c r="CZG180" s="4"/>
      <c r="CZH180" s="4"/>
      <c r="CZK180" s="4"/>
      <c r="CZL180" s="4"/>
      <c r="CZO180" s="4"/>
      <c r="CZP180" s="4"/>
      <c r="CZS180" s="4"/>
      <c r="CZT180" s="4"/>
      <c r="CZW180" s="4"/>
      <c r="CZX180" s="4"/>
      <c r="DAA180" s="4"/>
      <c r="DAB180" s="4"/>
      <c r="DAE180" s="4"/>
      <c r="DAF180" s="4"/>
      <c r="DAI180" s="4"/>
      <c r="DAJ180" s="4"/>
      <c r="DAM180" s="4"/>
      <c r="DAN180" s="4"/>
      <c r="DAQ180" s="4"/>
      <c r="DAR180" s="4"/>
      <c r="DAU180" s="4"/>
      <c r="DAV180" s="4"/>
      <c r="DAY180" s="4"/>
      <c r="DAZ180" s="4"/>
      <c r="DBC180" s="4"/>
      <c r="DBD180" s="4"/>
      <c r="DBG180" s="4"/>
      <c r="DBH180" s="4"/>
      <c r="DBK180" s="4"/>
      <c r="DBL180" s="4"/>
      <c r="DBO180" s="4"/>
      <c r="DBP180" s="4"/>
      <c r="DBS180" s="4"/>
      <c r="DBT180" s="4"/>
      <c r="DBW180" s="4"/>
      <c r="DBX180" s="4"/>
      <c r="DCA180" s="4"/>
      <c r="DCB180" s="4"/>
      <c r="DCE180" s="4"/>
      <c r="DCF180" s="4"/>
      <c r="DCI180" s="4"/>
      <c r="DCJ180" s="4"/>
      <c r="DCM180" s="4"/>
      <c r="DCN180" s="4"/>
      <c r="DCQ180" s="4"/>
      <c r="DCR180" s="4"/>
      <c r="DCU180" s="4"/>
      <c r="DCV180" s="4"/>
      <c r="DCY180" s="4"/>
      <c r="DCZ180" s="4"/>
      <c r="DDC180" s="4"/>
      <c r="DDD180" s="4"/>
      <c r="DDG180" s="4"/>
      <c r="DDH180" s="4"/>
      <c r="DDK180" s="4"/>
      <c r="DDL180" s="4"/>
      <c r="DDO180" s="4"/>
      <c r="DDP180" s="4"/>
      <c r="DDS180" s="4"/>
      <c r="DDT180" s="4"/>
      <c r="DDW180" s="4"/>
      <c r="DDX180" s="4"/>
      <c r="DEA180" s="4"/>
      <c r="DEB180" s="4"/>
      <c r="DEE180" s="4"/>
      <c r="DEF180" s="4"/>
      <c r="DEI180" s="4"/>
      <c r="DEJ180" s="4"/>
      <c r="DEM180" s="4"/>
      <c r="DEN180" s="4"/>
      <c r="DEQ180" s="4"/>
      <c r="DER180" s="4"/>
      <c r="DEU180" s="4"/>
      <c r="DEV180" s="4"/>
      <c r="DEY180" s="4"/>
      <c r="DEZ180" s="4"/>
      <c r="DFC180" s="4"/>
      <c r="DFD180" s="4"/>
      <c r="DFG180" s="4"/>
      <c r="DFH180" s="4"/>
      <c r="DFK180" s="4"/>
      <c r="DFL180" s="4"/>
      <c r="DFO180" s="4"/>
      <c r="DFP180" s="4"/>
      <c r="DFS180" s="4"/>
      <c r="DFT180" s="4"/>
      <c r="DFW180" s="4"/>
      <c r="DFX180" s="4"/>
      <c r="DGA180" s="4"/>
      <c r="DGB180" s="4"/>
      <c r="DGE180" s="4"/>
      <c r="DGF180" s="4"/>
      <c r="DGI180" s="4"/>
      <c r="DGJ180" s="4"/>
      <c r="DGM180" s="4"/>
      <c r="DGN180" s="4"/>
      <c r="DGQ180" s="4"/>
      <c r="DGR180" s="4"/>
      <c r="DGU180" s="4"/>
      <c r="DGV180" s="4"/>
      <c r="DGY180" s="4"/>
      <c r="DGZ180" s="4"/>
      <c r="DHC180" s="4"/>
      <c r="DHD180" s="4"/>
      <c r="DHG180" s="4"/>
      <c r="DHH180" s="4"/>
      <c r="DHK180" s="4"/>
      <c r="DHL180" s="4"/>
      <c r="DHO180" s="4"/>
      <c r="DHP180" s="4"/>
      <c r="DHS180" s="4"/>
      <c r="DHT180" s="4"/>
      <c r="DHW180" s="4"/>
      <c r="DHX180" s="4"/>
      <c r="DIA180" s="4"/>
      <c r="DIB180" s="4"/>
      <c r="DIE180" s="4"/>
      <c r="DIF180" s="4"/>
      <c r="DII180" s="4"/>
      <c r="DIJ180" s="4"/>
      <c r="DIM180" s="4"/>
      <c r="DIN180" s="4"/>
      <c r="DIQ180" s="4"/>
      <c r="DIR180" s="4"/>
      <c r="DIU180" s="4"/>
      <c r="DIV180" s="4"/>
      <c r="DIY180" s="4"/>
      <c r="DIZ180" s="4"/>
      <c r="DJC180" s="4"/>
      <c r="DJD180" s="4"/>
      <c r="DJG180" s="4"/>
      <c r="DJH180" s="4"/>
      <c r="DJK180" s="4"/>
      <c r="DJL180" s="4"/>
      <c r="DJO180" s="4"/>
      <c r="DJP180" s="4"/>
      <c r="DJS180" s="4"/>
      <c r="DJT180" s="4"/>
      <c r="DJW180" s="4"/>
      <c r="DJX180" s="4"/>
      <c r="DKA180" s="4"/>
      <c r="DKB180" s="4"/>
      <c r="DKE180" s="4"/>
      <c r="DKF180" s="4"/>
      <c r="DKI180" s="4"/>
      <c r="DKJ180" s="4"/>
      <c r="DKM180" s="4"/>
      <c r="DKN180" s="4"/>
      <c r="DKQ180" s="4"/>
      <c r="DKR180" s="4"/>
      <c r="DKU180" s="4"/>
      <c r="DKV180" s="4"/>
      <c r="DKY180" s="4"/>
      <c r="DKZ180" s="4"/>
      <c r="DLC180" s="4"/>
      <c r="DLD180" s="4"/>
      <c r="DLG180" s="4"/>
      <c r="DLH180" s="4"/>
      <c r="DLK180" s="4"/>
      <c r="DLL180" s="4"/>
      <c r="DLO180" s="4"/>
      <c r="DLP180" s="4"/>
      <c r="DLS180" s="4"/>
      <c r="DLT180" s="4"/>
      <c r="DLW180" s="4"/>
      <c r="DLX180" s="4"/>
      <c r="DMA180" s="4"/>
      <c r="DMB180" s="4"/>
      <c r="DME180" s="4"/>
      <c r="DMF180" s="4"/>
      <c r="DMI180" s="4"/>
      <c r="DMJ180" s="4"/>
      <c r="DMM180" s="4"/>
      <c r="DMN180" s="4"/>
      <c r="DMQ180" s="4"/>
      <c r="DMR180" s="4"/>
      <c r="DMU180" s="4"/>
      <c r="DMV180" s="4"/>
      <c r="DMY180" s="4"/>
      <c r="DMZ180" s="4"/>
      <c r="DNC180" s="4"/>
      <c r="DND180" s="4"/>
      <c r="DNG180" s="4"/>
      <c r="DNH180" s="4"/>
      <c r="DNK180" s="4"/>
      <c r="DNL180" s="4"/>
      <c r="DNO180" s="4"/>
      <c r="DNP180" s="4"/>
      <c r="DNS180" s="4"/>
      <c r="DNT180" s="4"/>
      <c r="DNW180" s="4"/>
      <c r="DNX180" s="4"/>
      <c r="DOA180" s="4"/>
      <c r="DOB180" s="4"/>
      <c r="DOE180" s="4"/>
      <c r="DOF180" s="4"/>
      <c r="DOI180" s="4"/>
      <c r="DOJ180" s="4"/>
      <c r="DOM180" s="4"/>
      <c r="DON180" s="4"/>
      <c r="DOQ180" s="4"/>
      <c r="DOR180" s="4"/>
      <c r="DOU180" s="4"/>
      <c r="DOV180" s="4"/>
      <c r="DOY180" s="4"/>
      <c r="DOZ180" s="4"/>
      <c r="DPC180" s="4"/>
      <c r="DPD180" s="4"/>
      <c r="DPG180" s="4"/>
      <c r="DPH180" s="4"/>
      <c r="DPK180" s="4"/>
      <c r="DPL180" s="4"/>
      <c r="DPO180" s="4"/>
      <c r="DPP180" s="4"/>
      <c r="DPS180" s="4"/>
      <c r="DPT180" s="4"/>
      <c r="DPW180" s="4"/>
      <c r="DPX180" s="4"/>
      <c r="DQA180" s="4"/>
      <c r="DQB180" s="4"/>
      <c r="DQE180" s="4"/>
      <c r="DQF180" s="4"/>
      <c r="DQI180" s="4"/>
      <c r="DQJ180" s="4"/>
      <c r="DQM180" s="4"/>
      <c r="DQN180" s="4"/>
      <c r="DQQ180" s="4"/>
      <c r="DQR180" s="4"/>
      <c r="DQU180" s="4"/>
      <c r="DQV180" s="4"/>
      <c r="DQY180" s="4"/>
      <c r="DQZ180" s="4"/>
      <c r="DRC180" s="4"/>
      <c r="DRD180" s="4"/>
      <c r="DRG180" s="4"/>
      <c r="DRH180" s="4"/>
      <c r="DRK180" s="4"/>
      <c r="DRL180" s="4"/>
      <c r="DRO180" s="4"/>
      <c r="DRP180" s="4"/>
      <c r="DRS180" s="4"/>
      <c r="DRT180" s="4"/>
      <c r="DRW180" s="4"/>
      <c r="DRX180" s="4"/>
      <c r="DSA180" s="4"/>
      <c r="DSB180" s="4"/>
      <c r="DSE180" s="4"/>
      <c r="DSF180" s="4"/>
      <c r="DSI180" s="4"/>
      <c r="DSJ180" s="4"/>
      <c r="DSM180" s="4"/>
      <c r="DSN180" s="4"/>
      <c r="DSQ180" s="4"/>
      <c r="DSR180" s="4"/>
      <c r="DSU180" s="4"/>
      <c r="DSV180" s="4"/>
      <c r="DSY180" s="4"/>
      <c r="DSZ180" s="4"/>
      <c r="DTC180" s="4"/>
      <c r="DTD180" s="4"/>
      <c r="DTG180" s="4"/>
      <c r="DTH180" s="4"/>
      <c r="DTK180" s="4"/>
      <c r="DTL180" s="4"/>
      <c r="DTO180" s="4"/>
      <c r="DTP180" s="4"/>
      <c r="DTS180" s="4"/>
      <c r="DTT180" s="4"/>
      <c r="DTW180" s="4"/>
      <c r="DTX180" s="4"/>
      <c r="DUA180" s="4"/>
      <c r="DUB180" s="4"/>
      <c r="DUE180" s="4"/>
      <c r="DUF180" s="4"/>
      <c r="DUI180" s="4"/>
      <c r="DUJ180" s="4"/>
      <c r="DUM180" s="4"/>
      <c r="DUN180" s="4"/>
      <c r="DUQ180" s="4"/>
      <c r="DUR180" s="4"/>
      <c r="DUU180" s="4"/>
      <c r="DUV180" s="4"/>
      <c r="DUY180" s="4"/>
      <c r="DUZ180" s="4"/>
      <c r="DVC180" s="4"/>
      <c r="DVD180" s="4"/>
      <c r="DVG180" s="4"/>
      <c r="DVH180" s="4"/>
      <c r="DVK180" s="4"/>
      <c r="DVL180" s="4"/>
      <c r="DVO180" s="4"/>
      <c r="DVP180" s="4"/>
      <c r="DVS180" s="4"/>
      <c r="DVT180" s="4"/>
      <c r="DVW180" s="4"/>
      <c r="DVX180" s="4"/>
      <c r="DWA180" s="4"/>
      <c r="DWB180" s="4"/>
      <c r="DWE180" s="4"/>
      <c r="DWF180" s="4"/>
      <c r="DWI180" s="4"/>
      <c r="DWJ180" s="4"/>
      <c r="DWM180" s="4"/>
      <c r="DWN180" s="4"/>
      <c r="DWQ180" s="4"/>
      <c r="DWR180" s="4"/>
      <c r="DWU180" s="4"/>
      <c r="DWV180" s="4"/>
      <c r="DWY180" s="4"/>
      <c r="DWZ180" s="4"/>
      <c r="DXC180" s="4"/>
      <c r="DXD180" s="4"/>
      <c r="DXG180" s="4"/>
      <c r="DXH180" s="4"/>
      <c r="DXK180" s="4"/>
      <c r="DXL180" s="4"/>
      <c r="DXO180" s="4"/>
      <c r="DXP180" s="4"/>
      <c r="DXS180" s="4"/>
      <c r="DXT180" s="4"/>
      <c r="DXW180" s="4"/>
      <c r="DXX180" s="4"/>
      <c r="DYA180" s="4"/>
      <c r="DYB180" s="4"/>
      <c r="DYE180" s="4"/>
      <c r="DYF180" s="4"/>
      <c r="DYI180" s="4"/>
      <c r="DYJ180" s="4"/>
      <c r="DYM180" s="4"/>
      <c r="DYN180" s="4"/>
      <c r="DYQ180" s="4"/>
      <c r="DYR180" s="4"/>
      <c r="DYU180" s="4"/>
      <c r="DYV180" s="4"/>
      <c r="DYY180" s="4"/>
      <c r="DYZ180" s="4"/>
      <c r="DZC180" s="4"/>
      <c r="DZD180" s="4"/>
      <c r="DZG180" s="4"/>
      <c r="DZH180" s="4"/>
      <c r="DZK180" s="4"/>
      <c r="DZL180" s="4"/>
      <c r="DZO180" s="4"/>
      <c r="DZP180" s="4"/>
      <c r="DZS180" s="4"/>
      <c r="DZT180" s="4"/>
      <c r="DZW180" s="4"/>
      <c r="DZX180" s="4"/>
      <c r="EAA180" s="4"/>
      <c r="EAB180" s="4"/>
      <c r="EAE180" s="4"/>
      <c r="EAF180" s="4"/>
      <c r="EAI180" s="4"/>
      <c r="EAJ180" s="4"/>
      <c r="EAM180" s="4"/>
      <c r="EAN180" s="4"/>
      <c r="EAQ180" s="4"/>
      <c r="EAR180" s="4"/>
      <c r="EAU180" s="4"/>
      <c r="EAV180" s="4"/>
      <c r="EAY180" s="4"/>
      <c r="EAZ180" s="4"/>
      <c r="EBC180" s="4"/>
      <c r="EBD180" s="4"/>
      <c r="EBG180" s="4"/>
      <c r="EBH180" s="4"/>
      <c r="EBK180" s="4"/>
      <c r="EBL180" s="4"/>
      <c r="EBO180" s="4"/>
      <c r="EBP180" s="4"/>
      <c r="EBS180" s="4"/>
      <c r="EBT180" s="4"/>
      <c r="EBW180" s="4"/>
      <c r="EBX180" s="4"/>
      <c r="ECA180" s="4"/>
      <c r="ECB180" s="4"/>
      <c r="ECE180" s="4"/>
      <c r="ECF180" s="4"/>
      <c r="ECI180" s="4"/>
      <c r="ECJ180" s="4"/>
      <c r="ECM180" s="4"/>
      <c r="ECN180" s="4"/>
      <c r="ECQ180" s="4"/>
      <c r="ECR180" s="4"/>
      <c r="ECU180" s="4"/>
      <c r="ECV180" s="4"/>
      <c r="ECY180" s="4"/>
      <c r="ECZ180" s="4"/>
      <c r="EDC180" s="4"/>
      <c r="EDD180" s="4"/>
      <c r="EDG180" s="4"/>
      <c r="EDH180" s="4"/>
      <c r="EDK180" s="4"/>
      <c r="EDL180" s="4"/>
      <c r="EDO180" s="4"/>
      <c r="EDP180" s="4"/>
      <c r="EDS180" s="4"/>
      <c r="EDT180" s="4"/>
      <c r="EDW180" s="4"/>
      <c r="EDX180" s="4"/>
      <c r="EEA180" s="4"/>
      <c r="EEB180" s="4"/>
      <c r="EEE180" s="4"/>
      <c r="EEF180" s="4"/>
      <c r="EEI180" s="4"/>
      <c r="EEJ180" s="4"/>
      <c r="EEM180" s="4"/>
      <c r="EEN180" s="4"/>
      <c r="EEQ180" s="4"/>
      <c r="EER180" s="4"/>
      <c r="EEU180" s="4"/>
      <c r="EEV180" s="4"/>
      <c r="EEY180" s="4"/>
      <c r="EEZ180" s="4"/>
      <c r="EFC180" s="4"/>
      <c r="EFD180" s="4"/>
      <c r="EFG180" s="4"/>
      <c r="EFH180" s="4"/>
      <c r="EFK180" s="4"/>
      <c r="EFL180" s="4"/>
      <c r="EFO180" s="4"/>
      <c r="EFP180" s="4"/>
      <c r="EFS180" s="4"/>
      <c r="EFT180" s="4"/>
      <c r="EFW180" s="4"/>
      <c r="EFX180" s="4"/>
      <c r="EGA180" s="4"/>
      <c r="EGB180" s="4"/>
      <c r="EGE180" s="4"/>
      <c r="EGF180" s="4"/>
      <c r="EGI180" s="4"/>
      <c r="EGJ180" s="4"/>
      <c r="EGM180" s="4"/>
      <c r="EGN180" s="4"/>
      <c r="EGQ180" s="4"/>
      <c r="EGR180" s="4"/>
      <c r="EGU180" s="4"/>
      <c r="EGV180" s="4"/>
      <c r="EGY180" s="4"/>
      <c r="EGZ180" s="4"/>
      <c r="EHC180" s="4"/>
      <c r="EHD180" s="4"/>
      <c r="EHG180" s="4"/>
      <c r="EHH180" s="4"/>
      <c r="EHK180" s="4"/>
      <c r="EHL180" s="4"/>
      <c r="EHO180" s="4"/>
      <c r="EHP180" s="4"/>
      <c r="EHS180" s="4"/>
      <c r="EHT180" s="4"/>
      <c r="EHW180" s="4"/>
      <c r="EHX180" s="4"/>
      <c r="EIA180" s="4"/>
      <c r="EIB180" s="4"/>
      <c r="EIE180" s="4"/>
      <c r="EIF180" s="4"/>
      <c r="EII180" s="4"/>
      <c r="EIJ180" s="4"/>
      <c r="EIM180" s="4"/>
      <c r="EIN180" s="4"/>
      <c r="EIQ180" s="4"/>
      <c r="EIR180" s="4"/>
      <c r="EIU180" s="4"/>
      <c r="EIV180" s="4"/>
      <c r="EIY180" s="4"/>
      <c r="EIZ180" s="4"/>
      <c r="EJC180" s="4"/>
      <c r="EJD180" s="4"/>
      <c r="EJG180" s="4"/>
      <c r="EJH180" s="4"/>
      <c r="EJK180" s="4"/>
      <c r="EJL180" s="4"/>
      <c r="EJO180" s="4"/>
      <c r="EJP180" s="4"/>
      <c r="EJS180" s="4"/>
      <c r="EJT180" s="4"/>
      <c r="EJW180" s="4"/>
      <c r="EJX180" s="4"/>
      <c r="EKA180" s="4"/>
      <c r="EKB180" s="4"/>
      <c r="EKE180" s="4"/>
      <c r="EKF180" s="4"/>
      <c r="EKI180" s="4"/>
      <c r="EKJ180" s="4"/>
      <c r="EKM180" s="4"/>
      <c r="EKN180" s="4"/>
      <c r="EKQ180" s="4"/>
      <c r="EKR180" s="4"/>
      <c r="EKU180" s="4"/>
      <c r="EKV180" s="4"/>
      <c r="EKY180" s="4"/>
      <c r="EKZ180" s="4"/>
      <c r="ELC180" s="4"/>
      <c r="ELD180" s="4"/>
      <c r="ELG180" s="4"/>
      <c r="ELH180" s="4"/>
      <c r="ELK180" s="4"/>
      <c r="ELL180" s="4"/>
      <c r="ELO180" s="4"/>
      <c r="ELP180" s="4"/>
      <c r="ELS180" s="4"/>
      <c r="ELT180" s="4"/>
      <c r="ELW180" s="4"/>
      <c r="ELX180" s="4"/>
      <c r="EMA180" s="4"/>
      <c r="EMB180" s="4"/>
      <c r="EME180" s="4"/>
      <c r="EMF180" s="4"/>
      <c r="EMI180" s="4"/>
      <c r="EMJ180" s="4"/>
      <c r="EMM180" s="4"/>
      <c r="EMN180" s="4"/>
      <c r="EMQ180" s="4"/>
      <c r="EMR180" s="4"/>
      <c r="EMU180" s="4"/>
      <c r="EMV180" s="4"/>
      <c r="EMY180" s="4"/>
      <c r="EMZ180" s="4"/>
      <c r="ENC180" s="4"/>
      <c r="END180" s="4"/>
      <c r="ENG180" s="4"/>
      <c r="ENH180" s="4"/>
      <c r="ENK180" s="4"/>
      <c r="ENL180" s="4"/>
      <c r="ENO180" s="4"/>
      <c r="ENP180" s="4"/>
      <c r="ENS180" s="4"/>
      <c r="ENT180" s="4"/>
      <c r="ENW180" s="4"/>
      <c r="ENX180" s="4"/>
      <c r="EOA180" s="4"/>
      <c r="EOB180" s="4"/>
      <c r="EOE180" s="4"/>
      <c r="EOF180" s="4"/>
      <c r="EOI180" s="4"/>
      <c r="EOJ180" s="4"/>
      <c r="EOM180" s="4"/>
      <c r="EON180" s="4"/>
      <c r="EOQ180" s="4"/>
      <c r="EOR180" s="4"/>
      <c r="EOU180" s="4"/>
      <c r="EOV180" s="4"/>
      <c r="EOY180" s="4"/>
      <c r="EOZ180" s="4"/>
      <c r="EPC180" s="4"/>
      <c r="EPD180" s="4"/>
      <c r="EPG180" s="4"/>
      <c r="EPH180" s="4"/>
      <c r="EPK180" s="4"/>
      <c r="EPL180" s="4"/>
      <c r="EPO180" s="4"/>
      <c r="EPP180" s="4"/>
      <c r="EPS180" s="4"/>
      <c r="EPT180" s="4"/>
      <c r="EPW180" s="4"/>
      <c r="EPX180" s="4"/>
      <c r="EQA180" s="4"/>
      <c r="EQB180" s="4"/>
      <c r="EQE180" s="4"/>
      <c r="EQF180" s="4"/>
      <c r="EQI180" s="4"/>
      <c r="EQJ180" s="4"/>
      <c r="EQM180" s="4"/>
      <c r="EQN180" s="4"/>
      <c r="EQQ180" s="4"/>
      <c r="EQR180" s="4"/>
      <c r="EQU180" s="4"/>
      <c r="EQV180" s="4"/>
      <c r="EQY180" s="4"/>
      <c r="EQZ180" s="4"/>
      <c r="ERC180" s="4"/>
      <c r="ERD180" s="4"/>
      <c r="ERG180" s="4"/>
      <c r="ERH180" s="4"/>
      <c r="ERK180" s="4"/>
      <c r="ERL180" s="4"/>
      <c r="ERO180" s="4"/>
      <c r="ERP180" s="4"/>
      <c r="ERS180" s="4"/>
      <c r="ERT180" s="4"/>
      <c r="ERW180" s="4"/>
      <c r="ERX180" s="4"/>
      <c r="ESA180" s="4"/>
      <c r="ESB180" s="4"/>
      <c r="ESE180" s="4"/>
      <c r="ESF180" s="4"/>
      <c r="ESI180" s="4"/>
      <c r="ESJ180" s="4"/>
      <c r="ESM180" s="4"/>
      <c r="ESN180" s="4"/>
      <c r="ESQ180" s="4"/>
      <c r="ESR180" s="4"/>
      <c r="ESU180" s="4"/>
      <c r="ESV180" s="4"/>
      <c r="ESY180" s="4"/>
      <c r="ESZ180" s="4"/>
      <c r="ETC180" s="4"/>
      <c r="ETD180" s="4"/>
      <c r="ETG180" s="4"/>
      <c r="ETH180" s="4"/>
      <c r="ETK180" s="4"/>
      <c r="ETL180" s="4"/>
      <c r="ETO180" s="4"/>
      <c r="ETP180" s="4"/>
      <c r="ETS180" s="4"/>
      <c r="ETT180" s="4"/>
      <c r="ETW180" s="4"/>
      <c r="ETX180" s="4"/>
      <c r="EUA180" s="4"/>
      <c r="EUB180" s="4"/>
      <c r="EUE180" s="4"/>
      <c r="EUF180" s="4"/>
      <c r="EUI180" s="4"/>
      <c r="EUJ180" s="4"/>
      <c r="EUM180" s="4"/>
      <c r="EUN180" s="4"/>
      <c r="EUQ180" s="4"/>
      <c r="EUR180" s="4"/>
      <c r="EUU180" s="4"/>
      <c r="EUV180" s="4"/>
      <c r="EUY180" s="4"/>
      <c r="EUZ180" s="4"/>
      <c r="EVC180" s="4"/>
      <c r="EVD180" s="4"/>
      <c r="EVG180" s="4"/>
      <c r="EVH180" s="4"/>
      <c r="EVK180" s="4"/>
      <c r="EVL180" s="4"/>
      <c r="EVO180" s="4"/>
      <c r="EVP180" s="4"/>
      <c r="EVS180" s="4"/>
      <c r="EVT180" s="4"/>
      <c r="EVW180" s="4"/>
      <c r="EVX180" s="4"/>
      <c r="EWA180" s="4"/>
      <c r="EWB180" s="4"/>
      <c r="EWE180" s="4"/>
      <c r="EWF180" s="4"/>
      <c r="EWI180" s="4"/>
      <c r="EWJ180" s="4"/>
      <c r="EWM180" s="4"/>
      <c r="EWN180" s="4"/>
      <c r="EWQ180" s="4"/>
      <c r="EWR180" s="4"/>
      <c r="EWU180" s="4"/>
      <c r="EWV180" s="4"/>
      <c r="EWY180" s="4"/>
      <c r="EWZ180" s="4"/>
      <c r="EXC180" s="4"/>
      <c r="EXD180" s="4"/>
      <c r="EXG180" s="4"/>
      <c r="EXH180" s="4"/>
      <c r="EXK180" s="4"/>
      <c r="EXL180" s="4"/>
      <c r="EXO180" s="4"/>
      <c r="EXP180" s="4"/>
      <c r="EXS180" s="4"/>
      <c r="EXT180" s="4"/>
      <c r="EXW180" s="4"/>
      <c r="EXX180" s="4"/>
      <c r="EYA180" s="4"/>
      <c r="EYB180" s="4"/>
      <c r="EYE180" s="4"/>
      <c r="EYF180" s="4"/>
      <c r="EYI180" s="4"/>
      <c r="EYJ180" s="4"/>
      <c r="EYM180" s="4"/>
      <c r="EYN180" s="4"/>
      <c r="EYQ180" s="4"/>
      <c r="EYR180" s="4"/>
      <c r="EYU180" s="4"/>
      <c r="EYV180" s="4"/>
      <c r="EYY180" s="4"/>
      <c r="EYZ180" s="4"/>
      <c r="EZC180" s="4"/>
      <c r="EZD180" s="4"/>
      <c r="EZG180" s="4"/>
      <c r="EZH180" s="4"/>
      <c r="EZK180" s="4"/>
      <c r="EZL180" s="4"/>
      <c r="EZO180" s="4"/>
      <c r="EZP180" s="4"/>
      <c r="EZS180" s="4"/>
      <c r="EZT180" s="4"/>
      <c r="EZW180" s="4"/>
      <c r="EZX180" s="4"/>
      <c r="FAA180" s="4"/>
      <c r="FAB180" s="4"/>
      <c r="FAE180" s="4"/>
      <c r="FAF180" s="4"/>
      <c r="FAI180" s="4"/>
      <c r="FAJ180" s="4"/>
      <c r="FAM180" s="4"/>
      <c r="FAN180" s="4"/>
      <c r="FAQ180" s="4"/>
      <c r="FAR180" s="4"/>
      <c r="FAU180" s="4"/>
      <c r="FAV180" s="4"/>
      <c r="FAY180" s="4"/>
      <c r="FAZ180" s="4"/>
      <c r="FBC180" s="4"/>
      <c r="FBD180" s="4"/>
      <c r="FBG180" s="4"/>
      <c r="FBH180" s="4"/>
      <c r="FBK180" s="4"/>
      <c r="FBL180" s="4"/>
      <c r="FBO180" s="4"/>
      <c r="FBP180" s="4"/>
      <c r="FBS180" s="4"/>
      <c r="FBT180" s="4"/>
      <c r="FBW180" s="4"/>
      <c r="FBX180" s="4"/>
      <c r="FCA180" s="4"/>
      <c r="FCB180" s="4"/>
      <c r="FCE180" s="4"/>
      <c r="FCF180" s="4"/>
      <c r="FCI180" s="4"/>
      <c r="FCJ180" s="4"/>
      <c r="FCM180" s="4"/>
      <c r="FCN180" s="4"/>
      <c r="FCQ180" s="4"/>
      <c r="FCR180" s="4"/>
      <c r="FCU180" s="4"/>
      <c r="FCV180" s="4"/>
      <c r="FCY180" s="4"/>
      <c r="FCZ180" s="4"/>
      <c r="FDC180" s="4"/>
      <c r="FDD180" s="4"/>
      <c r="FDG180" s="4"/>
      <c r="FDH180" s="4"/>
      <c r="FDK180" s="4"/>
      <c r="FDL180" s="4"/>
      <c r="FDO180" s="4"/>
      <c r="FDP180" s="4"/>
      <c r="FDS180" s="4"/>
      <c r="FDT180" s="4"/>
      <c r="FDW180" s="4"/>
      <c r="FDX180" s="4"/>
      <c r="FEA180" s="4"/>
      <c r="FEB180" s="4"/>
      <c r="FEE180" s="4"/>
      <c r="FEF180" s="4"/>
      <c r="FEI180" s="4"/>
      <c r="FEJ180" s="4"/>
      <c r="FEM180" s="4"/>
      <c r="FEN180" s="4"/>
      <c r="FEQ180" s="4"/>
      <c r="FER180" s="4"/>
      <c r="FEU180" s="4"/>
      <c r="FEV180" s="4"/>
      <c r="FEY180" s="4"/>
      <c r="FEZ180" s="4"/>
      <c r="FFC180" s="4"/>
      <c r="FFD180" s="4"/>
      <c r="FFG180" s="4"/>
      <c r="FFH180" s="4"/>
      <c r="FFK180" s="4"/>
      <c r="FFL180" s="4"/>
      <c r="FFO180" s="4"/>
      <c r="FFP180" s="4"/>
      <c r="FFS180" s="4"/>
      <c r="FFT180" s="4"/>
      <c r="FFW180" s="4"/>
      <c r="FFX180" s="4"/>
      <c r="FGA180" s="4"/>
      <c r="FGB180" s="4"/>
      <c r="FGE180" s="4"/>
      <c r="FGF180" s="4"/>
      <c r="FGI180" s="4"/>
      <c r="FGJ180" s="4"/>
      <c r="FGM180" s="4"/>
      <c r="FGN180" s="4"/>
      <c r="FGQ180" s="4"/>
      <c r="FGR180" s="4"/>
      <c r="FGU180" s="4"/>
      <c r="FGV180" s="4"/>
      <c r="FGY180" s="4"/>
      <c r="FGZ180" s="4"/>
      <c r="FHC180" s="4"/>
      <c r="FHD180" s="4"/>
      <c r="FHG180" s="4"/>
      <c r="FHH180" s="4"/>
      <c r="FHK180" s="4"/>
      <c r="FHL180" s="4"/>
      <c r="FHO180" s="4"/>
      <c r="FHP180" s="4"/>
      <c r="FHS180" s="4"/>
      <c r="FHT180" s="4"/>
      <c r="FHW180" s="4"/>
      <c r="FHX180" s="4"/>
      <c r="FIA180" s="4"/>
      <c r="FIB180" s="4"/>
      <c r="FIE180" s="4"/>
      <c r="FIF180" s="4"/>
      <c r="FII180" s="4"/>
      <c r="FIJ180" s="4"/>
      <c r="FIM180" s="4"/>
      <c r="FIN180" s="4"/>
      <c r="FIQ180" s="4"/>
      <c r="FIR180" s="4"/>
      <c r="FIU180" s="4"/>
      <c r="FIV180" s="4"/>
      <c r="FIY180" s="4"/>
      <c r="FIZ180" s="4"/>
      <c r="FJC180" s="4"/>
      <c r="FJD180" s="4"/>
      <c r="FJG180" s="4"/>
      <c r="FJH180" s="4"/>
      <c r="FJK180" s="4"/>
      <c r="FJL180" s="4"/>
      <c r="FJO180" s="4"/>
      <c r="FJP180" s="4"/>
      <c r="FJS180" s="4"/>
      <c r="FJT180" s="4"/>
      <c r="FJW180" s="4"/>
      <c r="FJX180" s="4"/>
      <c r="FKA180" s="4"/>
      <c r="FKB180" s="4"/>
      <c r="FKE180" s="4"/>
      <c r="FKF180" s="4"/>
      <c r="FKI180" s="4"/>
      <c r="FKJ180" s="4"/>
      <c r="FKM180" s="4"/>
      <c r="FKN180" s="4"/>
      <c r="FKQ180" s="4"/>
      <c r="FKR180" s="4"/>
      <c r="FKU180" s="4"/>
      <c r="FKV180" s="4"/>
      <c r="FKY180" s="4"/>
      <c r="FKZ180" s="4"/>
      <c r="FLC180" s="4"/>
      <c r="FLD180" s="4"/>
      <c r="FLG180" s="4"/>
      <c r="FLH180" s="4"/>
      <c r="FLK180" s="4"/>
      <c r="FLL180" s="4"/>
      <c r="FLO180" s="4"/>
      <c r="FLP180" s="4"/>
      <c r="FLS180" s="4"/>
      <c r="FLT180" s="4"/>
      <c r="FLW180" s="4"/>
      <c r="FLX180" s="4"/>
      <c r="FMA180" s="4"/>
      <c r="FMB180" s="4"/>
      <c r="FME180" s="4"/>
      <c r="FMF180" s="4"/>
      <c r="FMI180" s="4"/>
      <c r="FMJ180" s="4"/>
      <c r="FMM180" s="4"/>
      <c r="FMN180" s="4"/>
      <c r="FMQ180" s="4"/>
      <c r="FMR180" s="4"/>
      <c r="FMU180" s="4"/>
      <c r="FMV180" s="4"/>
      <c r="FMY180" s="4"/>
      <c r="FMZ180" s="4"/>
      <c r="FNC180" s="4"/>
      <c r="FND180" s="4"/>
      <c r="FNG180" s="4"/>
      <c r="FNH180" s="4"/>
      <c r="FNK180" s="4"/>
      <c r="FNL180" s="4"/>
      <c r="FNO180" s="4"/>
      <c r="FNP180" s="4"/>
      <c r="FNS180" s="4"/>
      <c r="FNT180" s="4"/>
      <c r="FNW180" s="4"/>
      <c r="FNX180" s="4"/>
      <c r="FOA180" s="4"/>
      <c r="FOB180" s="4"/>
      <c r="FOE180" s="4"/>
      <c r="FOF180" s="4"/>
      <c r="FOI180" s="4"/>
      <c r="FOJ180" s="4"/>
      <c r="FOM180" s="4"/>
      <c r="FON180" s="4"/>
      <c r="FOQ180" s="4"/>
      <c r="FOR180" s="4"/>
      <c r="FOU180" s="4"/>
      <c r="FOV180" s="4"/>
      <c r="FOY180" s="4"/>
      <c r="FOZ180" s="4"/>
      <c r="FPC180" s="4"/>
      <c r="FPD180" s="4"/>
      <c r="FPG180" s="4"/>
      <c r="FPH180" s="4"/>
      <c r="FPK180" s="4"/>
      <c r="FPL180" s="4"/>
      <c r="FPO180" s="4"/>
      <c r="FPP180" s="4"/>
      <c r="FPS180" s="4"/>
      <c r="FPT180" s="4"/>
      <c r="FPW180" s="4"/>
      <c r="FPX180" s="4"/>
      <c r="FQA180" s="4"/>
      <c r="FQB180" s="4"/>
      <c r="FQE180" s="4"/>
      <c r="FQF180" s="4"/>
      <c r="FQI180" s="4"/>
      <c r="FQJ180" s="4"/>
      <c r="FQM180" s="4"/>
      <c r="FQN180" s="4"/>
      <c r="FQQ180" s="4"/>
      <c r="FQR180" s="4"/>
      <c r="FQU180" s="4"/>
      <c r="FQV180" s="4"/>
      <c r="FQY180" s="4"/>
      <c r="FQZ180" s="4"/>
      <c r="FRC180" s="4"/>
      <c r="FRD180" s="4"/>
      <c r="FRG180" s="4"/>
      <c r="FRH180" s="4"/>
      <c r="FRK180" s="4"/>
      <c r="FRL180" s="4"/>
      <c r="FRO180" s="4"/>
      <c r="FRP180" s="4"/>
      <c r="FRS180" s="4"/>
      <c r="FRT180" s="4"/>
      <c r="FRW180" s="4"/>
      <c r="FRX180" s="4"/>
      <c r="FSA180" s="4"/>
      <c r="FSB180" s="4"/>
      <c r="FSE180" s="4"/>
      <c r="FSF180" s="4"/>
      <c r="FSI180" s="4"/>
      <c r="FSJ180" s="4"/>
      <c r="FSM180" s="4"/>
      <c r="FSN180" s="4"/>
      <c r="FSQ180" s="4"/>
      <c r="FSR180" s="4"/>
      <c r="FSU180" s="4"/>
      <c r="FSV180" s="4"/>
      <c r="FSY180" s="4"/>
      <c r="FSZ180" s="4"/>
      <c r="FTC180" s="4"/>
      <c r="FTD180" s="4"/>
      <c r="FTG180" s="4"/>
      <c r="FTH180" s="4"/>
      <c r="FTK180" s="4"/>
      <c r="FTL180" s="4"/>
      <c r="FTO180" s="4"/>
      <c r="FTP180" s="4"/>
      <c r="FTS180" s="4"/>
      <c r="FTT180" s="4"/>
      <c r="FTW180" s="4"/>
      <c r="FTX180" s="4"/>
      <c r="FUA180" s="4"/>
      <c r="FUB180" s="4"/>
      <c r="FUE180" s="4"/>
      <c r="FUF180" s="4"/>
      <c r="FUI180" s="4"/>
      <c r="FUJ180" s="4"/>
      <c r="FUM180" s="4"/>
      <c r="FUN180" s="4"/>
      <c r="FUQ180" s="4"/>
      <c r="FUR180" s="4"/>
      <c r="FUU180" s="4"/>
      <c r="FUV180" s="4"/>
      <c r="FUY180" s="4"/>
      <c r="FUZ180" s="4"/>
      <c r="FVC180" s="4"/>
      <c r="FVD180" s="4"/>
      <c r="FVG180" s="4"/>
      <c r="FVH180" s="4"/>
      <c r="FVK180" s="4"/>
      <c r="FVL180" s="4"/>
      <c r="FVO180" s="4"/>
      <c r="FVP180" s="4"/>
      <c r="FVS180" s="4"/>
      <c r="FVT180" s="4"/>
      <c r="FVW180" s="4"/>
      <c r="FVX180" s="4"/>
      <c r="FWA180" s="4"/>
      <c r="FWB180" s="4"/>
      <c r="FWE180" s="4"/>
      <c r="FWF180" s="4"/>
      <c r="FWI180" s="4"/>
      <c r="FWJ180" s="4"/>
      <c r="FWM180" s="4"/>
      <c r="FWN180" s="4"/>
      <c r="FWQ180" s="4"/>
      <c r="FWR180" s="4"/>
      <c r="FWU180" s="4"/>
      <c r="FWV180" s="4"/>
      <c r="FWY180" s="4"/>
      <c r="FWZ180" s="4"/>
      <c r="FXC180" s="4"/>
      <c r="FXD180" s="4"/>
      <c r="FXG180" s="4"/>
      <c r="FXH180" s="4"/>
      <c r="FXK180" s="4"/>
      <c r="FXL180" s="4"/>
      <c r="FXO180" s="4"/>
      <c r="FXP180" s="4"/>
      <c r="FXS180" s="4"/>
      <c r="FXT180" s="4"/>
      <c r="FXW180" s="4"/>
      <c r="FXX180" s="4"/>
      <c r="FYA180" s="4"/>
      <c r="FYB180" s="4"/>
      <c r="FYE180" s="4"/>
      <c r="FYF180" s="4"/>
      <c r="FYI180" s="4"/>
      <c r="FYJ180" s="4"/>
      <c r="FYM180" s="4"/>
      <c r="FYN180" s="4"/>
      <c r="FYQ180" s="4"/>
      <c r="FYR180" s="4"/>
      <c r="FYU180" s="4"/>
      <c r="FYV180" s="4"/>
      <c r="FYY180" s="4"/>
      <c r="FYZ180" s="4"/>
      <c r="FZC180" s="4"/>
      <c r="FZD180" s="4"/>
      <c r="FZG180" s="4"/>
      <c r="FZH180" s="4"/>
      <c r="FZK180" s="4"/>
      <c r="FZL180" s="4"/>
      <c r="FZO180" s="4"/>
      <c r="FZP180" s="4"/>
      <c r="FZS180" s="4"/>
      <c r="FZT180" s="4"/>
      <c r="FZW180" s="4"/>
      <c r="FZX180" s="4"/>
      <c r="GAA180" s="4"/>
      <c r="GAB180" s="4"/>
      <c r="GAE180" s="4"/>
      <c r="GAF180" s="4"/>
      <c r="GAI180" s="4"/>
      <c r="GAJ180" s="4"/>
      <c r="GAM180" s="4"/>
      <c r="GAN180" s="4"/>
      <c r="GAQ180" s="4"/>
      <c r="GAR180" s="4"/>
      <c r="GAU180" s="4"/>
      <c r="GAV180" s="4"/>
      <c r="GAY180" s="4"/>
      <c r="GAZ180" s="4"/>
      <c r="GBC180" s="4"/>
      <c r="GBD180" s="4"/>
      <c r="GBG180" s="4"/>
      <c r="GBH180" s="4"/>
      <c r="GBK180" s="4"/>
      <c r="GBL180" s="4"/>
      <c r="GBO180" s="4"/>
      <c r="GBP180" s="4"/>
      <c r="GBS180" s="4"/>
      <c r="GBT180" s="4"/>
      <c r="GBW180" s="4"/>
      <c r="GBX180" s="4"/>
      <c r="GCA180" s="4"/>
      <c r="GCB180" s="4"/>
      <c r="GCE180" s="4"/>
      <c r="GCF180" s="4"/>
      <c r="GCI180" s="4"/>
      <c r="GCJ180" s="4"/>
      <c r="GCM180" s="4"/>
      <c r="GCN180" s="4"/>
      <c r="GCQ180" s="4"/>
      <c r="GCR180" s="4"/>
      <c r="GCU180" s="4"/>
      <c r="GCV180" s="4"/>
      <c r="GCY180" s="4"/>
      <c r="GCZ180" s="4"/>
      <c r="GDC180" s="4"/>
      <c r="GDD180" s="4"/>
      <c r="GDG180" s="4"/>
      <c r="GDH180" s="4"/>
      <c r="GDK180" s="4"/>
      <c r="GDL180" s="4"/>
      <c r="GDO180" s="4"/>
      <c r="GDP180" s="4"/>
      <c r="GDS180" s="4"/>
      <c r="GDT180" s="4"/>
      <c r="GDW180" s="4"/>
      <c r="GDX180" s="4"/>
      <c r="GEA180" s="4"/>
      <c r="GEB180" s="4"/>
      <c r="GEE180" s="4"/>
      <c r="GEF180" s="4"/>
      <c r="GEI180" s="4"/>
      <c r="GEJ180" s="4"/>
      <c r="GEM180" s="4"/>
      <c r="GEN180" s="4"/>
      <c r="GEQ180" s="4"/>
      <c r="GER180" s="4"/>
      <c r="GEU180" s="4"/>
      <c r="GEV180" s="4"/>
      <c r="GEY180" s="4"/>
      <c r="GEZ180" s="4"/>
      <c r="GFC180" s="4"/>
      <c r="GFD180" s="4"/>
      <c r="GFG180" s="4"/>
      <c r="GFH180" s="4"/>
      <c r="GFK180" s="4"/>
      <c r="GFL180" s="4"/>
      <c r="GFO180" s="4"/>
      <c r="GFP180" s="4"/>
      <c r="GFS180" s="4"/>
      <c r="GFT180" s="4"/>
      <c r="GFW180" s="4"/>
      <c r="GFX180" s="4"/>
      <c r="GGA180" s="4"/>
      <c r="GGB180" s="4"/>
      <c r="GGE180" s="4"/>
      <c r="GGF180" s="4"/>
      <c r="GGI180" s="4"/>
      <c r="GGJ180" s="4"/>
      <c r="GGM180" s="4"/>
      <c r="GGN180" s="4"/>
      <c r="GGQ180" s="4"/>
      <c r="GGR180" s="4"/>
      <c r="GGU180" s="4"/>
      <c r="GGV180" s="4"/>
      <c r="GGY180" s="4"/>
      <c r="GGZ180" s="4"/>
      <c r="GHC180" s="4"/>
      <c r="GHD180" s="4"/>
      <c r="GHG180" s="4"/>
      <c r="GHH180" s="4"/>
      <c r="GHK180" s="4"/>
      <c r="GHL180" s="4"/>
      <c r="GHO180" s="4"/>
      <c r="GHP180" s="4"/>
      <c r="GHS180" s="4"/>
      <c r="GHT180" s="4"/>
      <c r="GHW180" s="4"/>
      <c r="GHX180" s="4"/>
      <c r="GIA180" s="4"/>
      <c r="GIB180" s="4"/>
      <c r="GIE180" s="4"/>
      <c r="GIF180" s="4"/>
      <c r="GII180" s="4"/>
      <c r="GIJ180" s="4"/>
      <c r="GIM180" s="4"/>
      <c r="GIN180" s="4"/>
      <c r="GIQ180" s="4"/>
      <c r="GIR180" s="4"/>
      <c r="GIU180" s="4"/>
      <c r="GIV180" s="4"/>
      <c r="GIY180" s="4"/>
      <c r="GIZ180" s="4"/>
      <c r="GJC180" s="4"/>
      <c r="GJD180" s="4"/>
      <c r="GJG180" s="4"/>
      <c r="GJH180" s="4"/>
      <c r="GJK180" s="4"/>
      <c r="GJL180" s="4"/>
      <c r="GJO180" s="4"/>
      <c r="GJP180" s="4"/>
      <c r="GJS180" s="4"/>
      <c r="GJT180" s="4"/>
      <c r="GJW180" s="4"/>
      <c r="GJX180" s="4"/>
      <c r="GKA180" s="4"/>
      <c r="GKB180" s="4"/>
      <c r="GKE180" s="4"/>
      <c r="GKF180" s="4"/>
      <c r="GKI180" s="4"/>
      <c r="GKJ180" s="4"/>
      <c r="GKM180" s="4"/>
      <c r="GKN180" s="4"/>
      <c r="GKQ180" s="4"/>
      <c r="GKR180" s="4"/>
      <c r="GKU180" s="4"/>
      <c r="GKV180" s="4"/>
      <c r="GKY180" s="4"/>
      <c r="GKZ180" s="4"/>
      <c r="GLC180" s="4"/>
      <c r="GLD180" s="4"/>
      <c r="GLG180" s="4"/>
      <c r="GLH180" s="4"/>
      <c r="GLK180" s="4"/>
      <c r="GLL180" s="4"/>
      <c r="GLO180" s="4"/>
      <c r="GLP180" s="4"/>
      <c r="GLS180" s="4"/>
      <c r="GLT180" s="4"/>
      <c r="GLW180" s="4"/>
      <c r="GLX180" s="4"/>
      <c r="GMA180" s="4"/>
      <c r="GMB180" s="4"/>
      <c r="GME180" s="4"/>
      <c r="GMF180" s="4"/>
      <c r="GMI180" s="4"/>
      <c r="GMJ180" s="4"/>
      <c r="GMM180" s="4"/>
      <c r="GMN180" s="4"/>
      <c r="GMQ180" s="4"/>
      <c r="GMR180" s="4"/>
      <c r="GMU180" s="4"/>
      <c r="GMV180" s="4"/>
      <c r="GMY180" s="4"/>
      <c r="GMZ180" s="4"/>
      <c r="GNC180" s="4"/>
      <c r="GND180" s="4"/>
      <c r="GNG180" s="4"/>
      <c r="GNH180" s="4"/>
      <c r="GNK180" s="4"/>
      <c r="GNL180" s="4"/>
      <c r="GNO180" s="4"/>
      <c r="GNP180" s="4"/>
      <c r="GNS180" s="4"/>
      <c r="GNT180" s="4"/>
      <c r="GNW180" s="4"/>
      <c r="GNX180" s="4"/>
      <c r="GOA180" s="4"/>
      <c r="GOB180" s="4"/>
      <c r="GOE180" s="4"/>
      <c r="GOF180" s="4"/>
      <c r="GOI180" s="4"/>
      <c r="GOJ180" s="4"/>
      <c r="GOM180" s="4"/>
      <c r="GON180" s="4"/>
      <c r="GOQ180" s="4"/>
      <c r="GOR180" s="4"/>
      <c r="GOU180" s="4"/>
      <c r="GOV180" s="4"/>
      <c r="GOY180" s="4"/>
      <c r="GOZ180" s="4"/>
      <c r="GPC180" s="4"/>
      <c r="GPD180" s="4"/>
      <c r="GPG180" s="4"/>
      <c r="GPH180" s="4"/>
      <c r="GPK180" s="4"/>
      <c r="GPL180" s="4"/>
      <c r="GPO180" s="4"/>
      <c r="GPP180" s="4"/>
      <c r="GPS180" s="4"/>
      <c r="GPT180" s="4"/>
      <c r="GPW180" s="4"/>
      <c r="GPX180" s="4"/>
      <c r="GQA180" s="4"/>
      <c r="GQB180" s="4"/>
      <c r="GQE180" s="4"/>
      <c r="GQF180" s="4"/>
      <c r="GQI180" s="4"/>
      <c r="GQJ180" s="4"/>
      <c r="GQM180" s="4"/>
      <c r="GQN180" s="4"/>
      <c r="GQQ180" s="4"/>
      <c r="GQR180" s="4"/>
      <c r="GQU180" s="4"/>
      <c r="GQV180" s="4"/>
      <c r="GQY180" s="4"/>
      <c r="GQZ180" s="4"/>
      <c r="GRC180" s="4"/>
      <c r="GRD180" s="4"/>
      <c r="GRG180" s="4"/>
      <c r="GRH180" s="4"/>
      <c r="GRK180" s="4"/>
      <c r="GRL180" s="4"/>
      <c r="GRO180" s="4"/>
      <c r="GRP180" s="4"/>
      <c r="GRS180" s="4"/>
      <c r="GRT180" s="4"/>
      <c r="GRW180" s="4"/>
      <c r="GRX180" s="4"/>
      <c r="GSA180" s="4"/>
      <c r="GSB180" s="4"/>
      <c r="GSE180" s="4"/>
      <c r="GSF180" s="4"/>
      <c r="GSI180" s="4"/>
      <c r="GSJ180" s="4"/>
      <c r="GSM180" s="4"/>
      <c r="GSN180" s="4"/>
      <c r="GSQ180" s="4"/>
      <c r="GSR180" s="4"/>
      <c r="GSU180" s="4"/>
      <c r="GSV180" s="4"/>
      <c r="GSY180" s="4"/>
      <c r="GSZ180" s="4"/>
      <c r="GTC180" s="4"/>
      <c r="GTD180" s="4"/>
      <c r="GTG180" s="4"/>
      <c r="GTH180" s="4"/>
      <c r="GTK180" s="4"/>
      <c r="GTL180" s="4"/>
      <c r="GTO180" s="4"/>
      <c r="GTP180" s="4"/>
      <c r="GTS180" s="4"/>
      <c r="GTT180" s="4"/>
      <c r="GTW180" s="4"/>
      <c r="GTX180" s="4"/>
      <c r="GUA180" s="4"/>
      <c r="GUB180" s="4"/>
      <c r="GUE180" s="4"/>
      <c r="GUF180" s="4"/>
      <c r="GUI180" s="4"/>
      <c r="GUJ180" s="4"/>
      <c r="GUM180" s="4"/>
      <c r="GUN180" s="4"/>
      <c r="GUQ180" s="4"/>
      <c r="GUR180" s="4"/>
      <c r="GUU180" s="4"/>
      <c r="GUV180" s="4"/>
      <c r="GUY180" s="4"/>
      <c r="GUZ180" s="4"/>
      <c r="GVC180" s="4"/>
      <c r="GVD180" s="4"/>
      <c r="GVG180" s="4"/>
      <c r="GVH180" s="4"/>
      <c r="GVK180" s="4"/>
      <c r="GVL180" s="4"/>
      <c r="GVO180" s="4"/>
      <c r="GVP180" s="4"/>
      <c r="GVS180" s="4"/>
      <c r="GVT180" s="4"/>
      <c r="GVW180" s="4"/>
      <c r="GVX180" s="4"/>
      <c r="GWA180" s="4"/>
      <c r="GWB180" s="4"/>
      <c r="GWE180" s="4"/>
      <c r="GWF180" s="4"/>
      <c r="GWI180" s="4"/>
      <c r="GWJ180" s="4"/>
      <c r="GWM180" s="4"/>
      <c r="GWN180" s="4"/>
      <c r="GWQ180" s="4"/>
      <c r="GWR180" s="4"/>
      <c r="GWU180" s="4"/>
      <c r="GWV180" s="4"/>
      <c r="GWY180" s="4"/>
      <c r="GWZ180" s="4"/>
      <c r="GXC180" s="4"/>
      <c r="GXD180" s="4"/>
      <c r="GXG180" s="4"/>
      <c r="GXH180" s="4"/>
      <c r="GXK180" s="4"/>
      <c r="GXL180" s="4"/>
      <c r="GXO180" s="4"/>
      <c r="GXP180" s="4"/>
      <c r="GXS180" s="4"/>
      <c r="GXT180" s="4"/>
      <c r="GXW180" s="4"/>
      <c r="GXX180" s="4"/>
      <c r="GYA180" s="4"/>
      <c r="GYB180" s="4"/>
      <c r="GYE180" s="4"/>
      <c r="GYF180" s="4"/>
      <c r="GYI180" s="4"/>
      <c r="GYJ180" s="4"/>
      <c r="GYM180" s="4"/>
      <c r="GYN180" s="4"/>
      <c r="GYQ180" s="4"/>
      <c r="GYR180" s="4"/>
      <c r="GYU180" s="4"/>
      <c r="GYV180" s="4"/>
      <c r="GYY180" s="4"/>
      <c r="GYZ180" s="4"/>
      <c r="GZC180" s="4"/>
      <c r="GZD180" s="4"/>
      <c r="GZG180" s="4"/>
      <c r="GZH180" s="4"/>
      <c r="GZK180" s="4"/>
      <c r="GZL180" s="4"/>
      <c r="GZO180" s="4"/>
      <c r="GZP180" s="4"/>
      <c r="GZS180" s="4"/>
      <c r="GZT180" s="4"/>
      <c r="GZW180" s="4"/>
      <c r="GZX180" s="4"/>
      <c r="HAA180" s="4"/>
      <c r="HAB180" s="4"/>
      <c r="HAE180" s="4"/>
      <c r="HAF180" s="4"/>
      <c r="HAI180" s="4"/>
      <c r="HAJ180" s="4"/>
      <c r="HAM180" s="4"/>
      <c r="HAN180" s="4"/>
      <c r="HAQ180" s="4"/>
      <c r="HAR180" s="4"/>
      <c r="HAU180" s="4"/>
      <c r="HAV180" s="4"/>
      <c r="HAY180" s="4"/>
      <c r="HAZ180" s="4"/>
      <c r="HBC180" s="4"/>
      <c r="HBD180" s="4"/>
      <c r="HBG180" s="4"/>
      <c r="HBH180" s="4"/>
      <c r="HBK180" s="4"/>
      <c r="HBL180" s="4"/>
      <c r="HBO180" s="4"/>
      <c r="HBP180" s="4"/>
      <c r="HBS180" s="4"/>
      <c r="HBT180" s="4"/>
      <c r="HBW180" s="4"/>
      <c r="HBX180" s="4"/>
      <c r="HCA180" s="4"/>
      <c r="HCB180" s="4"/>
      <c r="HCE180" s="4"/>
      <c r="HCF180" s="4"/>
      <c r="HCI180" s="4"/>
      <c r="HCJ180" s="4"/>
      <c r="HCM180" s="4"/>
      <c r="HCN180" s="4"/>
      <c r="HCQ180" s="4"/>
      <c r="HCR180" s="4"/>
      <c r="HCU180" s="4"/>
      <c r="HCV180" s="4"/>
      <c r="HCY180" s="4"/>
      <c r="HCZ180" s="4"/>
      <c r="HDC180" s="4"/>
      <c r="HDD180" s="4"/>
      <c r="HDG180" s="4"/>
      <c r="HDH180" s="4"/>
      <c r="HDK180" s="4"/>
      <c r="HDL180" s="4"/>
      <c r="HDO180" s="4"/>
      <c r="HDP180" s="4"/>
      <c r="HDS180" s="4"/>
      <c r="HDT180" s="4"/>
      <c r="HDW180" s="4"/>
      <c r="HDX180" s="4"/>
      <c r="HEA180" s="4"/>
      <c r="HEB180" s="4"/>
      <c r="HEE180" s="4"/>
      <c r="HEF180" s="4"/>
      <c r="HEI180" s="4"/>
      <c r="HEJ180" s="4"/>
      <c r="HEM180" s="4"/>
      <c r="HEN180" s="4"/>
      <c r="HEQ180" s="4"/>
      <c r="HER180" s="4"/>
      <c r="HEU180" s="4"/>
      <c r="HEV180" s="4"/>
      <c r="HEY180" s="4"/>
      <c r="HEZ180" s="4"/>
      <c r="HFC180" s="4"/>
      <c r="HFD180" s="4"/>
      <c r="HFG180" s="4"/>
      <c r="HFH180" s="4"/>
      <c r="HFK180" s="4"/>
      <c r="HFL180" s="4"/>
      <c r="HFO180" s="4"/>
      <c r="HFP180" s="4"/>
      <c r="HFS180" s="4"/>
      <c r="HFT180" s="4"/>
      <c r="HFW180" s="4"/>
      <c r="HFX180" s="4"/>
      <c r="HGA180" s="4"/>
      <c r="HGB180" s="4"/>
      <c r="HGE180" s="4"/>
      <c r="HGF180" s="4"/>
      <c r="HGI180" s="4"/>
      <c r="HGJ180" s="4"/>
      <c r="HGM180" s="4"/>
      <c r="HGN180" s="4"/>
      <c r="HGQ180" s="4"/>
      <c r="HGR180" s="4"/>
      <c r="HGU180" s="4"/>
      <c r="HGV180" s="4"/>
      <c r="HGY180" s="4"/>
      <c r="HGZ180" s="4"/>
      <c r="HHC180" s="4"/>
      <c r="HHD180" s="4"/>
      <c r="HHG180" s="4"/>
      <c r="HHH180" s="4"/>
      <c r="HHK180" s="4"/>
      <c r="HHL180" s="4"/>
      <c r="HHO180" s="4"/>
      <c r="HHP180" s="4"/>
      <c r="HHS180" s="4"/>
      <c r="HHT180" s="4"/>
      <c r="HHW180" s="4"/>
      <c r="HHX180" s="4"/>
      <c r="HIA180" s="4"/>
      <c r="HIB180" s="4"/>
      <c r="HIE180" s="4"/>
      <c r="HIF180" s="4"/>
      <c r="HII180" s="4"/>
      <c r="HIJ180" s="4"/>
      <c r="HIM180" s="4"/>
      <c r="HIN180" s="4"/>
      <c r="HIQ180" s="4"/>
      <c r="HIR180" s="4"/>
      <c r="HIU180" s="4"/>
      <c r="HIV180" s="4"/>
      <c r="HIY180" s="4"/>
      <c r="HIZ180" s="4"/>
      <c r="HJC180" s="4"/>
      <c r="HJD180" s="4"/>
      <c r="HJG180" s="4"/>
      <c r="HJH180" s="4"/>
      <c r="HJK180" s="4"/>
      <c r="HJL180" s="4"/>
      <c r="HJO180" s="4"/>
      <c r="HJP180" s="4"/>
      <c r="HJS180" s="4"/>
      <c r="HJT180" s="4"/>
      <c r="HJW180" s="4"/>
      <c r="HJX180" s="4"/>
      <c r="HKA180" s="4"/>
      <c r="HKB180" s="4"/>
      <c r="HKE180" s="4"/>
      <c r="HKF180" s="4"/>
      <c r="HKI180" s="4"/>
      <c r="HKJ180" s="4"/>
      <c r="HKM180" s="4"/>
      <c r="HKN180" s="4"/>
      <c r="HKQ180" s="4"/>
      <c r="HKR180" s="4"/>
      <c r="HKU180" s="4"/>
      <c r="HKV180" s="4"/>
      <c r="HKY180" s="4"/>
      <c r="HKZ180" s="4"/>
      <c r="HLC180" s="4"/>
      <c r="HLD180" s="4"/>
      <c r="HLG180" s="4"/>
      <c r="HLH180" s="4"/>
      <c r="HLK180" s="4"/>
      <c r="HLL180" s="4"/>
      <c r="HLO180" s="4"/>
      <c r="HLP180" s="4"/>
      <c r="HLS180" s="4"/>
      <c r="HLT180" s="4"/>
      <c r="HLW180" s="4"/>
      <c r="HLX180" s="4"/>
      <c r="HMA180" s="4"/>
      <c r="HMB180" s="4"/>
      <c r="HME180" s="4"/>
      <c r="HMF180" s="4"/>
      <c r="HMI180" s="4"/>
      <c r="HMJ180" s="4"/>
      <c r="HMM180" s="4"/>
      <c r="HMN180" s="4"/>
      <c r="HMQ180" s="4"/>
      <c r="HMR180" s="4"/>
      <c r="HMU180" s="4"/>
      <c r="HMV180" s="4"/>
      <c r="HMY180" s="4"/>
      <c r="HMZ180" s="4"/>
      <c r="HNC180" s="4"/>
      <c r="HND180" s="4"/>
      <c r="HNG180" s="4"/>
      <c r="HNH180" s="4"/>
      <c r="HNK180" s="4"/>
      <c r="HNL180" s="4"/>
      <c r="HNO180" s="4"/>
      <c r="HNP180" s="4"/>
      <c r="HNS180" s="4"/>
      <c r="HNT180" s="4"/>
      <c r="HNW180" s="4"/>
      <c r="HNX180" s="4"/>
      <c r="HOA180" s="4"/>
      <c r="HOB180" s="4"/>
      <c r="HOE180" s="4"/>
      <c r="HOF180" s="4"/>
      <c r="HOI180" s="4"/>
      <c r="HOJ180" s="4"/>
      <c r="HOM180" s="4"/>
      <c r="HON180" s="4"/>
      <c r="HOQ180" s="4"/>
      <c r="HOR180" s="4"/>
      <c r="HOU180" s="4"/>
      <c r="HOV180" s="4"/>
      <c r="HOY180" s="4"/>
      <c r="HOZ180" s="4"/>
      <c r="HPC180" s="4"/>
      <c r="HPD180" s="4"/>
      <c r="HPG180" s="4"/>
      <c r="HPH180" s="4"/>
      <c r="HPK180" s="4"/>
      <c r="HPL180" s="4"/>
      <c r="HPO180" s="4"/>
      <c r="HPP180" s="4"/>
      <c r="HPS180" s="4"/>
      <c r="HPT180" s="4"/>
      <c r="HPW180" s="4"/>
      <c r="HPX180" s="4"/>
      <c r="HQA180" s="4"/>
      <c r="HQB180" s="4"/>
      <c r="HQE180" s="4"/>
      <c r="HQF180" s="4"/>
      <c r="HQI180" s="4"/>
      <c r="HQJ180" s="4"/>
      <c r="HQM180" s="4"/>
      <c r="HQN180" s="4"/>
      <c r="HQQ180" s="4"/>
      <c r="HQR180" s="4"/>
      <c r="HQU180" s="4"/>
      <c r="HQV180" s="4"/>
      <c r="HQY180" s="4"/>
      <c r="HQZ180" s="4"/>
      <c r="HRC180" s="4"/>
      <c r="HRD180" s="4"/>
      <c r="HRG180" s="4"/>
      <c r="HRH180" s="4"/>
      <c r="HRK180" s="4"/>
      <c r="HRL180" s="4"/>
      <c r="HRO180" s="4"/>
      <c r="HRP180" s="4"/>
      <c r="HRS180" s="4"/>
      <c r="HRT180" s="4"/>
      <c r="HRW180" s="4"/>
      <c r="HRX180" s="4"/>
      <c r="HSA180" s="4"/>
      <c r="HSB180" s="4"/>
      <c r="HSE180" s="4"/>
      <c r="HSF180" s="4"/>
      <c r="HSI180" s="4"/>
      <c r="HSJ180" s="4"/>
      <c r="HSM180" s="4"/>
      <c r="HSN180" s="4"/>
      <c r="HSQ180" s="4"/>
      <c r="HSR180" s="4"/>
      <c r="HSU180" s="4"/>
      <c r="HSV180" s="4"/>
      <c r="HSY180" s="4"/>
      <c r="HSZ180" s="4"/>
      <c r="HTC180" s="4"/>
      <c r="HTD180" s="4"/>
      <c r="HTG180" s="4"/>
      <c r="HTH180" s="4"/>
      <c r="HTK180" s="4"/>
      <c r="HTL180" s="4"/>
      <c r="HTO180" s="4"/>
      <c r="HTP180" s="4"/>
      <c r="HTS180" s="4"/>
      <c r="HTT180" s="4"/>
      <c r="HTW180" s="4"/>
      <c r="HTX180" s="4"/>
      <c r="HUA180" s="4"/>
      <c r="HUB180" s="4"/>
      <c r="HUE180" s="4"/>
      <c r="HUF180" s="4"/>
      <c r="HUI180" s="4"/>
      <c r="HUJ180" s="4"/>
      <c r="HUM180" s="4"/>
      <c r="HUN180" s="4"/>
      <c r="HUQ180" s="4"/>
      <c r="HUR180" s="4"/>
      <c r="HUU180" s="4"/>
      <c r="HUV180" s="4"/>
      <c r="HUY180" s="4"/>
      <c r="HUZ180" s="4"/>
      <c r="HVC180" s="4"/>
      <c r="HVD180" s="4"/>
      <c r="HVG180" s="4"/>
      <c r="HVH180" s="4"/>
      <c r="HVK180" s="4"/>
      <c r="HVL180" s="4"/>
      <c r="HVO180" s="4"/>
      <c r="HVP180" s="4"/>
      <c r="HVS180" s="4"/>
      <c r="HVT180" s="4"/>
      <c r="HVW180" s="4"/>
      <c r="HVX180" s="4"/>
      <c r="HWA180" s="4"/>
      <c r="HWB180" s="4"/>
      <c r="HWE180" s="4"/>
      <c r="HWF180" s="4"/>
      <c r="HWI180" s="4"/>
      <c r="HWJ180" s="4"/>
      <c r="HWM180" s="4"/>
      <c r="HWN180" s="4"/>
      <c r="HWQ180" s="4"/>
      <c r="HWR180" s="4"/>
      <c r="HWU180" s="4"/>
      <c r="HWV180" s="4"/>
      <c r="HWY180" s="4"/>
      <c r="HWZ180" s="4"/>
      <c r="HXC180" s="4"/>
      <c r="HXD180" s="4"/>
      <c r="HXG180" s="4"/>
      <c r="HXH180" s="4"/>
      <c r="HXK180" s="4"/>
      <c r="HXL180" s="4"/>
      <c r="HXO180" s="4"/>
      <c r="HXP180" s="4"/>
      <c r="HXS180" s="4"/>
      <c r="HXT180" s="4"/>
      <c r="HXW180" s="4"/>
      <c r="HXX180" s="4"/>
      <c r="HYA180" s="4"/>
      <c r="HYB180" s="4"/>
      <c r="HYE180" s="4"/>
      <c r="HYF180" s="4"/>
      <c r="HYI180" s="4"/>
      <c r="HYJ180" s="4"/>
      <c r="HYM180" s="4"/>
      <c r="HYN180" s="4"/>
      <c r="HYQ180" s="4"/>
      <c r="HYR180" s="4"/>
      <c r="HYU180" s="4"/>
      <c r="HYV180" s="4"/>
      <c r="HYY180" s="4"/>
      <c r="HYZ180" s="4"/>
      <c r="HZC180" s="4"/>
      <c r="HZD180" s="4"/>
      <c r="HZG180" s="4"/>
      <c r="HZH180" s="4"/>
      <c r="HZK180" s="4"/>
      <c r="HZL180" s="4"/>
      <c r="HZO180" s="4"/>
      <c r="HZP180" s="4"/>
      <c r="HZS180" s="4"/>
      <c r="HZT180" s="4"/>
      <c r="HZW180" s="4"/>
      <c r="HZX180" s="4"/>
      <c r="IAA180" s="4"/>
      <c r="IAB180" s="4"/>
      <c r="IAE180" s="4"/>
      <c r="IAF180" s="4"/>
      <c r="IAI180" s="4"/>
      <c r="IAJ180" s="4"/>
      <c r="IAM180" s="4"/>
      <c r="IAN180" s="4"/>
      <c r="IAQ180" s="4"/>
      <c r="IAR180" s="4"/>
      <c r="IAU180" s="4"/>
      <c r="IAV180" s="4"/>
      <c r="IAY180" s="4"/>
      <c r="IAZ180" s="4"/>
      <c r="IBC180" s="4"/>
      <c r="IBD180" s="4"/>
      <c r="IBG180" s="4"/>
      <c r="IBH180" s="4"/>
      <c r="IBK180" s="4"/>
      <c r="IBL180" s="4"/>
      <c r="IBO180" s="4"/>
      <c r="IBP180" s="4"/>
      <c r="IBS180" s="4"/>
      <c r="IBT180" s="4"/>
      <c r="IBW180" s="4"/>
      <c r="IBX180" s="4"/>
      <c r="ICA180" s="4"/>
      <c r="ICB180" s="4"/>
      <c r="ICE180" s="4"/>
      <c r="ICF180" s="4"/>
      <c r="ICI180" s="4"/>
      <c r="ICJ180" s="4"/>
      <c r="ICM180" s="4"/>
      <c r="ICN180" s="4"/>
      <c r="ICQ180" s="4"/>
      <c r="ICR180" s="4"/>
      <c r="ICU180" s="4"/>
      <c r="ICV180" s="4"/>
      <c r="ICY180" s="4"/>
      <c r="ICZ180" s="4"/>
      <c r="IDC180" s="4"/>
      <c r="IDD180" s="4"/>
      <c r="IDG180" s="4"/>
      <c r="IDH180" s="4"/>
      <c r="IDK180" s="4"/>
      <c r="IDL180" s="4"/>
      <c r="IDO180" s="4"/>
      <c r="IDP180" s="4"/>
      <c r="IDS180" s="4"/>
      <c r="IDT180" s="4"/>
      <c r="IDW180" s="4"/>
      <c r="IDX180" s="4"/>
      <c r="IEA180" s="4"/>
      <c r="IEB180" s="4"/>
      <c r="IEE180" s="4"/>
      <c r="IEF180" s="4"/>
      <c r="IEI180" s="4"/>
      <c r="IEJ180" s="4"/>
      <c r="IEM180" s="4"/>
      <c r="IEN180" s="4"/>
      <c r="IEQ180" s="4"/>
      <c r="IER180" s="4"/>
      <c r="IEU180" s="4"/>
      <c r="IEV180" s="4"/>
      <c r="IEY180" s="4"/>
      <c r="IEZ180" s="4"/>
      <c r="IFC180" s="4"/>
      <c r="IFD180" s="4"/>
      <c r="IFG180" s="4"/>
      <c r="IFH180" s="4"/>
      <c r="IFK180" s="4"/>
      <c r="IFL180" s="4"/>
      <c r="IFO180" s="4"/>
      <c r="IFP180" s="4"/>
      <c r="IFS180" s="4"/>
      <c r="IFT180" s="4"/>
      <c r="IFW180" s="4"/>
      <c r="IFX180" s="4"/>
      <c r="IGA180" s="4"/>
      <c r="IGB180" s="4"/>
      <c r="IGE180" s="4"/>
      <c r="IGF180" s="4"/>
      <c r="IGI180" s="4"/>
      <c r="IGJ180" s="4"/>
      <c r="IGM180" s="4"/>
      <c r="IGN180" s="4"/>
      <c r="IGQ180" s="4"/>
      <c r="IGR180" s="4"/>
      <c r="IGU180" s="4"/>
      <c r="IGV180" s="4"/>
      <c r="IGY180" s="4"/>
      <c r="IGZ180" s="4"/>
      <c r="IHC180" s="4"/>
      <c r="IHD180" s="4"/>
      <c r="IHG180" s="4"/>
      <c r="IHH180" s="4"/>
      <c r="IHK180" s="4"/>
      <c r="IHL180" s="4"/>
      <c r="IHO180" s="4"/>
      <c r="IHP180" s="4"/>
      <c r="IHS180" s="4"/>
      <c r="IHT180" s="4"/>
      <c r="IHW180" s="4"/>
      <c r="IHX180" s="4"/>
      <c r="IIA180" s="4"/>
      <c r="IIB180" s="4"/>
      <c r="IIE180" s="4"/>
      <c r="IIF180" s="4"/>
      <c r="III180" s="4"/>
      <c r="IIJ180" s="4"/>
      <c r="IIM180" s="4"/>
      <c r="IIN180" s="4"/>
      <c r="IIQ180" s="4"/>
      <c r="IIR180" s="4"/>
      <c r="IIU180" s="4"/>
      <c r="IIV180" s="4"/>
      <c r="IIY180" s="4"/>
      <c r="IIZ180" s="4"/>
      <c r="IJC180" s="4"/>
      <c r="IJD180" s="4"/>
      <c r="IJG180" s="4"/>
      <c r="IJH180" s="4"/>
      <c r="IJK180" s="4"/>
      <c r="IJL180" s="4"/>
      <c r="IJO180" s="4"/>
      <c r="IJP180" s="4"/>
      <c r="IJS180" s="4"/>
      <c r="IJT180" s="4"/>
      <c r="IJW180" s="4"/>
      <c r="IJX180" s="4"/>
      <c r="IKA180" s="4"/>
      <c r="IKB180" s="4"/>
      <c r="IKE180" s="4"/>
      <c r="IKF180" s="4"/>
      <c r="IKI180" s="4"/>
      <c r="IKJ180" s="4"/>
      <c r="IKM180" s="4"/>
      <c r="IKN180" s="4"/>
      <c r="IKQ180" s="4"/>
      <c r="IKR180" s="4"/>
      <c r="IKU180" s="4"/>
      <c r="IKV180" s="4"/>
      <c r="IKY180" s="4"/>
      <c r="IKZ180" s="4"/>
      <c r="ILC180" s="4"/>
      <c r="ILD180" s="4"/>
      <c r="ILG180" s="4"/>
      <c r="ILH180" s="4"/>
      <c r="ILK180" s="4"/>
      <c r="ILL180" s="4"/>
      <c r="ILO180" s="4"/>
      <c r="ILP180" s="4"/>
      <c r="ILS180" s="4"/>
      <c r="ILT180" s="4"/>
      <c r="ILW180" s="4"/>
      <c r="ILX180" s="4"/>
      <c r="IMA180" s="4"/>
      <c r="IMB180" s="4"/>
      <c r="IME180" s="4"/>
      <c r="IMF180" s="4"/>
      <c r="IMI180" s="4"/>
      <c r="IMJ180" s="4"/>
      <c r="IMM180" s="4"/>
      <c r="IMN180" s="4"/>
      <c r="IMQ180" s="4"/>
      <c r="IMR180" s="4"/>
      <c r="IMU180" s="4"/>
      <c r="IMV180" s="4"/>
      <c r="IMY180" s="4"/>
      <c r="IMZ180" s="4"/>
      <c r="INC180" s="4"/>
      <c r="IND180" s="4"/>
      <c r="ING180" s="4"/>
      <c r="INH180" s="4"/>
      <c r="INK180" s="4"/>
      <c r="INL180" s="4"/>
      <c r="INO180" s="4"/>
      <c r="INP180" s="4"/>
      <c r="INS180" s="4"/>
      <c r="INT180" s="4"/>
      <c r="INW180" s="4"/>
      <c r="INX180" s="4"/>
      <c r="IOA180" s="4"/>
      <c r="IOB180" s="4"/>
      <c r="IOE180" s="4"/>
      <c r="IOF180" s="4"/>
      <c r="IOI180" s="4"/>
      <c r="IOJ180" s="4"/>
      <c r="IOM180" s="4"/>
      <c r="ION180" s="4"/>
      <c r="IOQ180" s="4"/>
      <c r="IOR180" s="4"/>
      <c r="IOU180" s="4"/>
      <c r="IOV180" s="4"/>
      <c r="IOY180" s="4"/>
      <c r="IOZ180" s="4"/>
      <c r="IPC180" s="4"/>
      <c r="IPD180" s="4"/>
      <c r="IPG180" s="4"/>
      <c r="IPH180" s="4"/>
      <c r="IPK180" s="4"/>
      <c r="IPL180" s="4"/>
      <c r="IPO180" s="4"/>
      <c r="IPP180" s="4"/>
      <c r="IPS180" s="4"/>
      <c r="IPT180" s="4"/>
      <c r="IPW180" s="4"/>
      <c r="IPX180" s="4"/>
      <c r="IQA180" s="4"/>
      <c r="IQB180" s="4"/>
      <c r="IQE180" s="4"/>
      <c r="IQF180" s="4"/>
      <c r="IQI180" s="4"/>
      <c r="IQJ180" s="4"/>
      <c r="IQM180" s="4"/>
      <c r="IQN180" s="4"/>
      <c r="IQQ180" s="4"/>
      <c r="IQR180" s="4"/>
      <c r="IQU180" s="4"/>
      <c r="IQV180" s="4"/>
      <c r="IQY180" s="4"/>
      <c r="IQZ180" s="4"/>
      <c r="IRC180" s="4"/>
      <c r="IRD180" s="4"/>
      <c r="IRG180" s="4"/>
      <c r="IRH180" s="4"/>
      <c r="IRK180" s="4"/>
      <c r="IRL180" s="4"/>
      <c r="IRO180" s="4"/>
      <c r="IRP180" s="4"/>
      <c r="IRS180" s="4"/>
      <c r="IRT180" s="4"/>
      <c r="IRW180" s="4"/>
      <c r="IRX180" s="4"/>
      <c r="ISA180" s="4"/>
      <c r="ISB180" s="4"/>
      <c r="ISE180" s="4"/>
      <c r="ISF180" s="4"/>
      <c r="ISI180" s="4"/>
      <c r="ISJ180" s="4"/>
      <c r="ISM180" s="4"/>
      <c r="ISN180" s="4"/>
      <c r="ISQ180" s="4"/>
      <c r="ISR180" s="4"/>
      <c r="ISU180" s="4"/>
      <c r="ISV180" s="4"/>
      <c r="ISY180" s="4"/>
      <c r="ISZ180" s="4"/>
      <c r="ITC180" s="4"/>
      <c r="ITD180" s="4"/>
      <c r="ITG180" s="4"/>
      <c r="ITH180" s="4"/>
      <c r="ITK180" s="4"/>
      <c r="ITL180" s="4"/>
      <c r="ITO180" s="4"/>
      <c r="ITP180" s="4"/>
      <c r="ITS180" s="4"/>
      <c r="ITT180" s="4"/>
      <c r="ITW180" s="4"/>
      <c r="ITX180" s="4"/>
      <c r="IUA180" s="4"/>
      <c r="IUB180" s="4"/>
      <c r="IUE180" s="4"/>
      <c r="IUF180" s="4"/>
      <c r="IUI180" s="4"/>
      <c r="IUJ180" s="4"/>
      <c r="IUM180" s="4"/>
      <c r="IUN180" s="4"/>
      <c r="IUQ180" s="4"/>
      <c r="IUR180" s="4"/>
      <c r="IUU180" s="4"/>
      <c r="IUV180" s="4"/>
      <c r="IUY180" s="4"/>
      <c r="IUZ180" s="4"/>
      <c r="IVC180" s="4"/>
      <c r="IVD180" s="4"/>
      <c r="IVG180" s="4"/>
      <c r="IVH180" s="4"/>
      <c r="IVK180" s="4"/>
      <c r="IVL180" s="4"/>
      <c r="IVO180" s="4"/>
      <c r="IVP180" s="4"/>
      <c r="IVS180" s="4"/>
      <c r="IVT180" s="4"/>
      <c r="IVW180" s="4"/>
      <c r="IVX180" s="4"/>
      <c r="IWA180" s="4"/>
      <c r="IWB180" s="4"/>
      <c r="IWE180" s="4"/>
      <c r="IWF180" s="4"/>
      <c r="IWI180" s="4"/>
      <c r="IWJ180" s="4"/>
      <c r="IWM180" s="4"/>
      <c r="IWN180" s="4"/>
      <c r="IWQ180" s="4"/>
      <c r="IWR180" s="4"/>
      <c r="IWU180" s="4"/>
      <c r="IWV180" s="4"/>
      <c r="IWY180" s="4"/>
      <c r="IWZ180" s="4"/>
      <c r="IXC180" s="4"/>
      <c r="IXD180" s="4"/>
      <c r="IXG180" s="4"/>
      <c r="IXH180" s="4"/>
      <c r="IXK180" s="4"/>
      <c r="IXL180" s="4"/>
      <c r="IXO180" s="4"/>
      <c r="IXP180" s="4"/>
      <c r="IXS180" s="4"/>
      <c r="IXT180" s="4"/>
      <c r="IXW180" s="4"/>
      <c r="IXX180" s="4"/>
      <c r="IYA180" s="4"/>
      <c r="IYB180" s="4"/>
      <c r="IYE180" s="4"/>
      <c r="IYF180" s="4"/>
      <c r="IYI180" s="4"/>
      <c r="IYJ180" s="4"/>
      <c r="IYM180" s="4"/>
      <c r="IYN180" s="4"/>
      <c r="IYQ180" s="4"/>
      <c r="IYR180" s="4"/>
      <c r="IYU180" s="4"/>
      <c r="IYV180" s="4"/>
      <c r="IYY180" s="4"/>
      <c r="IYZ180" s="4"/>
      <c r="IZC180" s="4"/>
      <c r="IZD180" s="4"/>
      <c r="IZG180" s="4"/>
      <c r="IZH180" s="4"/>
      <c r="IZK180" s="4"/>
      <c r="IZL180" s="4"/>
      <c r="IZO180" s="4"/>
      <c r="IZP180" s="4"/>
      <c r="IZS180" s="4"/>
      <c r="IZT180" s="4"/>
      <c r="IZW180" s="4"/>
      <c r="IZX180" s="4"/>
      <c r="JAA180" s="4"/>
      <c r="JAB180" s="4"/>
      <c r="JAE180" s="4"/>
      <c r="JAF180" s="4"/>
      <c r="JAI180" s="4"/>
      <c r="JAJ180" s="4"/>
      <c r="JAM180" s="4"/>
      <c r="JAN180" s="4"/>
      <c r="JAQ180" s="4"/>
      <c r="JAR180" s="4"/>
      <c r="JAU180" s="4"/>
      <c r="JAV180" s="4"/>
      <c r="JAY180" s="4"/>
      <c r="JAZ180" s="4"/>
      <c r="JBC180" s="4"/>
      <c r="JBD180" s="4"/>
      <c r="JBG180" s="4"/>
      <c r="JBH180" s="4"/>
      <c r="JBK180" s="4"/>
      <c r="JBL180" s="4"/>
      <c r="JBO180" s="4"/>
      <c r="JBP180" s="4"/>
      <c r="JBS180" s="4"/>
      <c r="JBT180" s="4"/>
      <c r="JBW180" s="4"/>
      <c r="JBX180" s="4"/>
      <c r="JCA180" s="4"/>
      <c r="JCB180" s="4"/>
      <c r="JCE180" s="4"/>
      <c r="JCF180" s="4"/>
      <c r="JCI180" s="4"/>
      <c r="JCJ180" s="4"/>
      <c r="JCM180" s="4"/>
      <c r="JCN180" s="4"/>
      <c r="JCQ180" s="4"/>
      <c r="JCR180" s="4"/>
      <c r="JCU180" s="4"/>
      <c r="JCV180" s="4"/>
      <c r="JCY180" s="4"/>
      <c r="JCZ180" s="4"/>
      <c r="JDC180" s="4"/>
      <c r="JDD180" s="4"/>
      <c r="JDG180" s="4"/>
      <c r="JDH180" s="4"/>
      <c r="JDK180" s="4"/>
      <c r="JDL180" s="4"/>
      <c r="JDO180" s="4"/>
      <c r="JDP180" s="4"/>
      <c r="JDS180" s="4"/>
      <c r="JDT180" s="4"/>
      <c r="JDW180" s="4"/>
      <c r="JDX180" s="4"/>
      <c r="JEA180" s="4"/>
      <c r="JEB180" s="4"/>
      <c r="JEE180" s="4"/>
      <c r="JEF180" s="4"/>
      <c r="JEI180" s="4"/>
      <c r="JEJ180" s="4"/>
      <c r="JEM180" s="4"/>
      <c r="JEN180" s="4"/>
      <c r="JEQ180" s="4"/>
      <c r="JER180" s="4"/>
      <c r="JEU180" s="4"/>
      <c r="JEV180" s="4"/>
      <c r="JEY180" s="4"/>
      <c r="JEZ180" s="4"/>
      <c r="JFC180" s="4"/>
      <c r="JFD180" s="4"/>
      <c r="JFG180" s="4"/>
      <c r="JFH180" s="4"/>
      <c r="JFK180" s="4"/>
      <c r="JFL180" s="4"/>
      <c r="JFO180" s="4"/>
      <c r="JFP180" s="4"/>
      <c r="JFS180" s="4"/>
      <c r="JFT180" s="4"/>
      <c r="JFW180" s="4"/>
      <c r="JFX180" s="4"/>
      <c r="JGA180" s="4"/>
      <c r="JGB180" s="4"/>
      <c r="JGE180" s="4"/>
      <c r="JGF180" s="4"/>
      <c r="JGI180" s="4"/>
      <c r="JGJ180" s="4"/>
      <c r="JGM180" s="4"/>
      <c r="JGN180" s="4"/>
      <c r="JGQ180" s="4"/>
      <c r="JGR180" s="4"/>
      <c r="JGU180" s="4"/>
      <c r="JGV180" s="4"/>
      <c r="JGY180" s="4"/>
      <c r="JGZ180" s="4"/>
      <c r="JHC180" s="4"/>
      <c r="JHD180" s="4"/>
      <c r="JHG180" s="4"/>
      <c r="JHH180" s="4"/>
      <c r="JHK180" s="4"/>
      <c r="JHL180" s="4"/>
      <c r="JHO180" s="4"/>
      <c r="JHP180" s="4"/>
      <c r="JHS180" s="4"/>
      <c r="JHT180" s="4"/>
      <c r="JHW180" s="4"/>
      <c r="JHX180" s="4"/>
      <c r="JIA180" s="4"/>
      <c r="JIB180" s="4"/>
      <c r="JIE180" s="4"/>
      <c r="JIF180" s="4"/>
      <c r="JII180" s="4"/>
      <c r="JIJ180" s="4"/>
      <c r="JIM180" s="4"/>
      <c r="JIN180" s="4"/>
      <c r="JIQ180" s="4"/>
      <c r="JIR180" s="4"/>
      <c r="JIU180" s="4"/>
      <c r="JIV180" s="4"/>
      <c r="JIY180" s="4"/>
      <c r="JIZ180" s="4"/>
      <c r="JJC180" s="4"/>
      <c r="JJD180" s="4"/>
      <c r="JJG180" s="4"/>
      <c r="JJH180" s="4"/>
      <c r="JJK180" s="4"/>
      <c r="JJL180" s="4"/>
      <c r="JJO180" s="4"/>
      <c r="JJP180" s="4"/>
      <c r="JJS180" s="4"/>
      <c r="JJT180" s="4"/>
      <c r="JJW180" s="4"/>
      <c r="JJX180" s="4"/>
      <c r="JKA180" s="4"/>
      <c r="JKB180" s="4"/>
      <c r="JKE180" s="4"/>
      <c r="JKF180" s="4"/>
      <c r="JKI180" s="4"/>
      <c r="JKJ180" s="4"/>
      <c r="JKM180" s="4"/>
      <c r="JKN180" s="4"/>
      <c r="JKQ180" s="4"/>
      <c r="JKR180" s="4"/>
      <c r="JKU180" s="4"/>
      <c r="JKV180" s="4"/>
      <c r="JKY180" s="4"/>
      <c r="JKZ180" s="4"/>
      <c r="JLC180" s="4"/>
      <c r="JLD180" s="4"/>
      <c r="JLG180" s="4"/>
      <c r="JLH180" s="4"/>
      <c r="JLK180" s="4"/>
      <c r="JLL180" s="4"/>
      <c r="JLO180" s="4"/>
      <c r="JLP180" s="4"/>
      <c r="JLS180" s="4"/>
      <c r="JLT180" s="4"/>
      <c r="JLW180" s="4"/>
      <c r="JLX180" s="4"/>
      <c r="JMA180" s="4"/>
      <c r="JMB180" s="4"/>
      <c r="JME180" s="4"/>
      <c r="JMF180" s="4"/>
      <c r="JMI180" s="4"/>
      <c r="JMJ180" s="4"/>
      <c r="JMM180" s="4"/>
      <c r="JMN180" s="4"/>
      <c r="JMQ180" s="4"/>
      <c r="JMR180" s="4"/>
      <c r="JMU180" s="4"/>
      <c r="JMV180" s="4"/>
      <c r="JMY180" s="4"/>
      <c r="JMZ180" s="4"/>
      <c r="JNC180" s="4"/>
      <c r="JND180" s="4"/>
      <c r="JNG180" s="4"/>
      <c r="JNH180" s="4"/>
      <c r="JNK180" s="4"/>
      <c r="JNL180" s="4"/>
      <c r="JNO180" s="4"/>
      <c r="JNP180" s="4"/>
      <c r="JNS180" s="4"/>
      <c r="JNT180" s="4"/>
      <c r="JNW180" s="4"/>
      <c r="JNX180" s="4"/>
      <c r="JOA180" s="4"/>
      <c r="JOB180" s="4"/>
      <c r="JOE180" s="4"/>
      <c r="JOF180" s="4"/>
      <c r="JOI180" s="4"/>
      <c r="JOJ180" s="4"/>
      <c r="JOM180" s="4"/>
      <c r="JON180" s="4"/>
      <c r="JOQ180" s="4"/>
      <c r="JOR180" s="4"/>
      <c r="JOU180" s="4"/>
      <c r="JOV180" s="4"/>
      <c r="JOY180" s="4"/>
      <c r="JOZ180" s="4"/>
      <c r="JPC180" s="4"/>
      <c r="JPD180" s="4"/>
      <c r="JPG180" s="4"/>
      <c r="JPH180" s="4"/>
      <c r="JPK180" s="4"/>
      <c r="JPL180" s="4"/>
      <c r="JPO180" s="4"/>
      <c r="JPP180" s="4"/>
      <c r="JPS180" s="4"/>
      <c r="JPT180" s="4"/>
      <c r="JPW180" s="4"/>
      <c r="JPX180" s="4"/>
      <c r="JQA180" s="4"/>
      <c r="JQB180" s="4"/>
      <c r="JQE180" s="4"/>
      <c r="JQF180" s="4"/>
      <c r="JQI180" s="4"/>
      <c r="JQJ180" s="4"/>
      <c r="JQM180" s="4"/>
      <c r="JQN180" s="4"/>
      <c r="JQQ180" s="4"/>
      <c r="JQR180" s="4"/>
      <c r="JQU180" s="4"/>
      <c r="JQV180" s="4"/>
      <c r="JQY180" s="4"/>
      <c r="JQZ180" s="4"/>
      <c r="JRC180" s="4"/>
      <c r="JRD180" s="4"/>
      <c r="JRG180" s="4"/>
      <c r="JRH180" s="4"/>
      <c r="JRK180" s="4"/>
      <c r="JRL180" s="4"/>
      <c r="JRO180" s="4"/>
      <c r="JRP180" s="4"/>
      <c r="JRS180" s="4"/>
      <c r="JRT180" s="4"/>
      <c r="JRW180" s="4"/>
      <c r="JRX180" s="4"/>
      <c r="JSA180" s="4"/>
      <c r="JSB180" s="4"/>
      <c r="JSE180" s="4"/>
      <c r="JSF180" s="4"/>
      <c r="JSI180" s="4"/>
      <c r="JSJ180" s="4"/>
      <c r="JSM180" s="4"/>
      <c r="JSN180" s="4"/>
      <c r="JSQ180" s="4"/>
      <c r="JSR180" s="4"/>
      <c r="JSU180" s="4"/>
      <c r="JSV180" s="4"/>
      <c r="JSY180" s="4"/>
      <c r="JSZ180" s="4"/>
      <c r="JTC180" s="4"/>
      <c r="JTD180" s="4"/>
      <c r="JTG180" s="4"/>
      <c r="JTH180" s="4"/>
      <c r="JTK180" s="4"/>
      <c r="JTL180" s="4"/>
      <c r="JTO180" s="4"/>
      <c r="JTP180" s="4"/>
      <c r="JTS180" s="4"/>
      <c r="JTT180" s="4"/>
      <c r="JTW180" s="4"/>
      <c r="JTX180" s="4"/>
      <c r="JUA180" s="4"/>
      <c r="JUB180" s="4"/>
      <c r="JUE180" s="4"/>
      <c r="JUF180" s="4"/>
      <c r="JUI180" s="4"/>
      <c r="JUJ180" s="4"/>
      <c r="JUM180" s="4"/>
      <c r="JUN180" s="4"/>
      <c r="JUQ180" s="4"/>
      <c r="JUR180" s="4"/>
      <c r="JUU180" s="4"/>
      <c r="JUV180" s="4"/>
      <c r="JUY180" s="4"/>
      <c r="JUZ180" s="4"/>
      <c r="JVC180" s="4"/>
      <c r="JVD180" s="4"/>
      <c r="JVG180" s="4"/>
      <c r="JVH180" s="4"/>
      <c r="JVK180" s="4"/>
      <c r="JVL180" s="4"/>
      <c r="JVO180" s="4"/>
      <c r="JVP180" s="4"/>
      <c r="JVS180" s="4"/>
      <c r="JVT180" s="4"/>
      <c r="JVW180" s="4"/>
      <c r="JVX180" s="4"/>
      <c r="JWA180" s="4"/>
      <c r="JWB180" s="4"/>
      <c r="JWE180" s="4"/>
      <c r="JWF180" s="4"/>
      <c r="JWI180" s="4"/>
      <c r="JWJ180" s="4"/>
      <c r="JWM180" s="4"/>
      <c r="JWN180" s="4"/>
      <c r="JWQ180" s="4"/>
      <c r="JWR180" s="4"/>
      <c r="JWU180" s="4"/>
      <c r="JWV180" s="4"/>
      <c r="JWY180" s="4"/>
      <c r="JWZ180" s="4"/>
      <c r="JXC180" s="4"/>
      <c r="JXD180" s="4"/>
      <c r="JXG180" s="4"/>
      <c r="JXH180" s="4"/>
      <c r="JXK180" s="4"/>
      <c r="JXL180" s="4"/>
      <c r="JXO180" s="4"/>
      <c r="JXP180" s="4"/>
      <c r="JXS180" s="4"/>
      <c r="JXT180" s="4"/>
      <c r="JXW180" s="4"/>
      <c r="JXX180" s="4"/>
      <c r="JYA180" s="4"/>
      <c r="JYB180" s="4"/>
      <c r="JYE180" s="4"/>
      <c r="JYF180" s="4"/>
      <c r="JYI180" s="4"/>
      <c r="JYJ180" s="4"/>
      <c r="JYM180" s="4"/>
      <c r="JYN180" s="4"/>
      <c r="JYQ180" s="4"/>
      <c r="JYR180" s="4"/>
      <c r="JYU180" s="4"/>
      <c r="JYV180" s="4"/>
      <c r="JYY180" s="4"/>
      <c r="JYZ180" s="4"/>
      <c r="JZC180" s="4"/>
      <c r="JZD180" s="4"/>
      <c r="JZG180" s="4"/>
      <c r="JZH180" s="4"/>
      <c r="JZK180" s="4"/>
      <c r="JZL180" s="4"/>
      <c r="JZO180" s="4"/>
      <c r="JZP180" s="4"/>
      <c r="JZS180" s="4"/>
      <c r="JZT180" s="4"/>
      <c r="JZW180" s="4"/>
      <c r="JZX180" s="4"/>
      <c r="KAA180" s="4"/>
      <c r="KAB180" s="4"/>
      <c r="KAE180" s="4"/>
      <c r="KAF180" s="4"/>
      <c r="KAI180" s="4"/>
      <c r="KAJ180" s="4"/>
      <c r="KAM180" s="4"/>
      <c r="KAN180" s="4"/>
      <c r="KAQ180" s="4"/>
      <c r="KAR180" s="4"/>
      <c r="KAU180" s="4"/>
      <c r="KAV180" s="4"/>
      <c r="KAY180" s="4"/>
      <c r="KAZ180" s="4"/>
      <c r="KBC180" s="4"/>
      <c r="KBD180" s="4"/>
      <c r="KBG180" s="4"/>
      <c r="KBH180" s="4"/>
      <c r="KBK180" s="4"/>
      <c r="KBL180" s="4"/>
      <c r="KBO180" s="4"/>
      <c r="KBP180" s="4"/>
      <c r="KBS180" s="4"/>
      <c r="KBT180" s="4"/>
      <c r="KBW180" s="4"/>
      <c r="KBX180" s="4"/>
      <c r="KCA180" s="4"/>
      <c r="KCB180" s="4"/>
      <c r="KCE180" s="4"/>
      <c r="KCF180" s="4"/>
      <c r="KCI180" s="4"/>
      <c r="KCJ180" s="4"/>
      <c r="KCM180" s="4"/>
      <c r="KCN180" s="4"/>
      <c r="KCQ180" s="4"/>
      <c r="KCR180" s="4"/>
      <c r="KCU180" s="4"/>
      <c r="KCV180" s="4"/>
      <c r="KCY180" s="4"/>
      <c r="KCZ180" s="4"/>
      <c r="KDC180" s="4"/>
      <c r="KDD180" s="4"/>
      <c r="KDG180" s="4"/>
      <c r="KDH180" s="4"/>
      <c r="KDK180" s="4"/>
      <c r="KDL180" s="4"/>
      <c r="KDO180" s="4"/>
      <c r="KDP180" s="4"/>
      <c r="KDS180" s="4"/>
      <c r="KDT180" s="4"/>
      <c r="KDW180" s="4"/>
      <c r="KDX180" s="4"/>
      <c r="KEA180" s="4"/>
      <c r="KEB180" s="4"/>
      <c r="KEE180" s="4"/>
      <c r="KEF180" s="4"/>
      <c r="KEI180" s="4"/>
      <c r="KEJ180" s="4"/>
      <c r="KEM180" s="4"/>
      <c r="KEN180" s="4"/>
      <c r="KEQ180" s="4"/>
      <c r="KER180" s="4"/>
      <c r="KEU180" s="4"/>
      <c r="KEV180" s="4"/>
      <c r="KEY180" s="4"/>
      <c r="KEZ180" s="4"/>
      <c r="KFC180" s="4"/>
      <c r="KFD180" s="4"/>
      <c r="KFG180" s="4"/>
      <c r="KFH180" s="4"/>
      <c r="KFK180" s="4"/>
      <c r="KFL180" s="4"/>
      <c r="KFO180" s="4"/>
      <c r="KFP180" s="4"/>
      <c r="KFS180" s="4"/>
      <c r="KFT180" s="4"/>
      <c r="KFW180" s="4"/>
      <c r="KFX180" s="4"/>
      <c r="KGA180" s="4"/>
      <c r="KGB180" s="4"/>
      <c r="KGE180" s="4"/>
      <c r="KGF180" s="4"/>
      <c r="KGI180" s="4"/>
      <c r="KGJ180" s="4"/>
      <c r="KGM180" s="4"/>
      <c r="KGN180" s="4"/>
      <c r="KGQ180" s="4"/>
      <c r="KGR180" s="4"/>
      <c r="KGU180" s="4"/>
      <c r="KGV180" s="4"/>
      <c r="KGY180" s="4"/>
      <c r="KGZ180" s="4"/>
      <c r="KHC180" s="4"/>
      <c r="KHD180" s="4"/>
      <c r="KHG180" s="4"/>
      <c r="KHH180" s="4"/>
      <c r="KHK180" s="4"/>
      <c r="KHL180" s="4"/>
      <c r="KHO180" s="4"/>
      <c r="KHP180" s="4"/>
      <c r="KHS180" s="4"/>
      <c r="KHT180" s="4"/>
      <c r="KHW180" s="4"/>
      <c r="KHX180" s="4"/>
      <c r="KIA180" s="4"/>
      <c r="KIB180" s="4"/>
      <c r="KIE180" s="4"/>
      <c r="KIF180" s="4"/>
      <c r="KII180" s="4"/>
      <c r="KIJ180" s="4"/>
      <c r="KIM180" s="4"/>
      <c r="KIN180" s="4"/>
      <c r="KIQ180" s="4"/>
      <c r="KIR180" s="4"/>
      <c r="KIU180" s="4"/>
      <c r="KIV180" s="4"/>
      <c r="KIY180" s="4"/>
      <c r="KIZ180" s="4"/>
      <c r="KJC180" s="4"/>
      <c r="KJD180" s="4"/>
      <c r="KJG180" s="4"/>
      <c r="KJH180" s="4"/>
      <c r="KJK180" s="4"/>
      <c r="KJL180" s="4"/>
      <c r="KJO180" s="4"/>
      <c r="KJP180" s="4"/>
      <c r="KJS180" s="4"/>
      <c r="KJT180" s="4"/>
      <c r="KJW180" s="4"/>
      <c r="KJX180" s="4"/>
      <c r="KKA180" s="4"/>
      <c r="KKB180" s="4"/>
      <c r="KKE180" s="4"/>
      <c r="KKF180" s="4"/>
      <c r="KKI180" s="4"/>
      <c r="KKJ180" s="4"/>
      <c r="KKM180" s="4"/>
      <c r="KKN180" s="4"/>
      <c r="KKQ180" s="4"/>
      <c r="KKR180" s="4"/>
      <c r="KKU180" s="4"/>
      <c r="KKV180" s="4"/>
      <c r="KKY180" s="4"/>
      <c r="KKZ180" s="4"/>
      <c r="KLC180" s="4"/>
      <c r="KLD180" s="4"/>
      <c r="KLG180" s="4"/>
      <c r="KLH180" s="4"/>
      <c r="KLK180" s="4"/>
      <c r="KLL180" s="4"/>
      <c r="KLO180" s="4"/>
      <c r="KLP180" s="4"/>
      <c r="KLS180" s="4"/>
      <c r="KLT180" s="4"/>
      <c r="KLW180" s="4"/>
      <c r="KLX180" s="4"/>
      <c r="KMA180" s="4"/>
      <c r="KMB180" s="4"/>
      <c r="KME180" s="4"/>
      <c r="KMF180" s="4"/>
      <c r="KMI180" s="4"/>
      <c r="KMJ180" s="4"/>
      <c r="KMM180" s="4"/>
      <c r="KMN180" s="4"/>
      <c r="KMQ180" s="4"/>
      <c r="KMR180" s="4"/>
      <c r="KMU180" s="4"/>
      <c r="KMV180" s="4"/>
      <c r="KMY180" s="4"/>
      <c r="KMZ180" s="4"/>
      <c r="KNC180" s="4"/>
      <c r="KND180" s="4"/>
      <c r="KNG180" s="4"/>
      <c r="KNH180" s="4"/>
      <c r="KNK180" s="4"/>
      <c r="KNL180" s="4"/>
      <c r="KNO180" s="4"/>
      <c r="KNP180" s="4"/>
      <c r="KNS180" s="4"/>
      <c r="KNT180" s="4"/>
      <c r="KNW180" s="4"/>
      <c r="KNX180" s="4"/>
      <c r="KOA180" s="4"/>
      <c r="KOB180" s="4"/>
      <c r="KOE180" s="4"/>
      <c r="KOF180" s="4"/>
      <c r="KOI180" s="4"/>
      <c r="KOJ180" s="4"/>
      <c r="KOM180" s="4"/>
      <c r="KON180" s="4"/>
      <c r="KOQ180" s="4"/>
      <c r="KOR180" s="4"/>
      <c r="KOU180" s="4"/>
      <c r="KOV180" s="4"/>
      <c r="KOY180" s="4"/>
      <c r="KOZ180" s="4"/>
      <c r="KPC180" s="4"/>
      <c r="KPD180" s="4"/>
      <c r="KPG180" s="4"/>
      <c r="KPH180" s="4"/>
      <c r="KPK180" s="4"/>
      <c r="KPL180" s="4"/>
      <c r="KPO180" s="4"/>
      <c r="KPP180" s="4"/>
      <c r="KPS180" s="4"/>
      <c r="KPT180" s="4"/>
      <c r="KPW180" s="4"/>
      <c r="KPX180" s="4"/>
      <c r="KQA180" s="4"/>
      <c r="KQB180" s="4"/>
      <c r="KQE180" s="4"/>
      <c r="KQF180" s="4"/>
      <c r="KQI180" s="4"/>
      <c r="KQJ180" s="4"/>
      <c r="KQM180" s="4"/>
      <c r="KQN180" s="4"/>
      <c r="KQQ180" s="4"/>
      <c r="KQR180" s="4"/>
      <c r="KQU180" s="4"/>
      <c r="KQV180" s="4"/>
      <c r="KQY180" s="4"/>
      <c r="KQZ180" s="4"/>
      <c r="KRC180" s="4"/>
      <c r="KRD180" s="4"/>
      <c r="KRG180" s="4"/>
      <c r="KRH180" s="4"/>
      <c r="KRK180" s="4"/>
      <c r="KRL180" s="4"/>
      <c r="KRO180" s="4"/>
      <c r="KRP180" s="4"/>
      <c r="KRS180" s="4"/>
      <c r="KRT180" s="4"/>
      <c r="KRW180" s="4"/>
      <c r="KRX180" s="4"/>
      <c r="KSA180" s="4"/>
      <c r="KSB180" s="4"/>
      <c r="KSE180" s="4"/>
      <c r="KSF180" s="4"/>
      <c r="KSI180" s="4"/>
      <c r="KSJ180" s="4"/>
      <c r="KSM180" s="4"/>
      <c r="KSN180" s="4"/>
      <c r="KSQ180" s="4"/>
      <c r="KSR180" s="4"/>
      <c r="KSU180" s="4"/>
      <c r="KSV180" s="4"/>
      <c r="KSY180" s="4"/>
      <c r="KSZ180" s="4"/>
      <c r="KTC180" s="4"/>
      <c r="KTD180" s="4"/>
      <c r="KTG180" s="4"/>
      <c r="KTH180" s="4"/>
      <c r="KTK180" s="4"/>
      <c r="KTL180" s="4"/>
      <c r="KTO180" s="4"/>
      <c r="KTP180" s="4"/>
      <c r="KTS180" s="4"/>
      <c r="KTT180" s="4"/>
      <c r="KTW180" s="4"/>
      <c r="KTX180" s="4"/>
      <c r="KUA180" s="4"/>
      <c r="KUB180" s="4"/>
      <c r="KUE180" s="4"/>
      <c r="KUF180" s="4"/>
      <c r="KUI180" s="4"/>
      <c r="KUJ180" s="4"/>
      <c r="KUM180" s="4"/>
      <c r="KUN180" s="4"/>
      <c r="KUQ180" s="4"/>
      <c r="KUR180" s="4"/>
      <c r="KUU180" s="4"/>
      <c r="KUV180" s="4"/>
      <c r="KUY180" s="4"/>
      <c r="KUZ180" s="4"/>
      <c r="KVC180" s="4"/>
      <c r="KVD180" s="4"/>
      <c r="KVG180" s="4"/>
      <c r="KVH180" s="4"/>
      <c r="KVK180" s="4"/>
      <c r="KVL180" s="4"/>
      <c r="KVO180" s="4"/>
      <c r="KVP180" s="4"/>
      <c r="KVS180" s="4"/>
      <c r="KVT180" s="4"/>
      <c r="KVW180" s="4"/>
      <c r="KVX180" s="4"/>
      <c r="KWA180" s="4"/>
      <c r="KWB180" s="4"/>
      <c r="KWE180" s="4"/>
      <c r="KWF180" s="4"/>
      <c r="KWI180" s="4"/>
      <c r="KWJ180" s="4"/>
      <c r="KWM180" s="4"/>
      <c r="KWN180" s="4"/>
      <c r="KWQ180" s="4"/>
      <c r="KWR180" s="4"/>
      <c r="KWU180" s="4"/>
      <c r="KWV180" s="4"/>
      <c r="KWY180" s="4"/>
      <c r="KWZ180" s="4"/>
      <c r="KXC180" s="4"/>
      <c r="KXD180" s="4"/>
      <c r="KXG180" s="4"/>
      <c r="KXH180" s="4"/>
      <c r="KXK180" s="4"/>
      <c r="KXL180" s="4"/>
      <c r="KXO180" s="4"/>
      <c r="KXP180" s="4"/>
      <c r="KXS180" s="4"/>
      <c r="KXT180" s="4"/>
      <c r="KXW180" s="4"/>
      <c r="KXX180" s="4"/>
      <c r="KYA180" s="4"/>
      <c r="KYB180" s="4"/>
      <c r="KYE180" s="4"/>
      <c r="KYF180" s="4"/>
      <c r="KYI180" s="4"/>
      <c r="KYJ180" s="4"/>
      <c r="KYM180" s="4"/>
      <c r="KYN180" s="4"/>
      <c r="KYQ180" s="4"/>
      <c r="KYR180" s="4"/>
      <c r="KYU180" s="4"/>
      <c r="KYV180" s="4"/>
      <c r="KYY180" s="4"/>
      <c r="KYZ180" s="4"/>
      <c r="KZC180" s="4"/>
      <c r="KZD180" s="4"/>
      <c r="KZG180" s="4"/>
      <c r="KZH180" s="4"/>
      <c r="KZK180" s="4"/>
      <c r="KZL180" s="4"/>
      <c r="KZO180" s="4"/>
      <c r="KZP180" s="4"/>
      <c r="KZS180" s="4"/>
      <c r="KZT180" s="4"/>
      <c r="KZW180" s="4"/>
      <c r="KZX180" s="4"/>
      <c r="LAA180" s="4"/>
      <c r="LAB180" s="4"/>
      <c r="LAE180" s="4"/>
      <c r="LAF180" s="4"/>
      <c r="LAI180" s="4"/>
      <c r="LAJ180" s="4"/>
      <c r="LAM180" s="4"/>
      <c r="LAN180" s="4"/>
      <c r="LAQ180" s="4"/>
      <c r="LAR180" s="4"/>
      <c r="LAU180" s="4"/>
      <c r="LAV180" s="4"/>
      <c r="LAY180" s="4"/>
      <c r="LAZ180" s="4"/>
      <c r="LBC180" s="4"/>
      <c r="LBD180" s="4"/>
      <c r="LBG180" s="4"/>
      <c r="LBH180" s="4"/>
      <c r="LBK180" s="4"/>
      <c r="LBL180" s="4"/>
      <c r="LBO180" s="4"/>
      <c r="LBP180" s="4"/>
      <c r="LBS180" s="4"/>
      <c r="LBT180" s="4"/>
      <c r="LBW180" s="4"/>
      <c r="LBX180" s="4"/>
      <c r="LCA180" s="4"/>
      <c r="LCB180" s="4"/>
      <c r="LCE180" s="4"/>
      <c r="LCF180" s="4"/>
      <c r="LCI180" s="4"/>
      <c r="LCJ180" s="4"/>
      <c r="LCM180" s="4"/>
      <c r="LCN180" s="4"/>
      <c r="LCQ180" s="4"/>
      <c r="LCR180" s="4"/>
      <c r="LCU180" s="4"/>
      <c r="LCV180" s="4"/>
      <c r="LCY180" s="4"/>
      <c r="LCZ180" s="4"/>
      <c r="LDC180" s="4"/>
      <c r="LDD180" s="4"/>
      <c r="LDG180" s="4"/>
      <c r="LDH180" s="4"/>
      <c r="LDK180" s="4"/>
      <c r="LDL180" s="4"/>
      <c r="LDO180" s="4"/>
      <c r="LDP180" s="4"/>
      <c r="LDS180" s="4"/>
      <c r="LDT180" s="4"/>
      <c r="LDW180" s="4"/>
      <c r="LDX180" s="4"/>
      <c r="LEA180" s="4"/>
      <c r="LEB180" s="4"/>
      <c r="LEE180" s="4"/>
      <c r="LEF180" s="4"/>
      <c r="LEI180" s="4"/>
      <c r="LEJ180" s="4"/>
      <c r="LEM180" s="4"/>
      <c r="LEN180" s="4"/>
      <c r="LEQ180" s="4"/>
      <c r="LER180" s="4"/>
      <c r="LEU180" s="4"/>
      <c r="LEV180" s="4"/>
      <c r="LEY180" s="4"/>
      <c r="LEZ180" s="4"/>
      <c r="LFC180" s="4"/>
      <c r="LFD180" s="4"/>
      <c r="LFG180" s="4"/>
      <c r="LFH180" s="4"/>
      <c r="LFK180" s="4"/>
      <c r="LFL180" s="4"/>
      <c r="LFO180" s="4"/>
      <c r="LFP180" s="4"/>
      <c r="LFS180" s="4"/>
      <c r="LFT180" s="4"/>
      <c r="LFW180" s="4"/>
      <c r="LFX180" s="4"/>
      <c r="LGA180" s="4"/>
      <c r="LGB180" s="4"/>
      <c r="LGE180" s="4"/>
      <c r="LGF180" s="4"/>
      <c r="LGI180" s="4"/>
      <c r="LGJ180" s="4"/>
      <c r="LGM180" s="4"/>
      <c r="LGN180" s="4"/>
      <c r="LGQ180" s="4"/>
      <c r="LGR180" s="4"/>
      <c r="LGU180" s="4"/>
      <c r="LGV180" s="4"/>
      <c r="LGY180" s="4"/>
      <c r="LGZ180" s="4"/>
      <c r="LHC180" s="4"/>
      <c r="LHD180" s="4"/>
      <c r="LHG180" s="4"/>
      <c r="LHH180" s="4"/>
      <c r="LHK180" s="4"/>
      <c r="LHL180" s="4"/>
      <c r="LHO180" s="4"/>
      <c r="LHP180" s="4"/>
      <c r="LHS180" s="4"/>
      <c r="LHT180" s="4"/>
      <c r="LHW180" s="4"/>
      <c r="LHX180" s="4"/>
      <c r="LIA180" s="4"/>
      <c r="LIB180" s="4"/>
      <c r="LIE180" s="4"/>
      <c r="LIF180" s="4"/>
      <c r="LII180" s="4"/>
      <c r="LIJ180" s="4"/>
      <c r="LIM180" s="4"/>
      <c r="LIN180" s="4"/>
      <c r="LIQ180" s="4"/>
      <c r="LIR180" s="4"/>
      <c r="LIU180" s="4"/>
      <c r="LIV180" s="4"/>
      <c r="LIY180" s="4"/>
      <c r="LIZ180" s="4"/>
      <c r="LJC180" s="4"/>
      <c r="LJD180" s="4"/>
      <c r="LJG180" s="4"/>
      <c r="LJH180" s="4"/>
      <c r="LJK180" s="4"/>
      <c r="LJL180" s="4"/>
      <c r="LJO180" s="4"/>
      <c r="LJP180" s="4"/>
      <c r="LJS180" s="4"/>
      <c r="LJT180" s="4"/>
      <c r="LJW180" s="4"/>
      <c r="LJX180" s="4"/>
      <c r="LKA180" s="4"/>
      <c r="LKB180" s="4"/>
      <c r="LKE180" s="4"/>
      <c r="LKF180" s="4"/>
      <c r="LKI180" s="4"/>
      <c r="LKJ180" s="4"/>
      <c r="LKM180" s="4"/>
      <c r="LKN180" s="4"/>
      <c r="LKQ180" s="4"/>
      <c r="LKR180" s="4"/>
      <c r="LKU180" s="4"/>
      <c r="LKV180" s="4"/>
      <c r="LKY180" s="4"/>
      <c r="LKZ180" s="4"/>
      <c r="LLC180" s="4"/>
      <c r="LLD180" s="4"/>
      <c r="LLG180" s="4"/>
      <c r="LLH180" s="4"/>
      <c r="LLK180" s="4"/>
      <c r="LLL180" s="4"/>
      <c r="LLO180" s="4"/>
      <c r="LLP180" s="4"/>
      <c r="LLS180" s="4"/>
      <c r="LLT180" s="4"/>
      <c r="LLW180" s="4"/>
      <c r="LLX180" s="4"/>
      <c r="LMA180" s="4"/>
      <c r="LMB180" s="4"/>
      <c r="LME180" s="4"/>
      <c r="LMF180" s="4"/>
      <c r="LMI180" s="4"/>
      <c r="LMJ180" s="4"/>
      <c r="LMM180" s="4"/>
      <c r="LMN180" s="4"/>
      <c r="LMQ180" s="4"/>
      <c r="LMR180" s="4"/>
      <c r="LMU180" s="4"/>
      <c r="LMV180" s="4"/>
      <c r="LMY180" s="4"/>
      <c r="LMZ180" s="4"/>
      <c r="LNC180" s="4"/>
      <c r="LND180" s="4"/>
      <c r="LNG180" s="4"/>
      <c r="LNH180" s="4"/>
      <c r="LNK180" s="4"/>
      <c r="LNL180" s="4"/>
      <c r="LNO180" s="4"/>
      <c r="LNP180" s="4"/>
      <c r="LNS180" s="4"/>
      <c r="LNT180" s="4"/>
      <c r="LNW180" s="4"/>
      <c r="LNX180" s="4"/>
      <c r="LOA180" s="4"/>
      <c r="LOB180" s="4"/>
      <c r="LOE180" s="4"/>
      <c r="LOF180" s="4"/>
      <c r="LOI180" s="4"/>
      <c r="LOJ180" s="4"/>
      <c r="LOM180" s="4"/>
      <c r="LON180" s="4"/>
      <c r="LOQ180" s="4"/>
      <c r="LOR180" s="4"/>
      <c r="LOU180" s="4"/>
      <c r="LOV180" s="4"/>
      <c r="LOY180" s="4"/>
      <c r="LOZ180" s="4"/>
      <c r="LPC180" s="4"/>
      <c r="LPD180" s="4"/>
      <c r="LPG180" s="4"/>
      <c r="LPH180" s="4"/>
      <c r="LPK180" s="4"/>
      <c r="LPL180" s="4"/>
      <c r="LPO180" s="4"/>
      <c r="LPP180" s="4"/>
      <c r="LPS180" s="4"/>
      <c r="LPT180" s="4"/>
      <c r="LPW180" s="4"/>
      <c r="LPX180" s="4"/>
      <c r="LQA180" s="4"/>
      <c r="LQB180" s="4"/>
      <c r="LQE180" s="4"/>
      <c r="LQF180" s="4"/>
      <c r="LQI180" s="4"/>
      <c r="LQJ180" s="4"/>
      <c r="LQM180" s="4"/>
      <c r="LQN180" s="4"/>
      <c r="LQQ180" s="4"/>
      <c r="LQR180" s="4"/>
      <c r="LQU180" s="4"/>
      <c r="LQV180" s="4"/>
      <c r="LQY180" s="4"/>
      <c r="LQZ180" s="4"/>
      <c r="LRC180" s="4"/>
      <c r="LRD180" s="4"/>
      <c r="LRG180" s="4"/>
      <c r="LRH180" s="4"/>
      <c r="LRK180" s="4"/>
      <c r="LRL180" s="4"/>
      <c r="LRO180" s="4"/>
      <c r="LRP180" s="4"/>
      <c r="LRS180" s="4"/>
      <c r="LRT180" s="4"/>
      <c r="LRW180" s="4"/>
      <c r="LRX180" s="4"/>
      <c r="LSA180" s="4"/>
      <c r="LSB180" s="4"/>
      <c r="LSE180" s="4"/>
      <c r="LSF180" s="4"/>
      <c r="LSI180" s="4"/>
      <c r="LSJ180" s="4"/>
      <c r="LSM180" s="4"/>
      <c r="LSN180" s="4"/>
      <c r="LSQ180" s="4"/>
      <c r="LSR180" s="4"/>
      <c r="LSU180" s="4"/>
      <c r="LSV180" s="4"/>
      <c r="LSY180" s="4"/>
      <c r="LSZ180" s="4"/>
      <c r="LTC180" s="4"/>
      <c r="LTD180" s="4"/>
      <c r="LTG180" s="4"/>
      <c r="LTH180" s="4"/>
      <c r="LTK180" s="4"/>
      <c r="LTL180" s="4"/>
      <c r="LTO180" s="4"/>
      <c r="LTP180" s="4"/>
      <c r="LTS180" s="4"/>
      <c r="LTT180" s="4"/>
      <c r="LTW180" s="4"/>
      <c r="LTX180" s="4"/>
      <c r="LUA180" s="4"/>
      <c r="LUB180" s="4"/>
      <c r="LUE180" s="4"/>
      <c r="LUF180" s="4"/>
      <c r="LUI180" s="4"/>
      <c r="LUJ180" s="4"/>
      <c r="LUM180" s="4"/>
      <c r="LUN180" s="4"/>
      <c r="LUQ180" s="4"/>
      <c r="LUR180" s="4"/>
      <c r="LUU180" s="4"/>
      <c r="LUV180" s="4"/>
      <c r="LUY180" s="4"/>
      <c r="LUZ180" s="4"/>
      <c r="LVC180" s="4"/>
      <c r="LVD180" s="4"/>
      <c r="LVG180" s="4"/>
      <c r="LVH180" s="4"/>
      <c r="LVK180" s="4"/>
      <c r="LVL180" s="4"/>
      <c r="LVO180" s="4"/>
      <c r="LVP180" s="4"/>
      <c r="LVS180" s="4"/>
      <c r="LVT180" s="4"/>
      <c r="LVW180" s="4"/>
      <c r="LVX180" s="4"/>
      <c r="LWA180" s="4"/>
      <c r="LWB180" s="4"/>
      <c r="LWE180" s="4"/>
      <c r="LWF180" s="4"/>
      <c r="LWI180" s="4"/>
      <c r="LWJ180" s="4"/>
      <c r="LWM180" s="4"/>
      <c r="LWN180" s="4"/>
      <c r="LWQ180" s="4"/>
      <c r="LWR180" s="4"/>
      <c r="LWU180" s="4"/>
      <c r="LWV180" s="4"/>
      <c r="LWY180" s="4"/>
      <c r="LWZ180" s="4"/>
      <c r="LXC180" s="4"/>
      <c r="LXD180" s="4"/>
      <c r="LXG180" s="4"/>
      <c r="LXH180" s="4"/>
      <c r="LXK180" s="4"/>
      <c r="LXL180" s="4"/>
      <c r="LXO180" s="4"/>
      <c r="LXP180" s="4"/>
      <c r="LXS180" s="4"/>
      <c r="LXT180" s="4"/>
      <c r="LXW180" s="4"/>
      <c r="LXX180" s="4"/>
      <c r="LYA180" s="4"/>
      <c r="LYB180" s="4"/>
      <c r="LYE180" s="4"/>
      <c r="LYF180" s="4"/>
      <c r="LYI180" s="4"/>
      <c r="LYJ180" s="4"/>
      <c r="LYM180" s="4"/>
      <c r="LYN180" s="4"/>
      <c r="LYQ180" s="4"/>
      <c r="LYR180" s="4"/>
      <c r="LYU180" s="4"/>
      <c r="LYV180" s="4"/>
      <c r="LYY180" s="4"/>
      <c r="LYZ180" s="4"/>
      <c r="LZC180" s="4"/>
      <c r="LZD180" s="4"/>
      <c r="LZG180" s="4"/>
      <c r="LZH180" s="4"/>
      <c r="LZK180" s="4"/>
      <c r="LZL180" s="4"/>
      <c r="LZO180" s="4"/>
      <c r="LZP180" s="4"/>
      <c r="LZS180" s="4"/>
      <c r="LZT180" s="4"/>
      <c r="LZW180" s="4"/>
      <c r="LZX180" s="4"/>
      <c r="MAA180" s="4"/>
      <c r="MAB180" s="4"/>
      <c r="MAE180" s="4"/>
      <c r="MAF180" s="4"/>
      <c r="MAI180" s="4"/>
      <c r="MAJ180" s="4"/>
      <c r="MAM180" s="4"/>
      <c r="MAN180" s="4"/>
      <c r="MAQ180" s="4"/>
      <c r="MAR180" s="4"/>
      <c r="MAU180" s="4"/>
      <c r="MAV180" s="4"/>
      <c r="MAY180" s="4"/>
      <c r="MAZ180" s="4"/>
      <c r="MBC180" s="4"/>
      <c r="MBD180" s="4"/>
      <c r="MBG180" s="4"/>
      <c r="MBH180" s="4"/>
      <c r="MBK180" s="4"/>
      <c r="MBL180" s="4"/>
      <c r="MBO180" s="4"/>
      <c r="MBP180" s="4"/>
      <c r="MBS180" s="4"/>
      <c r="MBT180" s="4"/>
      <c r="MBW180" s="4"/>
      <c r="MBX180" s="4"/>
      <c r="MCA180" s="4"/>
      <c r="MCB180" s="4"/>
      <c r="MCE180" s="4"/>
      <c r="MCF180" s="4"/>
      <c r="MCI180" s="4"/>
      <c r="MCJ180" s="4"/>
      <c r="MCM180" s="4"/>
      <c r="MCN180" s="4"/>
      <c r="MCQ180" s="4"/>
      <c r="MCR180" s="4"/>
      <c r="MCU180" s="4"/>
      <c r="MCV180" s="4"/>
      <c r="MCY180" s="4"/>
      <c r="MCZ180" s="4"/>
      <c r="MDC180" s="4"/>
      <c r="MDD180" s="4"/>
      <c r="MDG180" s="4"/>
      <c r="MDH180" s="4"/>
      <c r="MDK180" s="4"/>
      <c r="MDL180" s="4"/>
      <c r="MDO180" s="4"/>
      <c r="MDP180" s="4"/>
      <c r="MDS180" s="4"/>
      <c r="MDT180" s="4"/>
      <c r="MDW180" s="4"/>
      <c r="MDX180" s="4"/>
      <c r="MEA180" s="4"/>
      <c r="MEB180" s="4"/>
      <c r="MEE180" s="4"/>
      <c r="MEF180" s="4"/>
      <c r="MEI180" s="4"/>
      <c r="MEJ180" s="4"/>
      <c r="MEM180" s="4"/>
      <c r="MEN180" s="4"/>
      <c r="MEQ180" s="4"/>
      <c r="MER180" s="4"/>
      <c r="MEU180" s="4"/>
      <c r="MEV180" s="4"/>
      <c r="MEY180" s="4"/>
      <c r="MEZ180" s="4"/>
      <c r="MFC180" s="4"/>
      <c r="MFD180" s="4"/>
      <c r="MFG180" s="4"/>
      <c r="MFH180" s="4"/>
      <c r="MFK180" s="4"/>
      <c r="MFL180" s="4"/>
      <c r="MFO180" s="4"/>
      <c r="MFP180" s="4"/>
      <c r="MFS180" s="4"/>
      <c r="MFT180" s="4"/>
      <c r="MFW180" s="4"/>
      <c r="MFX180" s="4"/>
      <c r="MGA180" s="4"/>
      <c r="MGB180" s="4"/>
      <c r="MGE180" s="4"/>
      <c r="MGF180" s="4"/>
      <c r="MGI180" s="4"/>
      <c r="MGJ180" s="4"/>
      <c r="MGM180" s="4"/>
      <c r="MGN180" s="4"/>
      <c r="MGQ180" s="4"/>
      <c r="MGR180" s="4"/>
      <c r="MGU180" s="4"/>
      <c r="MGV180" s="4"/>
      <c r="MGY180" s="4"/>
      <c r="MGZ180" s="4"/>
      <c r="MHC180" s="4"/>
      <c r="MHD180" s="4"/>
      <c r="MHG180" s="4"/>
      <c r="MHH180" s="4"/>
      <c r="MHK180" s="4"/>
      <c r="MHL180" s="4"/>
      <c r="MHO180" s="4"/>
      <c r="MHP180" s="4"/>
      <c r="MHS180" s="4"/>
      <c r="MHT180" s="4"/>
      <c r="MHW180" s="4"/>
      <c r="MHX180" s="4"/>
      <c r="MIA180" s="4"/>
      <c r="MIB180" s="4"/>
      <c r="MIE180" s="4"/>
      <c r="MIF180" s="4"/>
      <c r="MII180" s="4"/>
      <c r="MIJ180" s="4"/>
      <c r="MIM180" s="4"/>
      <c r="MIN180" s="4"/>
      <c r="MIQ180" s="4"/>
      <c r="MIR180" s="4"/>
      <c r="MIU180" s="4"/>
      <c r="MIV180" s="4"/>
      <c r="MIY180" s="4"/>
      <c r="MIZ180" s="4"/>
      <c r="MJC180" s="4"/>
      <c r="MJD180" s="4"/>
      <c r="MJG180" s="4"/>
      <c r="MJH180" s="4"/>
      <c r="MJK180" s="4"/>
      <c r="MJL180" s="4"/>
      <c r="MJO180" s="4"/>
      <c r="MJP180" s="4"/>
      <c r="MJS180" s="4"/>
      <c r="MJT180" s="4"/>
      <c r="MJW180" s="4"/>
      <c r="MJX180" s="4"/>
      <c r="MKA180" s="4"/>
      <c r="MKB180" s="4"/>
      <c r="MKE180" s="4"/>
      <c r="MKF180" s="4"/>
      <c r="MKI180" s="4"/>
      <c r="MKJ180" s="4"/>
      <c r="MKM180" s="4"/>
      <c r="MKN180" s="4"/>
      <c r="MKQ180" s="4"/>
      <c r="MKR180" s="4"/>
      <c r="MKU180" s="4"/>
      <c r="MKV180" s="4"/>
      <c r="MKY180" s="4"/>
      <c r="MKZ180" s="4"/>
      <c r="MLC180" s="4"/>
      <c r="MLD180" s="4"/>
      <c r="MLG180" s="4"/>
      <c r="MLH180" s="4"/>
      <c r="MLK180" s="4"/>
      <c r="MLL180" s="4"/>
      <c r="MLO180" s="4"/>
      <c r="MLP180" s="4"/>
      <c r="MLS180" s="4"/>
      <c r="MLT180" s="4"/>
      <c r="MLW180" s="4"/>
      <c r="MLX180" s="4"/>
      <c r="MMA180" s="4"/>
      <c r="MMB180" s="4"/>
      <c r="MME180" s="4"/>
      <c r="MMF180" s="4"/>
      <c r="MMI180" s="4"/>
      <c r="MMJ180" s="4"/>
      <c r="MMM180" s="4"/>
      <c r="MMN180" s="4"/>
      <c r="MMQ180" s="4"/>
      <c r="MMR180" s="4"/>
      <c r="MMU180" s="4"/>
      <c r="MMV180" s="4"/>
      <c r="MMY180" s="4"/>
      <c r="MMZ180" s="4"/>
      <c r="MNC180" s="4"/>
      <c r="MND180" s="4"/>
      <c r="MNG180" s="4"/>
      <c r="MNH180" s="4"/>
      <c r="MNK180" s="4"/>
      <c r="MNL180" s="4"/>
      <c r="MNO180" s="4"/>
      <c r="MNP180" s="4"/>
      <c r="MNS180" s="4"/>
      <c r="MNT180" s="4"/>
      <c r="MNW180" s="4"/>
      <c r="MNX180" s="4"/>
      <c r="MOA180" s="4"/>
      <c r="MOB180" s="4"/>
      <c r="MOE180" s="4"/>
      <c r="MOF180" s="4"/>
      <c r="MOI180" s="4"/>
      <c r="MOJ180" s="4"/>
      <c r="MOM180" s="4"/>
      <c r="MON180" s="4"/>
      <c r="MOQ180" s="4"/>
      <c r="MOR180" s="4"/>
      <c r="MOU180" s="4"/>
      <c r="MOV180" s="4"/>
      <c r="MOY180" s="4"/>
      <c r="MOZ180" s="4"/>
      <c r="MPC180" s="4"/>
      <c r="MPD180" s="4"/>
      <c r="MPG180" s="4"/>
      <c r="MPH180" s="4"/>
      <c r="MPK180" s="4"/>
      <c r="MPL180" s="4"/>
      <c r="MPO180" s="4"/>
      <c r="MPP180" s="4"/>
      <c r="MPS180" s="4"/>
      <c r="MPT180" s="4"/>
      <c r="MPW180" s="4"/>
      <c r="MPX180" s="4"/>
      <c r="MQA180" s="4"/>
      <c r="MQB180" s="4"/>
      <c r="MQE180" s="4"/>
      <c r="MQF180" s="4"/>
      <c r="MQI180" s="4"/>
      <c r="MQJ180" s="4"/>
      <c r="MQM180" s="4"/>
      <c r="MQN180" s="4"/>
      <c r="MQQ180" s="4"/>
      <c r="MQR180" s="4"/>
      <c r="MQU180" s="4"/>
      <c r="MQV180" s="4"/>
      <c r="MQY180" s="4"/>
      <c r="MQZ180" s="4"/>
      <c r="MRC180" s="4"/>
      <c r="MRD180" s="4"/>
      <c r="MRG180" s="4"/>
      <c r="MRH180" s="4"/>
      <c r="MRK180" s="4"/>
      <c r="MRL180" s="4"/>
      <c r="MRO180" s="4"/>
      <c r="MRP180" s="4"/>
      <c r="MRS180" s="4"/>
      <c r="MRT180" s="4"/>
      <c r="MRW180" s="4"/>
      <c r="MRX180" s="4"/>
      <c r="MSA180" s="4"/>
      <c r="MSB180" s="4"/>
      <c r="MSE180" s="4"/>
      <c r="MSF180" s="4"/>
      <c r="MSI180" s="4"/>
      <c r="MSJ180" s="4"/>
      <c r="MSM180" s="4"/>
      <c r="MSN180" s="4"/>
      <c r="MSQ180" s="4"/>
      <c r="MSR180" s="4"/>
      <c r="MSU180" s="4"/>
      <c r="MSV180" s="4"/>
      <c r="MSY180" s="4"/>
      <c r="MSZ180" s="4"/>
      <c r="MTC180" s="4"/>
      <c r="MTD180" s="4"/>
      <c r="MTG180" s="4"/>
      <c r="MTH180" s="4"/>
      <c r="MTK180" s="4"/>
      <c r="MTL180" s="4"/>
      <c r="MTO180" s="4"/>
      <c r="MTP180" s="4"/>
      <c r="MTS180" s="4"/>
      <c r="MTT180" s="4"/>
      <c r="MTW180" s="4"/>
      <c r="MTX180" s="4"/>
      <c r="MUA180" s="4"/>
      <c r="MUB180" s="4"/>
      <c r="MUE180" s="4"/>
      <c r="MUF180" s="4"/>
      <c r="MUI180" s="4"/>
      <c r="MUJ180" s="4"/>
      <c r="MUM180" s="4"/>
      <c r="MUN180" s="4"/>
      <c r="MUQ180" s="4"/>
      <c r="MUR180" s="4"/>
      <c r="MUU180" s="4"/>
      <c r="MUV180" s="4"/>
      <c r="MUY180" s="4"/>
      <c r="MUZ180" s="4"/>
      <c r="MVC180" s="4"/>
      <c r="MVD180" s="4"/>
      <c r="MVG180" s="4"/>
      <c r="MVH180" s="4"/>
      <c r="MVK180" s="4"/>
      <c r="MVL180" s="4"/>
      <c r="MVO180" s="4"/>
      <c r="MVP180" s="4"/>
      <c r="MVS180" s="4"/>
      <c r="MVT180" s="4"/>
      <c r="MVW180" s="4"/>
      <c r="MVX180" s="4"/>
      <c r="MWA180" s="4"/>
      <c r="MWB180" s="4"/>
      <c r="MWE180" s="4"/>
      <c r="MWF180" s="4"/>
      <c r="MWI180" s="4"/>
      <c r="MWJ180" s="4"/>
      <c r="MWM180" s="4"/>
      <c r="MWN180" s="4"/>
      <c r="MWQ180" s="4"/>
      <c r="MWR180" s="4"/>
      <c r="MWU180" s="4"/>
      <c r="MWV180" s="4"/>
      <c r="MWY180" s="4"/>
      <c r="MWZ180" s="4"/>
      <c r="MXC180" s="4"/>
      <c r="MXD180" s="4"/>
      <c r="MXG180" s="4"/>
      <c r="MXH180" s="4"/>
      <c r="MXK180" s="4"/>
      <c r="MXL180" s="4"/>
      <c r="MXO180" s="4"/>
      <c r="MXP180" s="4"/>
      <c r="MXS180" s="4"/>
      <c r="MXT180" s="4"/>
      <c r="MXW180" s="4"/>
      <c r="MXX180" s="4"/>
      <c r="MYA180" s="4"/>
      <c r="MYB180" s="4"/>
      <c r="MYE180" s="4"/>
      <c r="MYF180" s="4"/>
      <c r="MYI180" s="4"/>
      <c r="MYJ180" s="4"/>
      <c r="MYM180" s="4"/>
      <c r="MYN180" s="4"/>
      <c r="MYQ180" s="4"/>
      <c r="MYR180" s="4"/>
      <c r="MYU180" s="4"/>
      <c r="MYV180" s="4"/>
      <c r="MYY180" s="4"/>
      <c r="MYZ180" s="4"/>
      <c r="MZC180" s="4"/>
      <c r="MZD180" s="4"/>
      <c r="MZG180" s="4"/>
      <c r="MZH180" s="4"/>
      <c r="MZK180" s="4"/>
      <c r="MZL180" s="4"/>
      <c r="MZO180" s="4"/>
      <c r="MZP180" s="4"/>
      <c r="MZS180" s="4"/>
      <c r="MZT180" s="4"/>
      <c r="MZW180" s="4"/>
      <c r="MZX180" s="4"/>
      <c r="NAA180" s="4"/>
      <c r="NAB180" s="4"/>
      <c r="NAE180" s="4"/>
      <c r="NAF180" s="4"/>
      <c r="NAI180" s="4"/>
      <c r="NAJ180" s="4"/>
      <c r="NAM180" s="4"/>
      <c r="NAN180" s="4"/>
      <c r="NAQ180" s="4"/>
      <c r="NAR180" s="4"/>
      <c r="NAU180" s="4"/>
      <c r="NAV180" s="4"/>
      <c r="NAY180" s="4"/>
      <c r="NAZ180" s="4"/>
      <c r="NBC180" s="4"/>
      <c r="NBD180" s="4"/>
      <c r="NBG180" s="4"/>
      <c r="NBH180" s="4"/>
      <c r="NBK180" s="4"/>
      <c r="NBL180" s="4"/>
      <c r="NBO180" s="4"/>
      <c r="NBP180" s="4"/>
      <c r="NBS180" s="4"/>
      <c r="NBT180" s="4"/>
      <c r="NBW180" s="4"/>
      <c r="NBX180" s="4"/>
      <c r="NCA180" s="4"/>
      <c r="NCB180" s="4"/>
      <c r="NCE180" s="4"/>
      <c r="NCF180" s="4"/>
      <c r="NCI180" s="4"/>
      <c r="NCJ180" s="4"/>
      <c r="NCM180" s="4"/>
      <c r="NCN180" s="4"/>
      <c r="NCQ180" s="4"/>
      <c r="NCR180" s="4"/>
      <c r="NCU180" s="4"/>
      <c r="NCV180" s="4"/>
      <c r="NCY180" s="4"/>
      <c r="NCZ180" s="4"/>
      <c r="NDC180" s="4"/>
      <c r="NDD180" s="4"/>
      <c r="NDG180" s="4"/>
      <c r="NDH180" s="4"/>
      <c r="NDK180" s="4"/>
      <c r="NDL180" s="4"/>
      <c r="NDO180" s="4"/>
      <c r="NDP180" s="4"/>
      <c r="NDS180" s="4"/>
      <c r="NDT180" s="4"/>
      <c r="NDW180" s="4"/>
      <c r="NDX180" s="4"/>
      <c r="NEA180" s="4"/>
      <c r="NEB180" s="4"/>
      <c r="NEE180" s="4"/>
      <c r="NEF180" s="4"/>
      <c r="NEI180" s="4"/>
      <c r="NEJ180" s="4"/>
      <c r="NEM180" s="4"/>
      <c r="NEN180" s="4"/>
      <c r="NEQ180" s="4"/>
      <c r="NER180" s="4"/>
      <c r="NEU180" s="4"/>
      <c r="NEV180" s="4"/>
      <c r="NEY180" s="4"/>
      <c r="NEZ180" s="4"/>
      <c r="NFC180" s="4"/>
      <c r="NFD180" s="4"/>
      <c r="NFG180" s="4"/>
      <c r="NFH180" s="4"/>
      <c r="NFK180" s="4"/>
      <c r="NFL180" s="4"/>
      <c r="NFO180" s="4"/>
      <c r="NFP180" s="4"/>
      <c r="NFS180" s="4"/>
      <c r="NFT180" s="4"/>
      <c r="NFW180" s="4"/>
      <c r="NFX180" s="4"/>
      <c r="NGA180" s="4"/>
      <c r="NGB180" s="4"/>
      <c r="NGE180" s="4"/>
      <c r="NGF180" s="4"/>
      <c r="NGI180" s="4"/>
      <c r="NGJ180" s="4"/>
      <c r="NGM180" s="4"/>
      <c r="NGN180" s="4"/>
      <c r="NGQ180" s="4"/>
      <c r="NGR180" s="4"/>
      <c r="NGU180" s="4"/>
      <c r="NGV180" s="4"/>
      <c r="NGY180" s="4"/>
      <c r="NGZ180" s="4"/>
      <c r="NHC180" s="4"/>
      <c r="NHD180" s="4"/>
      <c r="NHG180" s="4"/>
      <c r="NHH180" s="4"/>
      <c r="NHK180" s="4"/>
      <c r="NHL180" s="4"/>
      <c r="NHO180" s="4"/>
      <c r="NHP180" s="4"/>
      <c r="NHS180" s="4"/>
      <c r="NHT180" s="4"/>
      <c r="NHW180" s="4"/>
      <c r="NHX180" s="4"/>
      <c r="NIA180" s="4"/>
      <c r="NIB180" s="4"/>
      <c r="NIE180" s="4"/>
      <c r="NIF180" s="4"/>
      <c r="NII180" s="4"/>
      <c r="NIJ180" s="4"/>
      <c r="NIM180" s="4"/>
      <c r="NIN180" s="4"/>
      <c r="NIQ180" s="4"/>
      <c r="NIR180" s="4"/>
      <c r="NIU180" s="4"/>
      <c r="NIV180" s="4"/>
      <c r="NIY180" s="4"/>
      <c r="NIZ180" s="4"/>
      <c r="NJC180" s="4"/>
      <c r="NJD180" s="4"/>
      <c r="NJG180" s="4"/>
      <c r="NJH180" s="4"/>
      <c r="NJK180" s="4"/>
      <c r="NJL180" s="4"/>
      <c r="NJO180" s="4"/>
      <c r="NJP180" s="4"/>
      <c r="NJS180" s="4"/>
      <c r="NJT180" s="4"/>
      <c r="NJW180" s="4"/>
      <c r="NJX180" s="4"/>
      <c r="NKA180" s="4"/>
      <c r="NKB180" s="4"/>
      <c r="NKE180" s="4"/>
      <c r="NKF180" s="4"/>
      <c r="NKI180" s="4"/>
      <c r="NKJ180" s="4"/>
      <c r="NKM180" s="4"/>
      <c r="NKN180" s="4"/>
      <c r="NKQ180" s="4"/>
      <c r="NKR180" s="4"/>
      <c r="NKU180" s="4"/>
      <c r="NKV180" s="4"/>
      <c r="NKY180" s="4"/>
      <c r="NKZ180" s="4"/>
      <c r="NLC180" s="4"/>
      <c r="NLD180" s="4"/>
      <c r="NLG180" s="4"/>
      <c r="NLH180" s="4"/>
      <c r="NLK180" s="4"/>
      <c r="NLL180" s="4"/>
      <c r="NLO180" s="4"/>
      <c r="NLP180" s="4"/>
      <c r="NLS180" s="4"/>
      <c r="NLT180" s="4"/>
      <c r="NLW180" s="4"/>
      <c r="NLX180" s="4"/>
      <c r="NMA180" s="4"/>
      <c r="NMB180" s="4"/>
      <c r="NME180" s="4"/>
      <c r="NMF180" s="4"/>
      <c r="NMI180" s="4"/>
      <c r="NMJ180" s="4"/>
      <c r="NMM180" s="4"/>
      <c r="NMN180" s="4"/>
      <c r="NMQ180" s="4"/>
      <c r="NMR180" s="4"/>
      <c r="NMU180" s="4"/>
      <c r="NMV180" s="4"/>
      <c r="NMY180" s="4"/>
      <c r="NMZ180" s="4"/>
      <c r="NNC180" s="4"/>
      <c r="NND180" s="4"/>
      <c r="NNG180" s="4"/>
      <c r="NNH180" s="4"/>
      <c r="NNK180" s="4"/>
      <c r="NNL180" s="4"/>
      <c r="NNO180" s="4"/>
      <c r="NNP180" s="4"/>
      <c r="NNS180" s="4"/>
      <c r="NNT180" s="4"/>
      <c r="NNW180" s="4"/>
      <c r="NNX180" s="4"/>
      <c r="NOA180" s="4"/>
      <c r="NOB180" s="4"/>
      <c r="NOE180" s="4"/>
      <c r="NOF180" s="4"/>
      <c r="NOI180" s="4"/>
      <c r="NOJ180" s="4"/>
      <c r="NOM180" s="4"/>
      <c r="NON180" s="4"/>
      <c r="NOQ180" s="4"/>
      <c r="NOR180" s="4"/>
      <c r="NOU180" s="4"/>
      <c r="NOV180" s="4"/>
      <c r="NOY180" s="4"/>
      <c r="NOZ180" s="4"/>
      <c r="NPC180" s="4"/>
      <c r="NPD180" s="4"/>
      <c r="NPG180" s="4"/>
      <c r="NPH180" s="4"/>
      <c r="NPK180" s="4"/>
      <c r="NPL180" s="4"/>
      <c r="NPO180" s="4"/>
      <c r="NPP180" s="4"/>
      <c r="NPS180" s="4"/>
      <c r="NPT180" s="4"/>
      <c r="NPW180" s="4"/>
      <c r="NPX180" s="4"/>
      <c r="NQA180" s="4"/>
      <c r="NQB180" s="4"/>
      <c r="NQE180" s="4"/>
      <c r="NQF180" s="4"/>
      <c r="NQI180" s="4"/>
      <c r="NQJ180" s="4"/>
      <c r="NQM180" s="4"/>
      <c r="NQN180" s="4"/>
      <c r="NQQ180" s="4"/>
      <c r="NQR180" s="4"/>
      <c r="NQU180" s="4"/>
      <c r="NQV180" s="4"/>
      <c r="NQY180" s="4"/>
      <c r="NQZ180" s="4"/>
      <c r="NRC180" s="4"/>
      <c r="NRD180" s="4"/>
      <c r="NRG180" s="4"/>
      <c r="NRH180" s="4"/>
      <c r="NRK180" s="4"/>
      <c r="NRL180" s="4"/>
      <c r="NRO180" s="4"/>
      <c r="NRP180" s="4"/>
      <c r="NRS180" s="4"/>
      <c r="NRT180" s="4"/>
      <c r="NRW180" s="4"/>
      <c r="NRX180" s="4"/>
      <c r="NSA180" s="4"/>
      <c r="NSB180" s="4"/>
      <c r="NSE180" s="4"/>
      <c r="NSF180" s="4"/>
      <c r="NSI180" s="4"/>
      <c r="NSJ180" s="4"/>
      <c r="NSM180" s="4"/>
      <c r="NSN180" s="4"/>
      <c r="NSQ180" s="4"/>
      <c r="NSR180" s="4"/>
      <c r="NSU180" s="4"/>
      <c r="NSV180" s="4"/>
      <c r="NSY180" s="4"/>
      <c r="NSZ180" s="4"/>
      <c r="NTC180" s="4"/>
      <c r="NTD180" s="4"/>
      <c r="NTG180" s="4"/>
      <c r="NTH180" s="4"/>
      <c r="NTK180" s="4"/>
      <c r="NTL180" s="4"/>
      <c r="NTO180" s="4"/>
      <c r="NTP180" s="4"/>
      <c r="NTS180" s="4"/>
      <c r="NTT180" s="4"/>
      <c r="NTW180" s="4"/>
      <c r="NTX180" s="4"/>
      <c r="NUA180" s="4"/>
      <c r="NUB180" s="4"/>
      <c r="NUE180" s="4"/>
      <c r="NUF180" s="4"/>
      <c r="NUI180" s="4"/>
      <c r="NUJ180" s="4"/>
      <c r="NUM180" s="4"/>
      <c r="NUN180" s="4"/>
      <c r="NUQ180" s="4"/>
      <c r="NUR180" s="4"/>
      <c r="NUU180" s="4"/>
      <c r="NUV180" s="4"/>
      <c r="NUY180" s="4"/>
      <c r="NUZ180" s="4"/>
      <c r="NVC180" s="4"/>
      <c r="NVD180" s="4"/>
      <c r="NVG180" s="4"/>
      <c r="NVH180" s="4"/>
      <c r="NVK180" s="4"/>
      <c r="NVL180" s="4"/>
      <c r="NVO180" s="4"/>
      <c r="NVP180" s="4"/>
      <c r="NVS180" s="4"/>
      <c r="NVT180" s="4"/>
      <c r="NVW180" s="4"/>
      <c r="NVX180" s="4"/>
      <c r="NWA180" s="4"/>
      <c r="NWB180" s="4"/>
      <c r="NWE180" s="4"/>
      <c r="NWF180" s="4"/>
      <c r="NWI180" s="4"/>
      <c r="NWJ180" s="4"/>
      <c r="NWM180" s="4"/>
      <c r="NWN180" s="4"/>
      <c r="NWQ180" s="4"/>
      <c r="NWR180" s="4"/>
      <c r="NWU180" s="4"/>
      <c r="NWV180" s="4"/>
      <c r="NWY180" s="4"/>
      <c r="NWZ180" s="4"/>
      <c r="NXC180" s="4"/>
      <c r="NXD180" s="4"/>
      <c r="NXG180" s="4"/>
      <c r="NXH180" s="4"/>
      <c r="NXK180" s="4"/>
      <c r="NXL180" s="4"/>
      <c r="NXO180" s="4"/>
      <c r="NXP180" s="4"/>
      <c r="NXS180" s="4"/>
      <c r="NXT180" s="4"/>
      <c r="NXW180" s="4"/>
      <c r="NXX180" s="4"/>
      <c r="NYA180" s="4"/>
      <c r="NYB180" s="4"/>
      <c r="NYE180" s="4"/>
      <c r="NYF180" s="4"/>
      <c r="NYI180" s="4"/>
      <c r="NYJ180" s="4"/>
      <c r="NYM180" s="4"/>
      <c r="NYN180" s="4"/>
      <c r="NYQ180" s="4"/>
      <c r="NYR180" s="4"/>
      <c r="NYU180" s="4"/>
      <c r="NYV180" s="4"/>
      <c r="NYY180" s="4"/>
      <c r="NYZ180" s="4"/>
      <c r="NZC180" s="4"/>
      <c r="NZD180" s="4"/>
      <c r="NZG180" s="4"/>
      <c r="NZH180" s="4"/>
      <c r="NZK180" s="4"/>
      <c r="NZL180" s="4"/>
      <c r="NZO180" s="4"/>
      <c r="NZP180" s="4"/>
      <c r="NZS180" s="4"/>
      <c r="NZT180" s="4"/>
      <c r="NZW180" s="4"/>
      <c r="NZX180" s="4"/>
      <c r="OAA180" s="4"/>
      <c r="OAB180" s="4"/>
      <c r="OAE180" s="4"/>
      <c r="OAF180" s="4"/>
      <c r="OAI180" s="4"/>
      <c r="OAJ180" s="4"/>
      <c r="OAM180" s="4"/>
      <c r="OAN180" s="4"/>
      <c r="OAQ180" s="4"/>
      <c r="OAR180" s="4"/>
      <c r="OAU180" s="4"/>
      <c r="OAV180" s="4"/>
      <c r="OAY180" s="4"/>
      <c r="OAZ180" s="4"/>
      <c r="OBC180" s="4"/>
      <c r="OBD180" s="4"/>
      <c r="OBG180" s="4"/>
      <c r="OBH180" s="4"/>
      <c r="OBK180" s="4"/>
      <c r="OBL180" s="4"/>
      <c r="OBO180" s="4"/>
      <c r="OBP180" s="4"/>
      <c r="OBS180" s="4"/>
      <c r="OBT180" s="4"/>
      <c r="OBW180" s="4"/>
      <c r="OBX180" s="4"/>
      <c r="OCA180" s="4"/>
      <c r="OCB180" s="4"/>
      <c r="OCE180" s="4"/>
      <c r="OCF180" s="4"/>
      <c r="OCI180" s="4"/>
      <c r="OCJ180" s="4"/>
      <c r="OCM180" s="4"/>
      <c r="OCN180" s="4"/>
      <c r="OCQ180" s="4"/>
      <c r="OCR180" s="4"/>
      <c r="OCU180" s="4"/>
      <c r="OCV180" s="4"/>
      <c r="OCY180" s="4"/>
      <c r="OCZ180" s="4"/>
      <c r="ODC180" s="4"/>
      <c r="ODD180" s="4"/>
      <c r="ODG180" s="4"/>
      <c r="ODH180" s="4"/>
      <c r="ODK180" s="4"/>
      <c r="ODL180" s="4"/>
      <c r="ODO180" s="4"/>
      <c r="ODP180" s="4"/>
      <c r="ODS180" s="4"/>
      <c r="ODT180" s="4"/>
      <c r="ODW180" s="4"/>
      <c r="ODX180" s="4"/>
      <c r="OEA180" s="4"/>
      <c r="OEB180" s="4"/>
      <c r="OEE180" s="4"/>
      <c r="OEF180" s="4"/>
      <c r="OEI180" s="4"/>
      <c r="OEJ180" s="4"/>
      <c r="OEM180" s="4"/>
      <c r="OEN180" s="4"/>
      <c r="OEQ180" s="4"/>
      <c r="OER180" s="4"/>
      <c r="OEU180" s="4"/>
      <c r="OEV180" s="4"/>
      <c r="OEY180" s="4"/>
      <c r="OEZ180" s="4"/>
      <c r="OFC180" s="4"/>
      <c r="OFD180" s="4"/>
      <c r="OFG180" s="4"/>
      <c r="OFH180" s="4"/>
      <c r="OFK180" s="4"/>
      <c r="OFL180" s="4"/>
      <c r="OFO180" s="4"/>
      <c r="OFP180" s="4"/>
      <c r="OFS180" s="4"/>
      <c r="OFT180" s="4"/>
      <c r="OFW180" s="4"/>
      <c r="OFX180" s="4"/>
      <c r="OGA180" s="4"/>
      <c r="OGB180" s="4"/>
      <c r="OGE180" s="4"/>
      <c r="OGF180" s="4"/>
      <c r="OGI180" s="4"/>
      <c r="OGJ180" s="4"/>
      <c r="OGM180" s="4"/>
      <c r="OGN180" s="4"/>
      <c r="OGQ180" s="4"/>
      <c r="OGR180" s="4"/>
      <c r="OGU180" s="4"/>
      <c r="OGV180" s="4"/>
      <c r="OGY180" s="4"/>
      <c r="OGZ180" s="4"/>
      <c r="OHC180" s="4"/>
      <c r="OHD180" s="4"/>
      <c r="OHG180" s="4"/>
      <c r="OHH180" s="4"/>
      <c r="OHK180" s="4"/>
      <c r="OHL180" s="4"/>
      <c r="OHO180" s="4"/>
      <c r="OHP180" s="4"/>
      <c r="OHS180" s="4"/>
      <c r="OHT180" s="4"/>
      <c r="OHW180" s="4"/>
      <c r="OHX180" s="4"/>
      <c r="OIA180" s="4"/>
      <c r="OIB180" s="4"/>
      <c r="OIE180" s="4"/>
      <c r="OIF180" s="4"/>
      <c r="OII180" s="4"/>
      <c r="OIJ180" s="4"/>
      <c r="OIM180" s="4"/>
      <c r="OIN180" s="4"/>
      <c r="OIQ180" s="4"/>
      <c r="OIR180" s="4"/>
      <c r="OIU180" s="4"/>
      <c r="OIV180" s="4"/>
      <c r="OIY180" s="4"/>
      <c r="OIZ180" s="4"/>
      <c r="OJC180" s="4"/>
      <c r="OJD180" s="4"/>
      <c r="OJG180" s="4"/>
      <c r="OJH180" s="4"/>
      <c r="OJK180" s="4"/>
      <c r="OJL180" s="4"/>
      <c r="OJO180" s="4"/>
      <c r="OJP180" s="4"/>
      <c r="OJS180" s="4"/>
      <c r="OJT180" s="4"/>
      <c r="OJW180" s="4"/>
      <c r="OJX180" s="4"/>
      <c r="OKA180" s="4"/>
      <c r="OKB180" s="4"/>
      <c r="OKE180" s="4"/>
      <c r="OKF180" s="4"/>
      <c r="OKI180" s="4"/>
      <c r="OKJ180" s="4"/>
      <c r="OKM180" s="4"/>
      <c r="OKN180" s="4"/>
      <c r="OKQ180" s="4"/>
      <c r="OKR180" s="4"/>
      <c r="OKU180" s="4"/>
      <c r="OKV180" s="4"/>
      <c r="OKY180" s="4"/>
      <c r="OKZ180" s="4"/>
      <c r="OLC180" s="4"/>
      <c r="OLD180" s="4"/>
      <c r="OLG180" s="4"/>
      <c r="OLH180" s="4"/>
      <c r="OLK180" s="4"/>
      <c r="OLL180" s="4"/>
      <c r="OLO180" s="4"/>
      <c r="OLP180" s="4"/>
      <c r="OLS180" s="4"/>
      <c r="OLT180" s="4"/>
      <c r="OLW180" s="4"/>
      <c r="OLX180" s="4"/>
      <c r="OMA180" s="4"/>
      <c r="OMB180" s="4"/>
      <c r="OME180" s="4"/>
      <c r="OMF180" s="4"/>
      <c r="OMI180" s="4"/>
      <c r="OMJ180" s="4"/>
      <c r="OMM180" s="4"/>
      <c r="OMN180" s="4"/>
      <c r="OMQ180" s="4"/>
      <c r="OMR180" s="4"/>
      <c r="OMU180" s="4"/>
      <c r="OMV180" s="4"/>
      <c r="OMY180" s="4"/>
      <c r="OMZ180" s="4"/>
      <c r="ONC180" s="4"/>
      <c r="OND180" s="4"/>
      <c r="ONG180" s="4"/>
      <c r="ONH180" s="4"/>
      <c r="ONK180" s="4"/>
      <c r="ONL180" s="4"/>
      <c r="ONO180" s="4"/>
      <c r="ONP180" s="4"/>
      <c r="ONS180" s="4"/>
      <c r="ONT180" s="4"/>
      <c r="ONW180" s="4"/>
      <c r="ONX180" s="4"/>
      <c r="OOA180" s="4"/>
      <c r="OOB180" s="4"/>
      <c r="OOE180" s="4"/>
      <c r="OOF180" s="4"/>
      <c r="OOI180" s="4"/>
      <c r="OOJ180" s="4"/>
      <c r="OOM180" s="4"/>
      <c r="OON180" s="4"/>
      <c r="OOQ180" s="4"/>
      <c r="OOR180" s="4"/>
      <c r="OOU180" s="4"/>
      <c r="OOV180" s="4"/>
      <c r="OOY180" s="4"/>
      <c r="OOZ180" s="4"/>
      <c r="OPC180" s="4"/>
      <c r="OPD180" s="4"/>
      <c r="OPG180" s="4"/>
      <c r="OPH180" s="4"/>
      <c r="OPK180" s="4"/>
      <c r="OPL180" s="4"/>
      <c r="OPO180" s="4"/>
      <c r="OPP180" s="4"/>
      <c r="OPS180" s="4"/>
      <c r="OPT180" s="4"/>
      <c r="OPW180" s="4"/>
      <c r="OPX180" s="4"/>
      <c r="OQA180" s="4"/>
      <c r="OQB180" s="4"/>
      <c r="OQE180" s="4"/>
      <c r="OQF180" s="4"/>
      <c r="OQI180" s="4"/>
      <c r="OQJ180" s="4"/>
      <c r="OQM180" s="4"/>
      <c r="OQN180" s="4"/>
      <c r="OQQ180" s="4"/>
      <c r="OQR180" s="4"/>
      <c r="OQU180" s="4"/>
      <c r="OQV180" s="4"/>
      <c r="OQY180" s="4"/>
      <c r="OQZ180" s="4"/>
      <c r="ORC180" s="4"/>
      <c r="ORD180" s="4"/>
      <c r="ORG180" s="4"/>
      <c r="ORH180" s="4"/>
      <c r="ORK180" s="4"/>
      <c r="ORL180" s="4"/>
      <c r="ORO180" s="4"/>
      <c r="ORP180" s="4"/>
      <c r="ORS180" s="4"/>
      <c r="ORT180" s="4"/>
      <c r="ORW180" s="4"/>
      <c r="ORX180" s="4"/>
      <c r="OSA180" s="4"/>
      <c r="OSB180" s="4"/>
      <c r="OSE180" s="4"/>
      <c r="OSF180" s="4"/>
      <c r="OSI180" s="4"/>
      <c r="OSJ180" s="4"/>
      <c r="OSM180" s="4"/>
      <c r="OSN180" s="4"/>
      <c r="OSQ180" s="4"/>
      <c r="OSR180" s="4"/>
      <c r="OSU180" s="4"/>
      <c r="OSV180" s="4"/>
      <c r="OSY180" s="4"/>
      <c r="OSZ180" s="4"/>
      <c r="OTC180" s="4"/>
      <c r="OTD180" s="4"/>
      <c r="OTG180" s="4"/>
      <c r="OTH180" s="4"/>
      <c r="OTK180" s="4"/>
      <c r="OTL180" s="4"/>
      <c r="OTO180" s="4"/>
      <c r="OTP180" s="4"/>
      <c r="OTS180" s="4"/>
      <c r="OTT180" s="4"/>
      <c r="OTW180" s="4"/>
      <c r="OTX180" s="4"/>
      <c r="OUA180" s="4"/>
      <c r="OUB180" s="4"/>
      <c r="OUE180" s="4"/>
      <c r="OUF180" s="4"/>
      <c r="OUI180" s="4"/>
      <c r="OUJ180" s="4"/>
      <c r="OUM180" s="4"/>
      <c r="OUN180" s="4"/>
      <c r="OUQ180" s="4"/>
      <c r="OUR180" s="4"/>
      <c r="OUU180" s="4"/>
      <c r="OUV180" s="4"/>
      <c r="OUY180" s="4"/>
      <c r="OUZ180" s="4"/>
      <c r="OVC180" s="4"/>
      <c r="OVD180" s="4"/>
      <c r="OVG180" s="4"/>
      <c r="OVH180" s="4"/>
      <c r="OVK180" s="4"/>
      <c r="OVL180" s="4"/>
      <c r="OVO180" s="4"/>
      <c r="OVP180" s="4"/>
      <c r="OVS180" s="4"/>
      <c r="OVT180" s="4"/>
      <c r="OVW180" s="4"/>
      <c r="OVX180" s="4"/>
      <c r="OWA180" s="4"/>
      <c r="OWB180" s="4"/>
      <c r="OWE180" s="4"/>
      <c r="OWF180" s="4"/>
      <c r="OWI180" s="4"/>
      <c r="OWJ180" s="4"/>
      <c r="OWM180" s="4"/>
      <c r="OWN180" s="4"/>
      <c r="OWQ180" s="4"/>
      <c r="OWR180" s="4"/>
      <c r="OWU180" s="4"/>
      <c r="OWV180" s="4"/>
      <c r="OWY180" s="4"/>
      <c r="OWZ180" s="4"/>
      <c r="OXC180" s="4"/>
      <c r="OXD180" s="4"/>
      <c r="OXG180" s="4"/>
      <c r="OXH180" s="4"/>
      <c r="OXK180" s="4"/>
      <c r="OXL180" s="4"/>
      <c r="OXO180" s="4"/>
      <c r="OXP180" s="4"/>
      <c r="OXS180" s="4"/>
      <c r="OXT180" s="4"/>
      <c r="OXW180" s="4"/>
      <c r="OXX180" s="4"/>
      <c r="OYA180" s="4"/>
      <c r="OYB180" s="4"/>
      <c r="OYE180" s="4"/>
      <c r="OYF180" s="4"/>
      <c r="OYI180" s="4"/>
      <c r="OYJ180" s="4"/>
      <c r="OYM180" s="4"/>
      <c r="OYN180" s="4"/>
      <c r="OYQ180" s="4"/>
      <c r="OYR180" s="4"/>
      <c r="OYU180" s="4"/>
      <c r="OYV180" s="4"/>
      <c r="OYY180" s="4"/>
      <c r="OYZ180" s="4"/>
      <c r="OZC180" s="4"/>
      <c r="OZD180" s="4"/>
      <c r="OZG180" s="4"/>
      <c r="OZH180" s="4"/>
      <c r="OZK180" s="4"/>
      <c r="OZL180" s="4"/>
      <c r="OZO180" s="4"/>
      <c r="OZP180" s="4"/>
      <c r="OZS180" s="4"/>
      <c r="OZT180" s="4"/>
      <c r="OZW180" s="4"/>
      <c r="OZX180" s="4"/>
      <c r="PAA180" s="4"/>
      <c r="PAB180" s="4"/>
      <c r="PAE180" s="4"/>
      <c r="PAF180" s="4"/>
      <c r="PAI180" s="4"/>
      <c r="PAJ180" s="4"/>
      <c r="PAM180" s="4"/>
      <c r="PAN180" s="4"/>
      <c r="PAQ180" s="4"/>
      <c r="PAR180" s="4"/>
      <c r="PAU180" s="4"/>
      <c r="PAV180" s="4"/>
      <c r="PAY180" s="4"/>
      <c r="PAZ180" s="4"/>
      <c r="PBC180" s="4"/>
      <c r="PBD180" s="4"/>
      <c r="PBG180" s="4"/>
      <c r="PBH180" s="4"/>
      <c r="PBK180" s="4"/>
      <c r="PBL180" s="4"/>
      <c r="PBO180" s="4"/>
      <c r="PBP180" s="4"/>
      <c r="PBS180" s="4"/>
      <c r="PBT180" s="4"/>
      <c r="PBW180" s="4"/>
      <c r="PBX180" s="4"/>
      <c r="PCA180" s="4"/>
      <c r="PCB180" s="4"/>
      <c r="PCE180" s="4"/>
      <c r="PCF180" s="4"/>
      <c r="PCI180" s="4"/>
      <c r="PCJ180" s="4"/>
      <c r="PCM180" s="4"/>
      <c r="PCN180" s="4"/>
      <c r="PCQ180" s="4"/>
      <c r="PCR180" s="4"/>
      <c r="PCU180" s="4"/>
      <c r="PCV180" s="4"/>
      <c r="PCY180" s="4"/>
      <c r="PCZ180" s="4"/>
      <c r="PDC180" s="4"/>
      <c r="PDD180" s="4"/>
      <c r="PDG180" s="4"/>
      <c r="PDH180" s="4"/>
      <c r="PDK180" s="4"/>
      <c r="PDL180" s="4"/>
      <c r="PDO180" s="4"/>
      <c r="PDP180" s="4"/>
      <c r="PDS180" s="4"/>
      <c r="PDT180" s="4"/>
      <c r="PDW180" s="4"/>
      <c r="PDX180" s="4"/>
      <c r="PEA180" s="4"/>
      <c r="PEB180" s="4"/>
      <c r="PEE180" s="4"/>
      <c r="PEF180" s="4"/>
      <c r="PEI180" s="4"/>
      <c r="PEJ180" s="4"/>
      <c r="PEM180" s="4"/>
      <c r="PEN180" s="4"/>
      <c r="PEQ180" s="4"/>
      <c r="PER180" s="4"/>
      <c r="PEU180" s="4"/>
      <c r="PEV180" s="4"/>
      <c r="PEY180" s="4"/>
      <c r="PEZ180" s="4"/>
      <c r="PFC180" s="4"/>
      <c r="PFD180" s="4"/>
      <c r="PFG180" s="4"/>
      <c r="PFH180" s="4"/>
      <c r="PFK180" s="4"/>
      <c r="PFL180" s="4"/>
      <c r="PFO180" s="4"/>
      <c r="PFP180" s="4"/>
      <c r="PFS180" s="4"/>
      <c r="PFT180" s="4"/>
      <c r="PFW180" s="4"/>
      <c r="PFX180" s="4"/>
      <c r="PGA180" s="4"/>
      <c r="PGB180" s="4"/>
      <c r="PGE180" s="4"/>
      <c r="PGF180" s="4"/>
      <c r="PGI180" s="4"/>
      <c r="PGJ180" s="4"/>
      <c r="PGM180" s="4"/>
      <c r="PGN180" s="4"/>
      <c r="PGQ180" s="4"/>
      <c r="PGR180" s="4"/>
      <c r="PGU180" s="4"/>
      <c r="PGV180" s="4"/>
      <c r="PGY180" s="4"/>
      <c r="PGZ180" s="4"/>
      <c r="PHC180" s="4"/>
      <c r="PHD180" s="4"/>
      <c r="PHG180" s="4"/>
      <c r="PHH180" s="4"/>
      <c r="PHK180" s="4"/>
      <c r="PHL180" s="4"/>
      <c r="PHO180" s="4"/>
      <c r="PHP180" s="4"/>
      <c r="PHS180" s="4"/>
      <c r="PHT180" s="4"/>
      <c r="PHW180" s="4"/>
      <c r="PHX180" s="4"/>
      <c r="PIA180" s="4"/>
      <c r="PIB180" s="4"/>
      <c r="PIE180" s="4"/>
      <c r="PIF180" s="4"/>
      <c r="PII180" s="4"/>
      <c r="PIJ180" s="4"/>
      <c r="PIM180" s="4"/>
      <c r="PIN180" s="4"/>
      <c r="PIQ180" s="4"/>
      <c r="PIR180" s="4"/>
      <c r="PIU180" s="4"/>
      <c r="PIV180" s="4"/>
      <c r="PIY180" s="4"/>
      <c r="PIZ180" s="4"/>
      <c r="PJC180" s="4"/>
      <c r="PJD180" s="4"/>
      <c r="PJG180" s="4"/>
      <c r="PJH180" s="4"/>
      <c r="PJK180" s="4"/>
      <c r="PJL180" s="4"/>
      <c r="PJO180" s="4"/>
      <c r="PJP180" s="4"/>
      <c r="PJS180" s="4"/>
      <c r="PJT180" s="4"/>
      <c r="PJW180" s="4"/>
      <c r="PJX180" s="4"/>
      <c r="PKA180" s="4"/>
      <c r="PKB180" s="4"/>
      <c r="PKE180" s="4"/>
      <c r="PKF180" s="4"/>
      <c r="PKI180" s="4"/>
      <c r="PKJ180" s="4"/>
      <c r="PKM180" s="4"/>
      <c r="PKN180" s="4"/>
      <c r="PKQ180" s="4"/>
      <c r="PKR180" s="4"/>
      <c r="PKU180" s="4"/>
      <c r="PKV180" s="4"/>
      <c r="PKY180" s="4"/>
      <c r="PKZ180" s="4"/>
      <c r="PLC180" s="4"/>
      <c r="PLD180" s="4"/>
      <c r="PLG180" s="4"/>
      <c r="PLH180" s="4"/>
      <c r="PLK180" s="4"/>
      <c r="PLL180" s="4"/>
      <c r="PLO180" s="4"/>
      <c r="PLP180" s="4"/>
      <c r="PLS180" s="4"/>
      <c r="PLT180" s="4"/>
      <c r="PLW180" s="4"/>
      <c r="PLX180" s="4"/>
      <c r="PMA180" s="4"/>
      <c r="PMB180" s="4"/>
      <c r="PME180" s="4"/>
      <c r="PMF180" s="4"/>
      <c r="PMI180" s="4"/>
      <c r="PMJ180" s="4"/>
      <c r="PMM180" s="4"/>
      <c r="PMN180" s="4"/>
      <c r="PMQ180" s="4"/>
      <c r="PMR180" s="4"/>
      <c r="PMU180" s="4"/>
      <c r="PMV180" s="4"/>
      <c r="PMY180" s="4"/>
      <c r="PMZ180" s="4"/>
      <c r="PNC180" s="4"/>
      <c r="PND180" s="4"/>
      <c r="PNG180" s="4"/>
      <c r="PNH180" s="4"/>
      <c r="PNK180" s="4"/>
      <c r="PNL180" s="4"/>
      <c r="PNO180" s="4"/>
      <c r="PNP180" s="4"/>
      <c r="PNS180" s="4"/>
      <c r="PNT180" s="4"/>
      <c r="PNW180" s="4"/>
      <c r="PNX180" s="4"/>
      <c r="POA180" s="4"/>
      <c r="POB180" s="4"/>
      <c r="POE180" s="4"/>
      <c r="POF180" s="4"/>
      <c r="POI180" s="4"/>
      <c r="POJ180" s="4"/>
      <c r="POM180" s="4"/>
      <c r="PON180" s="4"/>
      <c r="POQ180" s="4"/>
      <c r="POR180" s="4"/>
      <c r="POU180" s="4"/>
      <c r="POV180" s="4"/>
      <c r="POY180" s="4"/>
      <c r="POZ180" s="4"/>
      <c r="PPC180" s="4"/>
      <c r="PPD180" s="4"/>
      <c r="PPG180" s="4"/>
      <c r="PPH180" s="4"/>
      <c r="PPK180" s="4"/>
      <c r="PPL180" s="4"/>
      <c r="PPO180" s="4"/>
      <c r="PPP180" s="4"/>
      <c r="PPS180" s="4"/>
      <c r="PPT180" s="4"/>
      <c r="PPW180" s="4"/>
      <c r="PPX180" s="4"/>
      <c r="PQA180" s="4"/>
      <c r="PQB180" s="4"/>
      <c r="PQE180" s="4"/>
      <c r="PQF180" s="4"/>
      <c r="PQI180" s="4"/>
      <c r="PQJ180" s="4"/>
      <c r="PQM180" s="4"/>
      <c r="PQN180" s="4"/>
      <c r="PQQ180" s="4"/>
      <c r="PQR180" s="4"/>
      <c r="PQU180" s="4"/>
      <c r="PQV180" s="4"/>
      <c r="PQY180" s="4"/>
      <c r="PQZ180" s="4"/>
      <c r="PRC180" s="4"/>
      <c r="PRD180" s="4"/>
      <c r="PRG180" s="4"/>
      <c r="PRH180" s="4"/>
      <c r="PRK180" s="4"/>
      <c r="PRL180" s="4"/>
      <c r="PRO180" s="4"/>
      <c r="PRP180" s="4"/>
      <c r="PRS180" s="4"/>
      <c r="PRT180" s="4"/>
      <c r="PRW180" s="4"/>
      <c r="PRX180" s="4"/>
      <c r="PSA180" s="4"/>
      <c r="PSB180" s="4"/>
      <c r="PSE180" s="4"/>
      <c r="PSF180" s="4"/>
      <c r="PSI180" s="4"/>
      <c r="PSJ180" s="4"/>
      <c r="PSM180" s="4"/>
      <c r="PSN180" s="4"/>
      <c r="PSQ180" s="4"/>
      <c r="PSR180" s="4"/>
      <c r="PSU180" s="4"/>
      <c r="PSV180" s="4"/>
      <c r="PSY180" s="4"/>
      <c r="PSZ180" s="4"/>
      <c r="PTC180" s="4"/>
      <c r="PTD180" s="4"/>
      <c r="PTG180" s="4"/>
      <c r="PTH180" s="4"/>
      <c r="PTK180" s="4"/>
      <c r="PTL180" s="4"/>
      <c r="PTO180" s="4"/>
      <c r="PTP180" s="4"/>
      <c r="PTS180" s="4"/>
      <c r="PTT180" s="4"/>
      <c r="PTW180" s="4"/>
      <c r="PTX180" s="4"/>
      <c r="PUA180" s="4"/>
      <c r="PUB180" s="4"/>
      <c r="PUE180" s="4"/>
      <c r="PUF180" s="4"/>
      <c r="PUI180" s="4"/>
      <c r="PUJ180" s="4"/>
      <c r="PUM180" s="4"/>
      <c r="PUN180" s="4"/>
      <c r="PUQ180" s="4"/>
      <c r="PUR180" s="4"/>
      <c r="PUU180" s="4"/>
      <c r="PUV180" s="4"/>
      <c r="PUY180" s="4"/>
      <c r="PUZ180" s="4"/>
      <c r="PVC180" s="4"/>
      <c r="PVD180" s="4"/>
      <c r="PVG180" s="4"/>
      <c r="PVH180" s="4"/>
      <c r="PVK180" s="4"/>
      <c r="PVL180" s="4"/>
      <c r="PVO180" s="4"/>
      <c r="PVP180" s="4"/>
      <c r="PVS180" s="4"/>
      <c r="PVT180" s="4"/>
      <c r="PVW180" s="4"/>
      <c r="PVX180" s="4"/>
      <c r="PWA180" s="4"/>
      <c r="PWB180" s="4"/>
      <c r="PWE180" s="4"/>
      <c r="PWF180" s="4"/>
      <c r="PWI180" s="4"/>
      <c r="PWJ180" s="4"/>
      <c r="PWM180" s="4"/>
      <c r="PWN180" s="4"/>
      <c r="PWQ180" s="4"/>
      <c r="PWR180" s="4"/>
      <c r="PWU180" s="4"/>
      <c r="PWV180" s="4"/>
      <c r="PWY180" s="4"/>
      <c r="PWZ180" s="4"/>
      <c r="PXC180" s="4"/>
      <c r="PXD180" s="4"/>
      <c r="PXG180" s="4"/>
      <c r="PXH180" s="4"/>
      <c r="PXK180" s="4"/>
      <c r="PXL180" s="4"/>
      <c r="PXO180" s="4"/>
      <c r="PXP180" s="4"/>
      <c r="PXS180" s="4"/>
      <c r="PXT180" s="4"/>
      <c r="PXW180" s="4"/>
      <c r="PXX180" s="4"/>
      <c r="PYA180" s="4"/>
      <c r="PYB180" s="4"/>
      <c r="PYE180" s="4"/>
      <c r="PYF180" s="4"/>
      <c r="PYI180" s="4"/>
      <c r="PYJ180" s="4"/>
      <c r="PYM180" s="4"/>
      <c r="PYN180" s="4"/>
      <c r="PYQ180" s="4"/>
      <c r="PYR180" s="4"/>
      <c r="PYU180" s="4"/>
      <c r="PYV180" s="4"/>
      <c r="PYY180" s="4"/>
      <c r="PYZ180" s="4"/>
      <c r="PZC180" s="4"/>
      <c r="PZD180" s="4"/>
      <c r="PZG180" s="4"/>
      <c r="PZH180" s="4"/>
      <c r="PZK180" s="4"/>
      <c r="PZL180" s="4"/>
      <c r="PZO180" s="4"/>
      <c r="PZP180" s="4"/>
      <c r="PZS180" s="4"/>
      <c r="PZT180" s="4"/>
      <c r="PZW180" s="4"/>
      <c r="PZX180" s="4"/>
      <c r="QAA180" s="4"/>
      <c r="QAB180" s="4"/>
      <c r="QAE180" s="4"/>
      <c r="QAF180" s="4"/>
      <c r="QAI180" s="4"/>
      <c r="QAJ180" s="4"/>
      <c r="QAM180" s="4"/>
      <c r="QAN180" s="4"/>
      <c r="QAQ180" s="4"/>
      <c r="QAR180" s="4"/>
      <c r="QAU180" s="4"/>
      <c r="QAV180" s="4"/>
      <c r="QAY180" s="4"/>
      <c r="QAZ180" s="4"/>
      <c r="QBC180" s="4"/>
      <c r="QBD180" s="4"/>
      <c r="QBG180" s="4"/>
      <c r="QBH180" s="4"/>
      <c r="QBK180" s="4"/>
      <c r="QBL180" s="4"/>
      <c r="QBO180" s="4"/>
      <c r="QBP180" s="4"/>
      <c r="QBS180" s="4"/>
      <c r="QBT180" s="4"/>
      <c r="QBW180" s="4"/>
      <c r="QBX180" s="4"/>
      <c r="QCA180" s="4"/>
      <c r="QCB180" s="4"/>
      <c r="QCE180" s="4"/>
      <c r="QCF180" s="4"/>
      <c r="QCI180" s="4"/>
      <c r="QCJ180" s="4"/>
      <c r="QCM180" s="4"/>
      <c r="QCN180" s="4"/>
      <c r="QCQ180" s="4"/>
      <c r="QCR180" s="4"/>
      <c r="QCU180" s="4"/>
      <c r="QCV180" s="4"/>
      <c r="QCY180" s="4"/>
      <c r="QCZ180" s="4"/>
      <c r="QDC180" s="4"/>
      <c r="QDD180" s="4"/>
      <c r="QDG180" s="4"/>
      <c r="QDH180" s="4"/>
      <c r="QDK180" s="4"/>
      <c r="QDL180" s="4"/>
      <c r="QDO180" s="4"/>
      <c r="QDP180" s="4"/>
      <c r="QDS180" s="4"/>
      <c r="QDT180" s="4"/>
      <c r="QDW180" s="4"/>
      <c r="QDX180" s="4"/>
      <c r="QEA180" s="4"/>
      <c r="QEB180" s="4"/>
      <c r="QEE180" s="4"/>
      <c r="QEF180" s="4"/>
      <c r="QEI180" s="4"/>
      <c r="QEJ180" s="4"/>
      <c r="QEM180" s="4"/>
      <c r="QEN180" s="4"/>
      <c r="QEQ180" s="4"/>
      <c r="QER180" s="4"/>
      <c r="QEU180" s="4"/>
      <c r="QEV180" s="4"/>
      <c r="QEY180" s="4"/>
      <c r="QEZ180" s="4"/>
      <c r="QFC180" s="4"/>
      <c r="QFD180" s="4"/>
      <c r="QFG180" s="4"/>
      <c r="QFH180" s="4"/>
      <c r="QFK180" s="4"/>
      <c r="QFL180" s="4"/>
      <c r="QFO180" s="4"/>
      <c r="QFP180" s="4"/>
      <c r="QFS180" s="4"/>
      <c r="QFT180" s="4"/>
      <c r="QFW180" s="4"/>
      <c r="QFX180" s="4"/>
      <c r="QGA180" s="4"/>
      <c r="QGB180" s="4"/>
      <c r="QGE180" s="4"/>
      <c r="QGF180" s="4"/>
      <c r="QGI180" s="4"/>
      <c r="QGJ180" s="4"/>
      <c r="QGM180" s="4"/>
      <c r="QGN180" s="4"/>
      <c r="QGQ180" s="4"/>
      <c r="QGR180" s="4"/>
      <c r="QGU180" s="4"/>
      <c r="QGV180" s="4"/>
      <c r="QGY180" s="4"/>
      <c r="QGZ180" s="4"/>
      <c r="QHC180" s="4"/>
      <c r="QHD180" s="4"/>
      <c r="QHG180" s="4"/>
      <c r="QHH180" s="4"/>
      <c r="QHK180" s="4"/>
      <c r="QHL180" s="4"/>
      <c r="QHO180" s="4"/>
      <c r="QHP180" s="4"/>
      <c r="QHS180" s="4"/>
      <c r="QHT180" s="4"/>
      <c r="QHW180" s="4"/>
      <c r="QHX180" s="4"/>
      <c r="QIA180" s="4"/>
      <c r="QIB180" s="4"/>
      <c r="QIE180" s="4"/>
      <c r="QIF180" s="4"/>
      <c r="QII180" s="4"/>
      <c r="QIJ180" s="4"/>
      <c r="QIM180" s="4"/>
      <c r="QIN180" s="4"/>
      <c r="QIQ180" s="4"/>
      <c r="QIR180" s="4"/>
      <c r="QIU180" s="4"/>
      <c r="QIV180" s="4"/>
      <c r="QIY180" s="4"/>
      <c r="QIZ180" s="4"/>
      <c r="QJC180" s="4"/>
      <c r="QJD180" s="4"/>
      <c r="QJG180" s="4"/>
      <c r="QJH180" s="4"/>
      <c r="QJK180" s="4"/>
      <c r="QJL180" s="4"/>
      <c r="QJO180" s="4"/>
      <c r="QJP180" s="4"/>
      <c r="QJS180" s="4"/>
      <c r="QJT180" s="4"/>
      <c r="QJW180" s="4"/>
      <c r="QJX180" s="4"/>
      <c r="QKA180" s="4"/>
      <c r="QKB180" s="4"/>
      <c r="QKE180" s="4"/>
      <c r="QKF180" s="4"/>
      <c r="QKI180" s="4"/>
      <c r="QKJ180" s="4"/>
      <c r="QKM180" s="4"/>
      <c r="QKN180" s="4"/>
      <c r="QKQ180" s="4"/>
      <c r="QKR180" s="4"/>
      <c r="QKU180" s="4"/>
      <c r="QKV180" s="4"/>
      <c r="QKY180" s="4"/>
      <c r="QKZ180" s="4"/>
      <c r="QLC180" s="4"/>
      <c r="QLD180" s="4"/>
      <c r="QLG180" s="4"/>
      <c r="QLH180" s="4"/>
      <c r="QLK180" s="4"/>
      <c r="QLL180" s="4"/>
      <c r="QLO180" s="4"/>
      <c r="QLP180" s="4"/>
      <c r="QLS180" s="4"/>
      <c r="QLT180" s="4"/>
      <c r="QLW180" s="4"/>
      <c r="QLX180" s="4"/>
      <c r="QMA180" s="4"/>
      <c r="QMB180" s="4"/>
      <c r="QME180" s="4"/>
      <c r="QMF180" s="4"/>
      <c r="QMI180" s="4"/>
      <c r="QMJ180" s="4"/>
      <c r="QMM180" s="4"/>
      <c r="QMN180" s="4"/>
      <c r="QMQ180" s="4"/>
      <c r="QMR180" s="4"/>
      <c r="QMU180" s="4"/>
      <c r="QMV180" s="4"/>
      <c r="QMY180" s="4"/>
      <c r="QMZ180" s="4"/>
      <c r="QNC180" s="4"/>
      <c r="QND180" s="4"/>
      <c r="QNG180" s="4"/>
      <c r="QNH180" s="4"/>
      <c r="QNK180" s="4"/>
      <c r="QNL180" s="4"/>
      <c r="QNO180" s="4"/>
      <c r="QNP180" s="4"/>
      <c r="QNS180" s="4"/>
      <c r="QNT180" s="4"/>
      <c r="QNW180" s="4"/>
      <c r="QNX180" s="4"/>
      <c r="QOA180" s="4"/>
      <c r="QOB180" s="4"/>
      <c r="QOE180" s="4"/>
      <c r="QOF180" s="4"/>
      <c r="QOI180" s="4"/>
      <c r="QOJ180" s="4"/>
      <c r="QOM180" s="4"/>
      <c r="QON180" s="4"/>
      <c r="QOQ180" s="4"/>
      <c r="QOR180" s="4"/>
      <c r="QOU180" s="4"/>
      <c r="QOV180" s="4"/>
      <c r="QOY180" s="4"/>
      <c r="QOZ180" s="4"/>
      <c r="QPC180" s="4"/>
      <c r="QPD180" s="4"/>
      <c r="QPG180" s="4"/>
      <c r="QPH180" s="4"/>
      <c r="QPK180" s="4"/>
      <c r="QPL180" s="4"/>
      <c r="QPO180" s="4"/>
      <c r="QPP180" s="4"/>
      <c r="QPS180" s="4"/>
      <c r="QPT180" s="4"/>
      <c r="QPW180" s="4"/>
      <c r="QPX180" s="4"/>
      <c r="QQA180" s="4"/>
      <c r="QQB180" s="4"/>
      <c r="QQE180" s="4"/>
      <c r="QQF180" s="4"/>
      <c r="QQI180" s="4"/>
      <c r="QQJ180" s="4"/>
      <c r="QQM180" s="4"/>
      <c r="QQN180" s="4"/>
      <c r="QQQ180" s="4"/>
      <c r="QQR180" s="4"/>
      <c r="QQU180" s="4"/>
      <c r="QQV180" s="4"/>
      <c r="QQY180" s="4"/>
      <c r="QQZ180" s="4"/>
      <c r="QRC180" s="4"/>
      <c r="QRD180" s="4"/>
      <c r="QRG180" s="4"/>
      <c r="QRH180" s="4"/>
      <c r="QRK180" s="4"/>
      <c r="QRL180" s="4"/>
      <c r="QRO180" s="4"/>
      <c r="QRP180" s="4"/>
      <c r="QRS180" s="4"/>
      <c r="QRT180" s="4"/>
      <c r="QRW180" s="4"/>
      <c r="QRX180" s="4"/>
      <c r="QSA180" s="4"/>
      <c r="QSB180" s="4"/>
      <c r="QSE180" s="4"/>
      <c r="QSF180" s="4"/>
      <c r="QSI180" s="4"/>
      <c r="QSJ180" s="4"/>
      <c r="QSM180" s="4"/>
      <c r="QSN180" s="4"/>
      <c r="QSQ180" s="4"/>
      <c r="QSR180" s="4"/>
      <c r="QSU180" s="4"/>
      <c r="QSV180" s="4"/>
      <c r="QSY180" s="4"/>
      <c r="QSZ180" s="4"/>
      <c r="QTC180" s="4"/>
      <c r="QTD180" s="4"/>
      <c r="QTG180" s="4"/>
      <c r="QTH180" s="4"/>
      <c r="QTK180" s="4"/>
      <c r="QTL180" s="4"/>
      <c r="QTO180" s="4"/>
      <c r="QTP180" s="4"/>
      <c r="QTS180" s="4"/>
      <c r="QTT180" s="4"/>
      <c r="QTW180" s="4"/>
      <c r="QTX180" s="4"/>
      <c r="QUA180" s="4"/>
      <c r="QUB180" s="4"/>
      <c r="QUE180" s="4"/>
      <c r="QUF180" s="4"/>
      <c r="QUI180" s="4"/>
      <c r="QUJ180" s="4"/>
      <c r="QUM180" s="4"/>
      <c r="QUN180" s="4"/>
      <c r="QUQ180" s="4"/>
      <c r="QUR180" s="4"/>
      <c r="QUU180" s="4"/>
      <c r="QUV180" s="4"/>
      <c r="QUY180" s="4"/>
      <c r="QUZ180" s="4"/>
      <c r="QVC180" s="4"/>
      <c r="QVD180" s="4"/>
      <c r="QVG180" s="4"/>
      <c r="QVH180" s="4"/>
      <c r="QVK180" s="4"/>
      <c r="QVL180" s="4"/>
      <c r="QVO180" s="4"/>
      <c r="QVP180" s="4"/>
      <c r="QVS180" s="4"/>
      <c r="QVT180" s="4"/>
      <c r="QVW180" s="4"/>
      <c r="QVX180" s="4"/>
      <c r="QWA180" s="4"/>
      <c r="QWB180" s="4"/>
      <c r="QWE180" s="4"/>
      <c r="QWF180" s="4"/>
      <c r="QWI180" s="4"/>
      <c r="QWJ180" s="4"/>
      <c r="QWM180" s="4"/>
      <c r="QWN180" s="4"/>
      <c r="QWQ180" s="4"/>
      <c r="QWR180" s="4"/>
      <c r="QWU180" s="4"/>
      <c r="QWV180" s="4"/>
      <c r="QWY180" s="4"/>
      <c r="QWZ180" s="4"/>
      <c r="QXC180" s="4"/>
      <c r="QXD180" s="4"/>
      <c r="QXG180" s="4"/>
      <c r="QXH180" s="4"/>
      <c r="QXK180" s="4"/>
      <c r="QXL180" s="4"/>
      <c r="QXO180" s="4"/>
      <c r="QXP180" s="4"/>
      <c r="QXS180" s="4"/>
      <c r="QXT180" s="4"/>
      <c r="QXW180" s="4"/>
      <c r="QXX180" s="4"/>
      <c r="QYA180" s="4"/>
      <c r="QYB180" s="4"/>
      <c r="QYE180" s="4"/>
      <c r="QYF180" s="4"/>
      <c r="QYI180" s="4"/>
      <c r="QYJ180" s="4"/>
      <c r="QYM180" s="4"/>
      <c r="QYN180" s="4"/>
      <c r="QYQ180" s="4"/>
      <c r="QYR180" s="4"/>
      <c r="QYU180" s="4"/>
      <c r="QYV180" s="4"/>
      <c r="QYY180" s="4"/>
      <c r="QYZ180" s="4"/>
      <c r="QZC180" s="4"/>
      <c r="QZD180" s="4"/>
      <c r="QZG180" s="4"/>
      <c r="QZH180" s="4"/>
      <c r="QZK180" s="4"/>
      <c r="QZL180" s="4"/>
      <c r="QZO180" s="4"/>
      <c r="QZP180" s="4"/>
      <c r="QZS180" s="4"/>
      <c r="QZT180" s="4"/>
      <c r="QZW180" s="4"/>
      <c r="QZX180" s="4"/>
      <c r="RAA180" s="4"/>
      <c r="RAB180" s="4"/>
      <c r="RAE180" s="4"/>
      <c r="RAF180" s="4"/>
      <c r="RAI180" s="4"/>
      <c r="RAJ180" s="4"/>
      <c r="RAM180" s="4"/>
      <c r="RAN180" s="4"/>
      <c r="RAQ180" s="4"/>
      <c r="RAR180" s="4"/>
      <c r="RAU180" s="4"/>
      <c r="RAV180" s="4"/>
      <c r="RAY180" s="4"/>
      <c r="RAZ180" s="4"/>
      <c r="RBC180" s="4"/>
      <c r="RBD180" s="4"/>
      <c r="RBG180" s="4"/>
      <c r="RBH180" s="4"/>
      <c r="RBK180" s="4"/>
      <c r="RBL180" s="4"/>
      <c r="RBO180" s="4"/>
      <c r="RBP180" s="4"/>
      <c r="RBS180" s="4"/>
      <c r="RBT180" s="4"/>
      <c r="RBW180" s="4"/>
      <c r="RBX180" s="4"/>
      <c r="RCA180" s="4"/>
      <c r="RCB180" s="4"/>
      <c r="RCE180" s="4"/>
      <c r="RCF180" s="4"/>
      <c r="RCI180" s="4"/>
      <c r="RCJ180" s="4"/>
      <c r="RCM180" s="4"/>
      <c r="RCN180" s="4"/>
      <c r="RCQ180" s="4"/>
      <c r="RCR180" s="4"/>
      <c r="RCU180" s="4"/>
      <c r="RCV180" s="4"/>
      <c r="RCY180" s="4"/>
      <c r="RCZ180" s="4"/>
      <c r="RDC180" s="4"/>
      <c r="RDD180" s="4"/>
      <c r="RDG180" s="4"/>
      <c r="RDH180" s="4"/>
      <c r="RDK180" s="4"/>
      <c r="RDL180" s="4"/>
      <c r="RDO180" s="4"/>
      <c r="RDP180" s="4"/>
      <c r="RDS180" s="4"/>
      <c r="RDT180" s="4"/>
      <c r="RDW180" s="4"/>
      <c r="RDX180" s="4"/>
      <c r="REA180" s="4"/>
      <c r="REB180" s="4"/>
      <c r="REE180" s="4"/>
      <c r="REF180" s="4"/>
      <c r="REI180" s="4"/>
      <c r="REJ180" s="4"/>
      <c r="REM180" s="4"/>
      <c r="REN180" s="4"/>
      <c r="REQ180" s="4"/>
      <c r="RER180" s="4"/>
      <c r="REU180" s="4"/>
      <c r="REV180" s="4"/>
      <c r="REY180" s="4"/>
      <c r="REZ180" s="4"/>
      <c r="RFC180" s="4"/>
      <c r="RFD180" s="4"/>
      <c r="RFG180" s="4"/>
      <c r="RFH180" s="4"/>
      <c r="RFK180" s="4"/>
      <c r="RFL180" s="4"/>
      <c r="RFO180" s="4"/>
      <c r="RFP180" s="4"/>
      <c r="RFS180" s="4"/>
      <c r="RFT180" s="4"/>
      <c r="RFW180" s="4"/>
      <c r="RFX180" s="4"/>
      <c r="RGA180" s="4"/>
      <c r="RGB180" s="4"/>
      <c r="RGE180" s="4"/>
      <c r="RGF180" s="4"/>
      <c r="RGI180" s="4"/>
      <c r="RGJ180" s="4"/>
      <c r="RGM180" s="4"/>
      <c r="RGN180" s="4"/>
      <c r="RGQ180" s="4"/>
      <c r="RGR180" s="4"/>
      <c r="RGU180" s="4"/>
      <c r="RGV180" s="4"/>
      <c r="RGY180" s="4"/>
      <c r="RGZ180" s="4"/>
      <c r="RHC180" s="4"/>
      <c r="RHD180" s="4"/>
      <c r="RHG180" s="4"/>
      <c r="RHH180" s="4"/>
      <c r="RHK180" s="4"/>
      <c r="RHL180" s="4"/>
      <c r="RHO180" s="4"/>
      <c r="RHP180" s="4"/>
      <c r="RHS180" s="4"/>
      <c r="RHT180" s="4"/>
      <c r="RHW180" s="4"/>
      <c r="RHX180" s="4"/>
      <c r="RIA180" s="4"/>
      <c r="RIB180" s="4"/>
      <c r="RIE180" s="4"/>
      <c r="RIF180" s="4"/>
      <c r="RII180" s="4"/>
      <c r="RIJ180" s="4"/>
      <c r="RIM180" s="4"/>
      <c r="RIN180" s="4"/>
      <c r="RIQ180" s="4"/>
      <c r="RIR180" s="4"/>
      <c r="RIU180" s="4"/>
      <c r="RIV180" s="4"/>
      <c r="RIY180" s="4"/>
      <c r="RIZ180" s="4"/>
      <c r="RJC180" s="4"/>
      <c r="RJD180" s="4"/>
      <c r="RJG180" s="4"/>
      <c r="RJH180" s="4"/>
      <c r="RJK180" s="4"/>
      <c r="RJL180" s="4"/>
      <c r="RJO180" s="4"/>
      <c r="RJP180" s="4"/>
      <c r="RJS180" s="4"/>
      <c r="RJT180" s="4"/>
      <c r="RJW180" s="4"/>
      <c r="RJX180" s="4"/>
      <c r="RKA180" s="4"/>
      <c r="RKB180" s="4"/>
      <c r="RKE180" s="4"/>
      <c r="RKF180" s="4"/>
      <c r="RKI180" s="4"/>
      <c r="RKJ180" s="4"/>
      <c r="RKM180" s="4"/>
      <c r="RKN180" s="4"/>
      <c r="RKQ180" s="4"/>
      <c r="RKR180" s="4"/>
      <c r="RKU180" s="4"/>
      <c r="RKV180" s="4"/>
      <c r="RKY180" s="4"/>
      <c r="RKZ180" s="4"/>
      <c r="RLC180" s="4"/>
      <c r="RLD180" s="4"/>
      <c r="RLG180" s="4"/>
      <c r="RLH180" s="4"/>
      <c r="RLK180" s="4"/>
      <c r="RLL180" s="4"/>
      <c r="RLO180" s="4"/>
      <c r="RLP180" s="4"/>
      <c r="RLS180" s="4"/>
      <c r="RLT180" s="4"/>
      <c r="RLW180" s="4"/>
      <c r="RLX180" s="4"/>
      <c r="RMA180" s="4"/>
      <c r="RMB180" s="4"/>
      <c r="RME180" s="4"/>
      <c r="RMF180" s="4"/>
      <c r="RMI180" s="4"/>
      <c r="RMJ180" s="4"/>
      <c r="RMM180" s="4"/>
      <c r="RMN180" s="4"/>
      <c r="RMQ180" s="4"/>
      <c r="RMR180" s="4"/>
      <c r="RMU180" s="4"/>
      <c r="RMV180" s="4"/>
      <c r="RMY180" s="4"/>
      <c r="RMZ180" s="4"/>
      <c r="RNC180" s="4"/>
      <c r="RND180" s="4"/>
      <c r="RNG180" s="4"/>
      <c r="RNH180" s="4"/>
      <c r="RNK180" s="4"/>
      <c r="RNL180" s="4"/>
      <c r="RNO180" s="4"/>
      <c r="RNP180" s="4"/>
      <c r="RNS180" s="4"/>
      <c r="RNT180" s="4"/>
      <c r="RNW180" s="4"/>
      <c r="RNX180" s="4"/>
      <c r="ROA180" s="4"/>
      <c r="ROB180" s="4"/>
      <c r="ROE180" s="4"/>
      <c r="ROF180" s="4"/>
      <c r="ROI180" s="4"/>
      <c r="ROJ180" s="4"/>
      <c r="ROM180" s="4"/>
      <c r="RON180" s="4"/>
      <c r="ROQ180" s="4"/>
      <c r="ROR180" s="4"/>
      <c r="ROU180" s="4"/>
      <c r="ROV180" s="4"/>
      <c r="ROY180" s="4"/>
      <c r="ROZ180" s="4"/>
      <c r="RPC180" s="4"/>
      <c r="RPD180" s="4"/>
      <c r="RPG180" s="4"/>
      <c r="RPH180" s="4"/>
      <c r="RPK180" s="4"/>
      <c r="RPL180" s="4"/>
      <c r="RPO180" s="4"/>
      <c r="RPP180" s="4"/>
      <c r="RPS180" s="4"/>
      <c r="RPT180" s="4"/>
      <c r="RPW180" s="4"/>
      <c r="RPX180" s="4"/>
      <c r="RQA180" s="4"/>
      <c r="RQB180" s="4"/>
      <c r="RQE180" s="4"/>
      <c r="RQF180" s="4"/>
      <c r="RQI180" s="4"/>
      <c r="RQJ180" s="4"/>
      <c r="RQM180" s="4"/>
      <c r="RQN180" s="4"/>
      <c r="RQQ180" s="4"/>
      <c r="RQR180" s="4"/>
      <c r="RQU180" s="4"/>
      <c r="RQV180" s="4"/>
      <c r="RQY180" s="4"/>
      <c r="RQZ180" s="4"/>
      <c r="RRC180" s="4"/>
      <c r="RRD180" s="4"/>
      <c r="RRG180" s="4"/>
      <c r="RRH180" s="4"/>
      <c r="RRK180" s="4"/>
      <c r="RRL180" s="4"/>
      <c r="RRO180" s="4"/>
      <c r="RRP180" s="4"/>
      <c r="RRS180" s="4"/>
      <c r="RRT180" s="4"/>
      <c r="RRW180" s="4"/>
      <c r="RRX180" s="4"/>
      <c r="RSA180" s="4"/>
      <c r="RSB180" s="4"/>
      <c r="RSE180" s="4"/>
      <c r="RSF180" s="4"/>
      <c r="RSI180" s="4"/>
      <c r="RSJ180" s="4"/>
      <c r="RSM180" s="4"/>
      <c r="RSN180" s="4"/>
      <c r="RSQ180" s="4"/>
      <c r="RSR180" s="4"/>
      <c r="RSU180" s="4"/>
      <c r="RSV180" s="4"/>
      <c r="RSY180" s="4"/>
      <c r="RSZ180" s="4"/>
      <c r="RTC180" s="4"/>
      <c r="RTD180" s="4"/>
      <c r="RTG180" s="4"/>
      <c r="RTH180" s="4"/>
      <c r="RTK180" s="4"/>
      <c r="RTL180" s="4"/>
      <c r="RTO180" s="4"/>
      <c r="RTP180" s="4"/>
      <c r="RTS180" s="4"/>
      <c r="RTT180" s="4"/>
      <c r="RTW180" s="4"/>
      <c r="RTX180" s="4"/>
      <c r="RUA180" s="4"/>
      <c r="RUB180" s="4"/>
      <c r="RUE180" s="4"/>
      <c r="RUF180" s="4"/>
      <c r="RUI180" s="4"/>
      <c r="RUJ180" s="4"/>
      <c r="RUM180" s="4"/>
      <c r="RUN180" s="4"/>
      <c r="RUQ180" s="4"/>
      <c r="RUR180" s="4"/>
      <c r="RUU180" s="4"/>
      <c r="RUV180" s="4"/>
      <c r="RUY180" s="4"/>
      <c r="RUZ180" s="4"/>
      <c r="RVC180" s="4"/>
      <c r="RVD180" s="4"/>
      <c r="RVG180" s="4"/>
      <c r="RVH180" s="4"/>
      <c r="RVK180" s="4"/>
      <c r="RVL180" s="4"/>
      <c r="RVO180" s="4"/>
      <c r="RVP180" s="4"/>
      <c r="RVS180" s="4"/>
      <c r="RVT180" s="4"/>
      <c r="RVW180" s="4"/>
      <c r="RVX180" s="4"/>
      <c r="RWA180" s="4"/>
      <c r="RWB180" s="4"/>
      <c r="RWE180" s="4"/>
      <c r="RWF180" s="4"/>
      <c r="RWI180" s="4"/>
      <c r="RWJ180" s="4"/>
      <c r="RWM180" s="4"/>
      <c r="RWN180" s="4"/>
      <c r="RWQ180" s="4"/>
      <c r="RWR180" s="4"/>
      <c r="RWU180" s="4"/>
      <c r="RWV180" s="4"/>
      <c r="RWY180" s="4"/>
      <c r="RWZ180" s="4"/>
      <c r="RXC180" s="4"/>
      <c r="RXD180" s="4"/>
      <c r="RXG180" s="4"/>
      <c r="RXH180" s="4"/>
      <c r="RXK180" s="4"/>
      <c r="RXL180" s="4"/>
      <c r="RXO180" s="4"/>
      <c r="RXP180" s="4"/>
      <c r="RXS180" s="4"/>
      <c r="RXT180" s="4"/>
      <c r="RXW180" s="4"/>
      <c r="RXX180" s="4"/>
      <c r="RYA180" s="4"/>
      <c r="RYB180" s="4"/>
      <c r="RYE180" s="4"/>
      <c r="RYF180" s="4"/>
      <c r="RYI180" s="4"/>
      <c r="RYJ180" s="4"/>
      <c r="RYM180" s="4"/>
      <c r="RYN180" s="4"/>
      <c r="RYQ180" s="4"/>
      <c r="RYR180" s="4"/>
      <c r="RYU180" s="4"/>
      <c r="RYV180" s="4"/>
      <c r="RYY180" s="4"/>
      <c r="RYZ180" s="4"/>
      <c r="RZC180" s="4"/>
      <c r="RZD180" s="4"/>
      <c r="RZG180" s="4"/>
      <c r="RZH180" s="4"/>
      <c r="RZK180" s="4"/>
      <c r="RZL180" s="4"/>
      <c r="RZO180" s="4"/>
      <c r="RZP180" s="4"/>
      <c r="RZS180" s="4"/>
      <c r="RZT180" s="4"/>
      <c r="RZW180" s="4"/>
      <c r="RZX180" s="4"/>
      <c r="SAA180" s="4"/>
      <c r="SAB180" s="4"/>
      <c r="SAE180" s="4"/>
      <c r="SAF180" s="4"/>
      <c r="SAI180" s="4"/>
      <c r="SAJ180" s="4"/>
      <c r="SAM180" s="4"/>
      <c r="SAN180" s="4"/>
      <c r="SAQ180" s="4"/>
      <c r="SAR180" s="4"/>
      <c r="SAU180" s="4"/>
      <c r="SAV180" s="4"/>
      <c r="SAY180" s="4"/>
      <c r="SAZ180" s="4"/>
      <c r="SBC180" s="4"/>
      <c r="SBD180" s="4"/>
      <c r="SBG180" s="4"/>
      <c r="SBH180" s="4"/>
      <c r="SBK180" s="4"/>
      <c r="SBL180" s="4"/>
      <c r="SBO180" s="4"/>
      <c r="SBP180" s="4"/>
      <c r="SBS180" s="4"/>
      <c r="SBT180" s="4"/>
      <c r="SBW180" s="4"/>
      <c r="SBX180" s="4"/>
      <c r="SCA180" s="4"/>
      <c r="SCB180" s="4"/>
      <c r="SCE180" s="4"/>
      <c r="SCF180" s="4"/>
      <c r="SCI180" s="4"/>
      <c r="SCJ180" s="4"/>
      <c r="SCM180" s="4"/>
      <c r="SCN180" s="4"/>
      <c r="SCQ180" s="4"/>
      <c r="SCR180" s="4"/>
      <c r="SCU180" s="4"/>
      <c r="SCV180" s="4"/>
      <c r="SCY180" s="4"/>
      <c r="SCZ180" s="4"/>
      <c r="SDC180" s="4"/>
      <c r="SDD180" s="4"/>
      <c r="SDG180" s="4"/>
      <c r="SDH180" s="4"/>
      <c r="SDK180" s="4"/>
      <c r="SDL180" s="4"/>
      <c r="SDO180" s="4"/>
      <c r="SDP180" s="4"/>
      <c r="SDS180" s="4"/>
      <c r="SDT180" s="4"/>
      <c r="SDW180" s="4"/>
      <c r="SDX180" s="4"/>
      <c r="SEA180" s="4"/>
      <c r="SEB180" s="4"/>
      <c r="SEE180" s="4"/>
      <c r="SEF180" s="4"/>
      <c r="SEI180" s="4"/>
      <c r="SEJ180" s="4"/>
      <c r="SEM180" s="4"/>
      <c r="SEN180" s="4"/>
      <c r="SEQ180" s="4"/>
      <c r="SER180" s="4"/>
      <c r="SEU180" s="4"/>
      <c r="SEV180" s="4"/>
      <c r="SEY180" s="4"/>
      <c r="SEZ180" s="4"/>
      <c r="SFC180" s="4"/>
      <c r="SFD180" s="4"/>
      <c r="SFG180" s="4"/>
      <c r="SFH180" s="4"/>
      <c r="SFK180" s="4"/>
      <c r="SFL180" s="4"/>
      <c r="SFO180" s="4"/>
      <c r="SFP180" s="4"/>
      <c r="SFS180" s="4"/>
      <c r="SFT180" s="4"/>
      <c r="SFW180" s="4"/>
      <c r="SFX180" s="4"/>
      <c r="SGA180" s="4"/>
      <c r="SGB180" s="4"/>
      <c r="SGE180" s="4"/>
      <c r="SGF180" s="4"/>
      <c r="SGI180" s="4"/>
      <c r="SGJ180" s="4"/>
      <c r="SGM180" s="4"/>
      <c r="SGN180" s="4"/>
      <c r="SGQ180" s="4"/>
      <c r="SGR180" s="4"/>
      <c r="SGU180" s="4"/>
      <c r="SGV180" s="4"/>
      <c r="SGY180" s="4"/>
      <c r="SGZ180" s="4"/>
      <c r="SHC180" s="4"/>
      <c r="SHD180" s="4"/>
      <c r="SHG180" s="4"/>
      <c r="SHH180" s="4"/>
      <c r="SHK180" s="4"/>
      <c r="SHL180" s="4"/>
      <c r="SHO180" s="4"/>
      <c r="SHP180" s="4"/>
      <c r="SHS180" s="4"/>
      <c r="SHT180" s="4"/>
      <c r="SHW180" s="4"/>
      <c r="SHX180" s="4"/>
      <c r="SIA180" s="4"/>
      <c r="SIB180" s="4"/>
      <c r="SIE180" s="4"/>
      <c r="SIF180" s="4"/>
      <c r="SII180" s="4"/>
      <c r="SIJ180" s="4"/>
      <c r="SIM180" s="4"/>
      <c r="SIN180" s="4"/>
      <c r="SIQ180" s="4"/>
      <c r="SIR180" s="4"/>
      <c r="SIU180" s="4"/>
      <c r="SIV180" s="4"/>
      <c r="SIY180" s="4"/>
      <c r="SIZ180" s="4"/>
      <c r="SJC180" s="4"/>
      <c r="SJD180" s="4"/>
      <c r="SJG180" s="4"/>
      <c r="SJH180" s="4"/>
      <c r="SJK180" s="4"/>
      <c r="SJL180" s="4"/>
      <c r="SJO180" s="4"/>
      <c r="SJP180" s="4"/>
      <c r="SJS180" s="4"/>
      <c r="SJT180" s="4"/>
      <c r="SJW180" s="4"/>
      <c r="SJX180" s="4"/>
      <c r="SKA180" s="4"/>
      <c r="SKB180" s="4"/>
      <c r="SKE180" s="4"/>
      <c r="SKF180" s="4"/>
      <c r="SKI180" s="4"/>
      <c r="SKJ180" s="4"/>
      <c r="SKM180" s="4"/>
      <c r="SKN180" s="4"/>
      <c r="SKQ180" s="4"/>
      <c r="SKR180" s="4"/>
      <c r="SKU180" s="4"/>
      <c r="SKV180" s="4"/>
      <c r="SKY180" s="4"/>
      <c r="SKZ180" s="4"/>
      <c r="SLC180" s="4"/>
      <c r="SLD180" s="4"/>
      <c r="SLG180" s="4"/>
      <c r="SLH180" s="4"/>
      <c r="SLK180" s="4"/>
      <c r="SLL180" s="4"/>
      <c r="SLO180" s="4"/>
      <c r="SLP180" s="4"/>
      <c r="SLS180" s="4"/>
      <c r="SLT180" s="4"/>
      <c r="SLW180" s="4"/>
      <c r="SLX180" s="4"/>
      <c r="SMA180" s="4"/>
      <c r="SMB180" s="4"/>
      <c r="SME180" s="4"/>
      <c r="SMF180" s="4"/>
      <c r="SMI180" s="4"/>
      <c r="SMJ180" s="4"/>
      <c r="SMM180" s="4"/>
      <c r="SMN180" s="4"/>
      <c r="SMQ180" s="4"/>
      <c r="SMR180" s="4"/>
      <c r="SMU180" s="4"/>
      <c r="SMV180" s="4"/>
      <c r="SMY180" s="4"/>
      <c r="SMZ180" s="4"/>
      <c r="SNC180" s="4"/>
      <c r="SND180" s="4"/>
      <c r="SNG180" s="4"/>
      <c r="SNH180" s="4"/>
      <c r="SNK180" s="4"/>
      <c r="SNL180" s="4"/>
      <c r="SNO180" s="4"/>
      <c r="SNP180" s="4"/>
      <c r="SNS180" s="4"/>
      <c r="SNT180" s="4"/>
      <c r="SNW180" s="4"/>
      <c r="SNX180" s="4"/>
      <c r="SOA180" s="4"/>
      <c r="SOB180" s="4"/>
      <c r="SOE180" s="4"/>
      <c r="SOF180" s="4"/>
      <c r="SOI180" s="4"/>
      <c r="SOJ180" s="4"/>
      <c r="SOM180" s="4"/>
      <c r="SON180" s="4"/>
      <c r="SOQ180" s="4"/>
      <c r="SOR180" s="4"/>
      <c r="SOU180" s="4"/>
      <c r="SOV180" s="4"/>
      <c r="SOY180" s="4"/>
      <c r="SOZ180" s="4"/>
      <c r="SPC180" s="4"/>
      <c r="SPD180" s="4"/>
      <c r="SPG180" s="4"/>
      <c r="SPH180" s="4"/>
      <c r="SPK180" s="4"/>
      <c r="SPL180" s="4"/>
      <c r="SPO180" s="4"/>
      <c r="SPP180" s="4"/>
      <c r="SPS180" s="4"/>
      <c r="SPT180" s="4"/>
      <c r="SPW180" s="4"/>
      <c r="SPX180" s="4"/>
      <c r="SQA180" s="4"/>
      <c r="SQB180" s="4"/>
      <c r="SQE180" s="4"/>
      <c r="SQF180" s="4"/>
      <c r="SQI180" s="4"/>
      <c r="SQJ180" s="4"/>
      <c r="SQM180" s="4"/>
      <c r="SQN180" s="4"/>
      <c r="SQQ180" s="4"/>
      <c r="SQR180" s="4"/>
      <c r="SQU180" s="4"/>
      <c r="SQV180" s="4"/>
      <c r="SQY180" s="4"/>
      <c r="SQZ180" s="4"/>
      <c r="SRC180" s="4"/>
      <c r="SRD180" s="4"/>
      <c r="SRG180" s="4"/>
      <c r="SRH180" s="4"/>
      <c r="SRK180" s="4"/>
      <c r="SRL180" s="4"/>
      <c r="SRO180" s="4"/>
      <c r="SRP180" s="4"/>
      <c r="SRS180" s="4"/>
      <c r="SRT180" s="4"/>
      <c r="SRW180" s="4"/>
      <c r="SRX180" s="4"/>
      <c r="SSA180" s="4"/>
      <c r="SSB180" s="4"/>
      <c r="SSE180" s="4"/>
      <c r="SSF180" s="4"/>
      <c r="SSI180" s="4"/>
      <c r="SSJ180" s="4"/>
      <c r="SSM180" s="4"/>
      <c r="SSN180" s="4"/>
      <c r="SSQ180" s="4"/>
      <c r="SSR180" s="4"/>
      <c r="SSU180" s="4"/>
      <c r="SSV180" s="4"/>
      <c r="SSY180" s="4"/>
      <c r="SSZ180" s="4"/>
      <c r="STC180" s="4"/>
      <c r="STD180" s="4"/>
      <c r="STG180" s="4"/>
      <c r="STH180" s="4"/>
      <c r="STK180" s="4"/>
      <c r="STL180" s="4"/>
      <c r="STO180" s="4"/>
      <c r="STP180" s="4"/>
      <c r="STS180" s="4"/>
      <c r="STT180" s="4"/>
      <c r="STW180" s="4"/>
      <c r="STX180" s="4"/>
      <c r="SUA180" s="4"/>
      <c r="SUB180" s="4"/>
      <c r="SUE180" s="4"/>
      <c r="SUF180" s="4"/>
      <c r="SUI180" s="4"/>
      <c r="SUJ180" s="4"/>
      <c r="SUM180" s="4"/>
      <c r="SUN180" s="4"/>
      <c r="SUQ180" s="4"/>
      <c r="SUR180" s="4"/>
      <c r="SUU180" s="4"/>
      <c r="SUV180" s="4"/>
      <c r="SUY180" s="4"/>
      <c r="SUZ180" s="4"/>
      <c r="SVC180" s="4"/>
      <c r="SVD180" s="4"/>
      <c r="SVG180" s="4"/>
      <c r="SVH180" s="4"/>
      <c r="SVK180" s="4"/>
      <c r="SVL180" s="4"/>
      <c r="SVO180" s="4"/>
      <c r="SVP180" s="4"/>
      <c r="SVS180" s="4"/>
      <c r="SVT180" s="4"/>
      <c r="SVW180" s="4"/>
      <c r="SVX180" s="4"/>
      <c r="SWA180" s="4"/>
      <c r="SWB180" s="4"/>
      <c r="SWE180" s="4"/>
      <c r="SWF180" s="4"/>
      <c r="SWI180" s="4"/>
      <c r="SWJ180" s="4"/>
      <c r="SWM180" s="4"/>
      <c r="SWN180" s="4"/>
      <c r="SWQ180" s="4"/>
      <c r="SWR180" s="4"/>
      <c r="SWU180" s="4"/>
      <c r="SWV180" s="4"/>
      <c r="SWY180" s="4"/>
      <c r="SWZ180" s="4"/>
      <c r="SXC180" s="4"/>
      <c r="SXD180" s="4"/>
      <c r="SXG180" s="4"/>
      <c r="SXH180" s="4"/>
      <c r="SXK180" s="4"/>
      <c r="SXL180" s="4"/>
      <c r="SXO180" s="4"/>
      <c r="SXP180" s="4"/>
      <c r="SXS180" s="4"/>
      <c r="SXT180" s="4"/>
      <c r="SXW180" s="4"/>
      <c r="SXX180" s="4"/>
      <c r="SYA180" s="4"/>
      <c r="SYB180" s="4"/>
      <c r="SYE180" s="4"/>
      <c r="SYF180" s="4"/>
      <c r="SYI180" s="4"/>
      <c r="SYJ180" s="4"/>
      <c r="SYM180" s="4"/>
      <c r="SYN180" s="4"/>
      <c r="SYQ180" s="4"/>
      <c r="SYR180" s="4"/>
      <c r="SYU180" s="4"/>
      <c r="SYV180" s="4"/>
      <c r="SYY180" s="4"/>
      <c r="SYZ180" s="4"/>
      <c r="SZC180" s="4"/>
      <c r="SZD180" s="4"/>
      <c r="SZG180" s="4"/>
      <c r="SZH180" s="4"/>
      <c r="SZK180" s="4"/>
      <c r="SZL180" s="4"/>
      <c r="SZO180" s="4"/>
      <c r="SZP180" s="4"/>
      <c r="SZS180" s="4"/>
      <c r="SZT180" s="4"/>
      <c r="SZW180" s="4"/>
      <c r="SZX180" s="4"/>
      <c r="TAA180" s="4"/>
      <c r="TAB180" s="4"/>
      <c r="TAE180" s="4"/>
      <c r="TAF180" s="4"/>
      <c r="TAI180" s="4"/>
      <c r="TAJ180" s="4"/>
      <c r="TAM180" s="4"/>
      <c r="TAN180" s="4"/>
      <c r="TAQ180" s="4"/>
      <c r="TAR180" s="4"/>
      <c r="TAU180" s="4"/>
      <c r="TAV180" s="4"/>
      <c r="TAY180" s="4"/>
      <c r="TAZ180" s="4"/>
      <c r="TBC180" s="4"/>
      <c r="TBD180" s="4"/>
      <c r="TBG180" s="4"/>
      <c r="TBH180" s="4"/>
      <c r="TBK180" s="4"/>
      <c r="TBL180" s="4"/>
      <c r="TBO180" s="4"/>
      <c r="TBP180" s="4"/>
      <c r="TBS180" s="4"/>
      <c r="TBT180" s="4"/>
      <c r="TBW180" s="4"/>
      <c r="TBX180" s="4"/>
      <c r="TCA180" s="4"/>
      <c r="TCB180" s="4"/>
      <c r="TCE180" s="4"/>
      <c r="TCF180" s="4"/>
      <c r="TCI180" s="4"/>
      <c r="TCJ180" s="4"/>
      <c r="TCM180" s="4"/>
      <c r="TCN180" s="4"/>
      <c r="TCQ180" s="4"/>
      <c r="TCR180" s="4"/>
      <c r="TCU180" s="4"/>
      <c r="TCV180" s="4"/>
      <c r="TCY180" s="4"/>
      <c r="TCZ180" s="4"/>
      <c r="TDC180" s="4"/>
      <c r="TDD180" s="4"/>
      <c r="TDG180" s="4"/>
      <c r="TDH180" s="4"/>
      <c r="TDK180" s="4"/>
      <c r="TDL180" s="4"/>
      <c r="TDO180" s="4"/>
      <c r="TDP180" s="4"/>
      <c r="TDS180" s="4"/>
      <c r="TDT180" s="4"/>
      <c r="TDW180" s="4"/>
      <c r="TDX180" s="4"/>
      <c r="TEA180" s="4"/>
      <c r="TEB180" s="4"/>
      <c r="TEE180" s="4"/>
      <c r="TEF180" s="4"/>
      <c r="TEI180" s="4"/>
      <c r="TEJ180" s="4"/>
      <c r="TEM180" s="4"/>
      <c r="TEN180" s="4"/>
      <c r="TEQ180" s="4"/>
      <c r="TER180" s="4"/>
      <c r="TEU180" s="4"/>
      <c r="TEV180" s="4"/>
      <c r="TEY180" s="4"/>
      <c r="TEZ180" s="4"/>
      <c r="TFC180" s="4"/>
      <c r="TFD180" s="4"/>
      <c r="TFG180" s="4"/>
      <c r="TFH180" s="4"/>
      <c r="TFK180" s="4"/>
      <c r="TFL180" s="4"/>
      <c r="TFO180" s="4"/>
      <c r="TFP180" s="4"/>
      <c r="TFS180" s="4"/>
      <c r="TFT180" s="4"/>
      <c r="TFW180" s="4"/>
      <c r="TFX180" s="4"/>
      <c r="TGA180" s="4"/>
      <c r="TGB180" s="4"/>
      <c r="TGE180" s="4"/>
      <c r="TGF180" s="4"/>
      <c r="TGI180" s="4"/>
      <c r="TGJ180" s="4"/>
      <c r="TGM180" s="4"/>
      <c r="TGN180" s="4"/>
      <c r="TGQ180" s="4"/>
      <c r="TGR180" s="4"/>
      <c r="TGU180" s="4"/>
      <c r="TGV180" s="4"/>
      <c r="TGY180" s="4"/>
      <c r="TGZ180" s="4"/>
      <c r="THC180" s="4"/>
      <c r="THD180" s="4"/>
      <c r="THG180" s="4"/>
      <c r="THH180" s="4"/>
      <c r="THK180" s="4"/>
      <c r="THL180" s="4"/>
      <c r="THO180" s="4"/>
      <c r="THP180" s="4"/>
      <c r="THS180" s="4"/>
      <c r="THT180" s="4"/>
      <c r="THW180" s="4"/>
      <c r="THX180" s="4"/>
      <c r="TIA180" s="4"/>
      <c r="TIB180" s="4"/>
      <c r="TIE180" s="4"/>
      <c r="TIF180" s="4"/>
      <c r="TII180" s="4"/>
      <c r="TIJ180" s="4"/>
      <c r="TIM180" s="4"/>
      <c r="TIN180" s="4"/>
      <c r="TIQ180" s="4"/>
      <c r="TIR180" s="4"/>
      <c r="TIU180" s="4"/>
      <c r="TIV180" s="4"/>
      <c r="TIY180" s="4"/>
      <c r="TIZ180" s="4"/>
      <c r="TJC180" s="4"/>
      <c r="TJD180" s="4"/>
      <c r="TJG180" s="4"/>
      <c r="TJH180" s="4"/>
      <c r="TJK180" s="4"/>
      <c r="TJL180" s="4"/>
      <c r="TJO180" s="4"/>
      <c r="TJP180" s="4"/>
      <c r="TJS180" s="4"/>
      <c r="TJT180" s="4"/>
      <c r="TJW180" s="4"/>
      <c r="TJX180" s="4"/>
      <c r="TKA180" s="4"/>
      <c r="TKB180" s="4"/>
      <c r="TKE180" s="4"/>
      <c r="TKF180" s="4"/>
      <c r="TKI180" s="4"/>
      <c r="TKJ180" s="4"/>
      <c r="TKM180" s="4"/>
      <c r="TKN180" s="4"/>
      <c r="TKQ180" s="4"/>
      <c r="TKR180" s="4"/>
      <c r="TKU180" s="4"/>
      <c r="TKV180" s="4"/>
      <c r="TKY180" s="4"/>
      <c r="TKZ180" s="4"/>
      <c r="TLC180" s="4"/>
      <c r="TLD180" s="4"/>
      <c r="TLG180" s="4"/>
      <c r="TLH180" s="4"/>
      <c r="TLK180" s="4"/>
      <c r="TLL180" s="4"/>
      <c r="TLO180" s="4"/>
      <c r="TLP180" s="4"/>
      <c r="TLS180" s="4"/>
      <c r="TLT180" s="4"/>
      <c r="TLW180" s="4"/>
      <c r="TLX180" s="4"/>
      <c r="TMA180" s="4"/>
      <c r="TMB180" s="4"/>
      <c r="TME180" s="4"/>
      <c r="TMF180" s="4"/>
      <c r="TMI180" s="4"/>
      <c r="TMJ180" s="4"/>
      <c r="TMM180" s="4"/>
      <c r="TMN180" s="4"/>
      <c r="TMQ180" s="4"/>
      <c r="TMR180" s="4"/>
      <c r="TMU180" s="4"/>
      <c r="TMV180" s="4"/>
      <c r="TMY180" s="4"/>
      <c r="TMZ180" s="4"/>
      <c r="TNC180" s="4"/>
      <c r="TND180" s="4"/>
      <c r="TNG180" s="4"/>
      <c r="TNH180" s="4"/>
      <c r="TNK180" s="4"/>
      <c r="TNL180" s="4"/>
      <c r="TNO180" s="4"/>
      <c r="TNP180" s="4"/>
      <c r="TNS180" s="4"/>
      <c r="TNT180" s="4"/>
      <c r="TNW180" s="4"/>
      <c r="TNX180" s="4"/>
      <c r="TOA180" s="4"/>
      <c r="TOB180" s="4"/>
      <c r="TOE180" s="4"/>
      <c r="TOF180" s="4"/>
      <c r="TOI180" s="4"/>
      <c r="TOJ180" s="4"/>
      <c r="TOM180" s="4"/>
      <c r="TON180" s="4"/>
      <c r="TOQ180" s="4"/>
      <c r="TOR180" s="4"/>
      <c r="TOU180" s="4"/>
      <c r="TOV180" s="4"/>
      <c r="TOY180" s="4"/>
      <c r="TOZ180" s="4"/>
      <c r="TPC180" s="4"/>
      <c r="TPD180" s="4"/>
      <c r="TPG180" s="4"/>
      <c r="TPH180" s="4"/>
      <c r="TPK180" s="4"/>
      <c r="TPL180" s="4"/>
      <c r="TPO180" s="4"/>
      <c r="TPP180" s="4"/>
      <c r="TPS180" s="4"/>
      <c r="TPT180" s="4"/>
      <c r="TPW180" s="4"/>
      <c r="TPX180" s="4"/>
      <c r="TQA180" s="4"/>
      <c r="TQB180" s="4"/>
      <c r="TQE180" s="4"/>
      <c r="TQF180" s="4"/>
      <c r="TQI180" s="4"/>
      <c r="TQJ180" s="4"/>
      <c r="TQM180" s="4"/>
      <c r="TQN180" s="4"/>
      <c r="TQQ180" s="4"/>
      <c r="TQR180" s="4"/>
      <c r="TQU180" s="4"/>
      <c r="TQV180" s="4"/>
      <c r="TQY180" s="4"/>
      <c r="TQZ180" s="4"/>
      <c r="TRC180" s="4"/>
      <c r="TRD180" s="4"/>
      <c r="TRG180" s="4"/>
      <c r="TRH180" s="4"/>
      <c r="TRK180" s="4"/>
      <c r="TRL180" s="4"/>
      <c r="TRO180" s="4"/>
      <c r="TRP180" s="4"/>
      <c r="TRS180" s="4"/>
      <c r="TRT180" s="4"/>
      <c r="TRW180" s="4"/>
      <c r="TRX180" s="4"/>
      <c r="TSA180" s="4"/>
      <c r="TSB180" s="4"/>
      <c r="TSE180" s="4"/>
      <c r="TSF180" s="4"/>
      <c r="TSI180" s="4"/>
      <c r="TSJ180" s="4"/>
      <c r="TSM180" s="4"/>
      <c r="TSN180" s="4"/>
      <c r="TSQ180" s="4"/>
      <c r="TSR180" s="4"/>
      <c r="TSU180" s="4"/>
      <c r="TSV180" s="4"/>
      <c r="TSY180" s="4"/>
      <c r="TSZ180" s="4"/>
      <c r="TTC180" s="4"/>
      <c r="TTD180" s="4"/>
      <c r="TTG180" s="4"/>
      <c r="TTH180" s="4"/>
      <c r="TTK180" s="4"/>
      <c r="TTL180" s="4"/>
      <c r="TTO180" s="4"/>
      <c r="TTP180" s="4"/>
      <c r="TTS180" s="4"/>
      <c r="TTT180" s="4"/>
      <c r="TTW180" s="4"/>
      <c r="TTX180" s="4"/>
      <c r="TUA180" s="4"/>
      <c r="TUB180" s="4"/>
      <c r="TUE180" s="4"/>
      <c r="TUF180" s="4"/>
      <c r="TUI180" s="4"/>
      <c r="TUJ180" s="4"/>
      <c r="TUM180" s="4"/>
      <c r="TUN180" s="4"/>
      <c r="TUQ180" s="4"/>
      <c r="TUR180" s="4"/>
      <c r="TUU180" s="4"/>
      <c r="TUV180" s="4"/>
      <c r="TUY180" s="4"/>
      <c r="TUZ180" s="4"/>
      <c r="TVC180" s="4"/>
      <c r="TVD180" s="4"/>
      <c r="TVG180" s="4"/>
      <c r="TVH180" s="4"/>
      <c r="TVK180" s="4"/>
      <c r="TVL180" s="4"/>
      <c r="TVO180" s="4"/>
      <c r="TVP180" s="4"/>
      <c r="TVS180" s="4"/>
      <c r="TVT180" s="4"/>
      <c r="TVW180" s="4"/>
      <c r="TVX180" s="4"/>
      <c r="TWA180" s="4"/>
      <c r="TWB180" s="4"/>
      <c r="TWE180" s="4"/>
      <c r="TWF180" s="4"/>
      <c r="TWI180" s="4"/>
      <c r="TWJ180" s="4"/>
      <c r="TWM180" s="4"/>
      <c r="TWN180" s="4"/>
      <c r="TWQ180" s="4"/>
      <c r="TWR180" s="4"/>
      <c r="TWU180" s="4"/>
      <c r="TWV180" s="4"/>
      <c r="TWY180" s="4"/>
      <c r="TWZ180" s="4"/>
      <c r="TXC180" s="4"/>
      <c r="TXD180" s="4"/>
      <c r="TXG180" s="4"/>
      <c r="TXH180" s="4"/>
      <c r="TXK180" s="4"/>
      <c r="TXL180" s="4"/>
      <c r="TXO180" s="4"/>
      <c r="TXP180" s="4"/>
      <c r="TXS180" s="4"/>
      <c r="TXT180" s="4"/>
      <c r="TXW180" s="4"/>
      <c r="TXX180" s="4"/>
      <c r="TYA180" s="4"/>
      <c r="TYB180" s="4"/>
      <c r="TYE180" s="4"/>
      <c r="TYF180" s="4"/>
      <c r="TYI180" s="4"/>
      <c r="TYJ180" s="4"/>
      <c r="TYM180" s="4"/>
      <c r="TYN180" s="4"/>
      <c r="TYQ180" s="4"/>
      <c r="TYR180" s="4"/>
      <c r="TYU180" s="4"/>
      <c r="TYV180" s="4"/>
      <c r="TYY180" s="4"/>
      <c r="TYZ180" s="4"/>
      <c r="TZC180" s="4"/>
      <c r="TZD180" s="4"/>
      <c r="TZG180" s="4"/>
      <c r="TZH180" s="4"/>
      <c r="TZK180" s="4"/>
      <c r="TZL180" s="4"/>
      <c r="TZO180" s="4"/>
      <c r="TZP180" s="4"/>
      <c r="TZS180" s="4"/>
      <c r="TZT180" s="4"/>
      <c r="TZW180" s="4"/>
      <c r="TZX180" s="4"/>
      <c r="UAA180" s="4"/>
      <c r="UAB180" s="4"/>
      <c r="UAE180" s="4"/>
      <c r="UAF180" s="4"/>
      <c r="UAI180" s="4"/>
      <c r="UAJ180" s="4"/>
      <c r="UAM180" s="4"/>
      <c r="UAN180" s="4"/>
      <c r="UAQ180" s="4"/>
      <c r="UAR180" s="4"/>
      <c r="UAU180" s="4"/>
      <c r="UAV180" s="4"/>
      <c r="UAY180" s="4"/>
      <c r="UAZ180" s="4"/>
      <c r="UBC180" s="4"/>
      <c r="UBD180" s="4"/>
      <c r="UBG180" s="4"/>
      <c r="UBH180" s="4"/>
      <c r="UBK180" s="4"/>
      <c r="UBL180" s="4"/>
      <c r="UBO180" s="4"/>
      <c r="UBP180" s="4"/>
      <c r="UBS180" s="4"/>
      <c r="UBT180" s="4"/>
      <c r="UBW180" s="4"/>
      <c r="UBX180" s="4"/>
      <c r="UCA180" s="4"/>
      <c r="UCB180" s="4"/>
      <c r="UCE180" s="4"/>
      <c r="UCF180" s="4"/>
      <c r="UCI180" s="4"/>
      <c r="UCJ180" s="4"/>
      <c r="UCM180" s="4"/>
      <c r="UCN180" s="4"/>
      <c r="UCQ180" s="4"/>
      <c r="UCR180" s="4"/>
      <c r="UCU180" s="4"/>
      <c r="UCV180" s="4"/>
      <c r="UCY180" s="4"/>
      <c r="UCZ180" s="4"/>
      <c r="UDC180" s="4"/>
      <c r="UDD180" s="4"/>
      <c r="UDG180" s="4"/>
      <c r="UDH180" s="4"/>
      <c r="UDK180" s="4"/>
      <c r="UDL180" s="4"/>
      <c r="UDO180" s="4"/>
      <c r="UDP180" s="4"/>
      <c r="UDS180" s="4"/>
      <c r="UDT180" s="4"/>
      <c r="UDW180" s="4"/>
      <c r="UDX180" s="4"/>
      <c r="UEA180" s="4"/>
      <c r="UEB180" s="4"/>
      <c r="UEE180" s="4"/>
      <c r="UEF180" s="4"/>
      <c r="UEI180" s="4"/>
      <c r="UEJ180" s="4"/>
      <c r="UEM180" s="4"/>
      <c r="UEN180" s="4"/>
      <c r="UEQ180" s="4"/>
      <c r="UER180" s="4"/>
      <c r="UEU180" s="4"/>
      <c r="UEV180" s="4"/>
      <c r="UEY180" s="4"/>
      <c r="UEZ180" s="4"/>
      <c r="UFC180" s="4"/>
      <c r="UFD180" s="4"/>
      <c r="UFG180" s="4"/>
      <c r="UFH180" s="4"/>
      <c r="UFK180" s="4"/>
      <c r="UFL180" s="4"/>
      <c r="UFO180" s="4"/>
      <c r="UFP180" s="4"/>
      <c r="UFS180" s="4"/>
      <c r="UFT180" s="4"/>
      <c r="UFW180" s="4"/>
      <c r="UFX180" s="4"/>
      <c r="UGA180" s="4"/>
      <c r="UGB180" s="4"/>
      <c r="UGE180" s="4"/>
      <c r="UGF180" s="4"/>
      <c r="UGI180" s="4"/>
      <c r="UGJ180" s="4"/>
      <c r="UGM180" s="4"/>
      <c r="UGN180" s="4"/>
      <c r="UGQ180" s="4"/>
      <c r="UGR180" s="4"/>
      <c r="UGU180" s="4"/>
      <c r="UGV180" s="4"/>
      <c r="UGY180" s="4"/>
      <c r="UGZ180" s="4"/>
      <c r="UHC180" s="4"/>
      <c r="UHD180" s="4"/>
      <c r="UHG180" s="4"/>
      <c r="UHH180" s="4"/>
      <c r="UHK180" s="4"/>
      <c r="UHL180" s="4"/>
      <c r="UHO180" s="4"/>
      <c r="UHP180" s="4"/>
      <c r="UHS180" s="4"/>
      <c r="UHT180" s="4"/>
      <c r="UHW180" s="4"/>
      <c r="UHX180" s="4"/>
      <c r="UIA180" s="4"/>
      <c r="UIB180" s="4"/>
      <c r="UIE180" s="4"/>
      <c r="UIF180" s="4"/>
      <c r="UII180" s="4"/>
      <c r="UIJ180" s="4"/>
      <c r="UIM180" s="4"/>
      <c r="UIN180" s="4"/>
      <c r="UIQ180" s="4"/>
      <c r="UIR180" s="4"/>
      <c r="UIU180" s="4"/>
      <c r="UIV180" s="4"/>
      <c r="UIY180" s="4"/>
      <c r="UIZ180" s="4"/>
      <c r="UJC180" s="4"/>
      <c r="UJD180" s="4"/>
      <c r="UJG180" s="4"/>
      <c r="UJH180" s="4"/>
      <c r="UJK180" s="4"/>
      <c r="UJL180" s="4"/>
      <c r="UJO180" s="4"/>
      <c r="UJP180" s="4"/>
      <c r="UJS180" s="4"/>
      <c r="UJT180" s="4"/>
      <c r="UJW180" s="4"/>
      <c r="UJX180" s="4"/>
      <c r="UKA180" s="4"/>
      <c r="UKB180" s="4"/>
      <c r="UKE180" s="4"/>
      <c r="UKF180" s="4"/>
      <c r="UKI180" s="4"/>
      <c r="UKJ180" s="4"/>
      <c r="UKM180" s="4"/>
      <c r="UKN180" s="4"/>
      <c r="UKQ180" s="4"/>
      <c r="UKR180" s="4"/>
      <c r="UKU180" s="4"/>
      <c r="UKV180" s="4"/>
      <c r="UKY180" s="4"/>
      <c r="UKZ180" s="4"/>
      <c r="ULC180" s="4"/>
      <c r="ULD180" s="4"/>
      <c r="ULG180" s="4"/>
      <c r="ULH180" s="4"/>
      <c r="ULK180" s="4"/>
      <c r="ULL180" s="4"/>
      <c r="ULO180" s="4"/>
      <c r="ULP180" s="4"/>
      <c r="ULS180" s="4"/>
      <c r="ULT180" s="4"/>
      <c r="ULW180" s="4"/>
      <c r="ULX180" s="4"/>
      <c r="UMA180" s="4"/>
      <c r="UMB180" s="4"/>
      <c r="UME180" s="4"/>
      <c r="UMF180" s="4"/>
      <c r="UMI180" s="4"/>
      <c r="UMJ180" s="4"/>
      <c r="UMM180" s="4"/>
      <c r="UMN180" s="4"/>
      <c r="UMQ180" s="4"/>
      <c r="UMR180" s="4"/>
      <c r="UMU180" s="4"/>
      <c r="UMV180" s="4"/>
      <c r="UMY180" s="4"/>
      <c r="UMZ180" s="4"/>
      <c r="UNC180" s="4"/>
      <c r="UND180" s="4"/>
      <c r="UNG180" s="4"/>
      <c r="UNH180" s="4"/>
      <c r="UNK180" s="4"/>
      <c r="UNL180" s="4"/>
      <c r="UNO180" s="4"/>
      <c r="UNP180" s="4"/>
      <c r="UNS180" s="4"/>
      <c r="UNT180" s="4"/>
      <c r="UNW180" s="4"/>
      <c r="UNX180" s="4"/>
      <c r="UOA180" s="4"/>
      <c r="UOB180" s="4"/>
      <c r="UOE180" s="4"/>
      <c r="UOF180" s="4"/>
      <c r="UOI180" s="4"/>
      <c r="UOJ180" s="4"/>
      <c r="UOM180" s="4"/>
      <c r="UON180" s="4"/>
      <c r="UOQ180" s="4"/>
      <c r="UOR180" s="4"/>
      <c r="UOU180" s="4"/>
      <c r="UOV180" s="4"/>
      <c r="UOY180" s="4"/>
      <c r="UOZ180" s="4"/>
      <c r="UPC180" s="4"/>
      <c r="UPD180" s="4"/>
      <c r="UPG180" s="4"/>
      <c r="UPH180" s="4"/>
      <c r="UPK180" s="4"/>
      <c r="UPL180" s="4"/>
      <c r="UPO180" s="4"/>
      <c r="UPP180" s="4"/>
      <c r="UPS180" s="4"/>
      <c r="UPT180" s="4"/>
      <c r="UPW180" s="4"/>
      <c r="UPX180" s="4"/>
      <c r="UQA180" s="4"/>
      <c r="UQB180" s="4"/>
      <c r="UQE180" s="4"/>
      <c r="UQF180" s="4"/>
      <c r="UQI180" s="4"/>
      <c r="UQJ180" s="4"/>
      <c r="UQM180" s="4"/>
      <c r="UQN180" s="4"/>
      <c r="UQQ180" s="4"/>
      <c r="UQR180" s="4"/>
      <c r="UQU180" s="4"/>
      <c r="UQV180" s="4"/>
      <c r="UQY180" s="4"/>
      <c r="UQZ180" s="4"/>
      <c r="URC180" s="4"/>
      <c r="URD180" s="4"/>
      <c r="URG180" s="4"/>
      <c r="URH180" s="4"/>
      <c r="URK180" s="4"/>
      <c r="URL180" s="4"/>
      <c r="URO180" s="4"/>
      <c r="URP180" s="4"/>
      <c r="URS180" s="4"/>
      <c r="URT180" s="4"/>
      <c r="URW180" s="4"/>
      <c r="URX180" s="4"/>
      <c r="USA180" s="4"/>
      <c r="USB180" s="4"/>
      <c r="USE180" s="4"/>
      <c r="USF180" s="4"/>
      <c r="USI180" s="4"/>
      <c r="USJ180" s="4"/>
      <c r="USM180" s="4"/>
      <c r="USN180" s="4"/>
      <c r="USQ180" s="4"/>
      <c r="USR180" s="4"/>
      <c r="USU180" s="4"/>
      <c r="USV180" s="4"/>
      <c r="USY180" s="4"/>
      <c r="USZ180" s="4"/>
      <c r="UTC180" s="4"/>
      <c r="UTD180" s="4"/>
      <c r="UTG180" s="4"/>
      <c r="UTH180" s="4"/>
      <c r="UTK180" s="4"/>
      <c r="UTL180" s="4"/>
      <c r="UTO180" s="4"/>
      <c r="UTP180" s="4"/>
      <c r="UTS180" s="4"/>
      <c r="UTT180" s="4"/>
      <c r="UTW180" s="4"/>
      <c r="UTX180" s="4"/>
      <c r="UUA180" s="4"/>
      <c r="UUB180" s="4"/>
      <c r="UUE180" s="4"/>
      <c r="UUF180" s="4"/>
      <c r="UUI180" s="4"/>
      <c r="UUJ180" s="4"/>
      <c r="UUM180" s="4"/>
      <c r="UUN180" s="4"/>
      <c r="UUQ180" s="4"/>
      <c r="UUR180" s="4"/>
      <c r="UUU180" s="4"/>
      <c r="UUV180" s="4"/>
      <c r="UUY180" s="4"/>
      <c r="UUZ180" s="4"/>
      <c r="UVC180" s="4"/>
      <c r="UVD180" s="4"/>
      <c r="UVG180" s="4"/>
      <c r="UVH180" s="4"/>
      <c r="UVK180" s="4"/>
      <c r="UVL180" s="4"/>
      <c r="UVO180" s="4"/>
      <c r="UVP180" s="4"/>
      <c r="UVS180" s="4"/>
      <c r="UVT180" s="4"/>
      <c r="UVW180" s="4"/>
      <c r="UVX180" s="4"/>
      <c r="UWA180" s="4"/>
      <c r="UWB180" s="4"/>
      <c r="UWE180" s="4"/>
      <c r="UWF180" s="4"/>
      <c r="UWI180" s="4"/>
      <c r="UWJ180" s="4"/>
      <c r="UWM180" s="4"/>
      <c r="UWN180" s="4"/>
      <c r="UWQ180" s="4"/>
      <c r="UWR180" s="4"/>
      <c r="UWU180" s="4"/>
      <c r="UWV180" s="4"/>
      <c r="UWY180" s="4"/>
      <c r="UWZ180" s="4"/>
      <c r="UXC180" s="4"/>
      <c r="UXD180" s="4"/>
      <c r="UXG180" s="4"/>
      <c r="UXH180" s="4"/>
      <c r="UXK180" s="4"/>
      <c r="UXL180" s="4"/>
      <c r="UXO180" s="4"/>
      <c r="UXP180" s="4"/>
      <c r="UXS180" s="4"/>
      <c r="UXT180" s="4"/>
      <c r="UXW180" s="4"/>
      <c r="UXX180" s="4"/>
      <c r="UYA180" s="4"/>
      <c r="UYB180" s="4"/>
      <c r="UYE180" s="4"/>
      <c r="UYF180" s="4"/>
      <c r="UYI180" s="4"/>
      <c r="UYJ180" s="4"/>
      <c r="UYM180" s="4"/>
      <c r="UYN180" s="4"/>
      <c r="UYQ180" s="4"/>
      <c r="UYR180" s="4"/>
      <c r="UYU180" s="4"/>
      <c r="UYV180" s="4"/>
      <c r="UYY180" s="4"/>
      <c r="UYZ180" s="4"/>
      <c r="UZC180" s="4"/>
      <c r="UZD180" s="4"/>
      <c r="UZG180" s="4"/>
      <c r="UZH180" s="4"/>
      <c r="UZK180" s="4"/>
      <c r="UZL180" s="4"/>
      <c r="UZO180" s="4"/>
      <c r="UZP180" s="4"/>
      <c r="UZS180" s="4"/>
      <c r="UZT180" s="4"/>
      <c r="UZW180" s="4"/>
      <c r="UZX180" s="4"/>
      <c r="VAA180" s="4"/>
      <c r="VAB180" s="4"/>
      <c r="VAE180" s="4"/>
      <c r="VAF180" s="4"/>
      <c r="VAI180" s="4"/>
      <c r="VAJ180" s="4"/>
      <c r="VAM180" s="4"/>
      <c r="VAN180" s="4"/>
      <c r="VAQ180" s="4"/>
      <c r="VAR180" s="4"/>
      <c r="VAU180" s="4"/>
      <c r="VAV180" s="4"/>
      <c r="VAY180" s="4"/>
      <c r="VAZ180" s="4"/>
      <c r="VBC180" s="4"/>
      <c r="VBD180" s="4"/>
      <c r="VBG180" s="4"/>
      <c r="VBH180" s="4"/>
      <c r="VBK180" s="4"/>
      <c r="VBL180" s="4"/>
      <c r="VBO180" s="4"/>
      <c r="VBP180" s="4"/>
      <c r="VBS180" s="4"/>
      <c r="VBT180" s="4"/>
      <c r="VBW180" s="4"/>
      <c r="VBX180" s="4"/>
      <c r="VCA180" s="4"/>
      <c r="VCB180" s="4"/>
      <c r="VCE180" s="4"/>
      <c r="VCF180" s="4"/>
      <c r="VCI180" s="4"/>
      <c r="VCJ180" s="4"/>
      <c r="VCM180" s="4"/>
      <c r="VCN180" s="4"/>
      <c r="VCQ180" s="4"/>
      <c r="VCR180" s="4"/>
      <c r="VCU180" s="4"/>
      <c r="VCV180" s="4"/>
      <c r="VCY180" s="4"/>
      <c r="VCZ180" s="4"/>
      <c r="VDC180" s="4"/>
      <c r="VDD180" s="4"/>
      <c r="VDG180" s="4"/>
      <c r="VDH180" s="4"/>
      <c r="VDK180" s="4"/>
      <c r="VDL180" s="4"/>
      <c r="VDO180" s="4"/>
      <c r="VDP180" s="4"/>
      <c r="VDS180" s="4"/>
      <c r="VDT180" s="4"/>
      <c r="VDW180" s="4"/>
      <c r="VDX180" s="4"/>
      <c r="VEA180" s="4"/>
      <c r="VEB180" s="4"/>
      <c r="VEE180" s="4"/>
      <c r="VEF180" s="4"/>
      <c r="VEI180" s="4"/>
      <c r="VEJ180" s="4"/>
      <c r="VEM180" s="4"/>
      <c r="VEN180" s="4"/>
      <c r="VEQ180" s="4"/>
      <c r="VER180" s="4"/>
      <c r="VEU180" s="4"/>
      <c r="VEV180" s="4"/>
      <c r="VEY180" s="4"/>
      <c r="VEZ180" s="4"/>
      <c r="VFC180" s="4"/>
      <c r="VFD180" s="4"/>
      <c r="VFG180" s="4"/>
      <c r="VFH180" s="4"/>
      <c r="VFK180" s="4"/>
      <c r="VFL180" s="4"/>
      <c r="VFO180" s="4"/>
      <c r="VFP180" s="4"/>
      <c r="VFS180" s="4"/>
      <c r="VFT180" s="4"/>
      <c r="VFW180" s="4"/>
      <c r="VFX180" s="4"/>
      <c r="VGA180" s="4"/>
      <c r="VGB180" s="4"/>
      <c r="VGE180" s="4"/>
      <c r="VGF180" s="4"/>
      <c r="VGI180" s="4"/>
      <c r="VGJ180" s="4"/>
      <c r="VGM180" s="4"/>
      <c r="VGN180" s="4"/>
      <c r="VGQ180" s="4"/>
      <c r="VGR180" s="4"/>
      <c r="VGU180" s="4"/>
      <c r="VGV180" s="4"/>
      <c r="VGY180" s="4"/>
      <c r="VGZ180" s="4"/>
      <c r="VHC180" s="4"/>
      <c r="VHD180" s="4"/>
      <c r="VHG180" s="4"/>
      <c r="VHH180" s="4"/>
      <c r="VHK180" s="4"/>
      <c r="VHL180" s="4"/>
      <c r="VHO180" s="4"/>
      <c r="VHP180" s="4"/>
      <c r="VHS180" s="4"/>
      <c r="VHT180" s="4"/>
      <c r="VHW180" s="4"/>
      <c r="VHX180" s="4"/>
      <c r="VIA180" s="4"/>
      <c r="VIB180" s="4"/>
      <c r="VIE180" s="4"/>
      <c r="VIF180" s="4"/>
      <c r="VII180" s="4"/>
      <c r="VIJ180" s="4"/>
      <c r="VIM180" s="4"/>
      <c r="VIN180" s="4"/>
      <c r="VIQ180" s="4"/>
      <c r="VIR180" s="4"/>
      <c r="VIU180" s="4"/>
      <c r="VIV180" s="4"/>
      <c r="VIY180" s="4"/>
      <c r="VIZ180" s="4"/>
      <c r="VJC180" s="4"/>
      <c r="VJD180" s="4"/>
      <c r="VJG180" s="4"/>
      <c r="VJH180" s="4"/>
      <c r="VJK180" s="4"/>
      <c r="VJL180" s="4"/>
      <c r="VJO180" s="4"/>
      <c r="VJP180" s="4"/>
      <c r="VJS180" s="4"/>
      <c r="VJT180" s="4"/>
      <c r="VJW180" s="4"/>
      <c r="VJX180" s="4"/>
      <c r="VKA180" s="4"/>
      <c r="VKB180" s="4"/>
      <c r="VKE180" s="4"/>
      <c r="VKF180" s="4"/>
      <c r="VKI180" s="4"/>
      <c r="VKJ180" s="4"/>
      <c r="VKM180" s="4"/>
      <c r="VKN180" s="4"/>
      <c r="VKQ180" s="4"/>
      <c r="VKR180" s="4"/>
      <c r="VKU180" s="4"/>
      <c r="VKV180" s="4"/>
      <c r="VKY180" s="4"/>
      <c r="VKZ180" s="4"/>
      <c r="VLC180" s="4"/>
      <c r="VLD180" s="4"/>
      <c r="VLG180" s="4"/>
      <c r="VLH180" s="4"/>
      <c r="VLK180" s="4"/>
      <c r="VLL180" s="4"/>
      <c r="VLO180" s="4"/>
      <c r="VLP180" s="4"/>
      <c r="VLS180" s="4"/>
      <c r="VLT180" s="4"/>
      <c r="VLW180" s="4"/>
      <c r="VLX180" s="4"/>
      <c r="VMA180" s="4"/>
      <c r="VMB180" s="4"/>
      <c r="VME180" s="4"/>
      <c r="VMF180" s="4"/>
      <c r="VMI180" s="4"/>
      <c r="VMJ180" s="4"/>
      <c r="VMM180" s="4"/>
      <c r="VMN180" s="4"/>
      <c r="VMQ180" s="4"/>
      <c r="VMR180" s="4"/>
      <c r="VMU180" s="4"/>
      <c r="VMV180" s="4"/>
      <c r="VMY180" s="4"/>
      <c r="VMZ180" s="4"/>
      <c r="VNC180" s="4"/>
      <c r="VND180" s="4"/>
      <c r="VNG180" s="4"/>
      <c r="VNH180" s="4"/>
      <c r="VNK180" s="4"/>
      <c r="VNL180" s="4"/>
      <c r="VNO180" s="4"/>
      <c r="VNP180" s="4"/>
      <c r="VNS180" s="4"/>
      <c r="VNT180" s="4"/>
      <c r="VNW180" s="4"/>
      <c r="VNX180" s="4"/>
      <c r="VOA180" s="4"/>
      <c r="VOB180" s="4"/>
      <c r="VOE180" s="4"/>
      <c r="VOF180" s="4"/>
      <c r="VOI180" s="4"/>
      <c r="VOJ180" s="4"/>
      <c r="VOM180" s="4"/>
      <c r="VON180" s="4"/>
      <c r="VOQ180" s="4"/>
      <c r="VOR180" s="4"/>
      <c r="VOU180" s="4"/>
      <c r="VOV180" s="4"/>
      <c r="VOY180" s="4"/>
      <c r="VOZ180" s="4"/>
      <c r="VPC180" s="4"/>
      <c r="VPD180" s="4"/>
      <c r="VPG180" s="4"/>
      <c r="VPH180" s="4"/>
      <c r="VPK180" s="4"/>
      <c r="VPL180" s="4"/>
      <c r="VPO180" s="4"/>
      <c r="VPP180" s="4"/>
      <c r="VPS180" s="4"/>
      <c r="VPT180" s="4"/>
      <c r="VPW180" s="4"/>
      <c r="VPX180" s="4"/>
      <c r="VQA180" s="4"/>
      <c r="VQB180" s="4"/>
      <c r="VQE180" s="4"/>
      <c r="VQF180" s="4"/>
      <c r="VQI180" s="4"/>
      <c r="VQJ180" s="4"/>
      <c r="VQM180" s="4"/>
      <c r="VQN180" s="4"/>
      <c r="VQQ180" s="4"/>
      <c r="VQR180" s="4"/>
      <c r="VQU180" s="4"/>
      <c r="VQV180" s="4"/>
      <c r="VQY180" s="4"/>
      <c r="VQZ180" s="4"/>
      <c r="VRC180" s="4"/>
      <c r="VRD180" s="4"/>
      <c r="VRG180" s="4"/>
      <c r="VRH180" s="4"/>
      <c r="VRK180" s="4"/>
      <c r="VRL180" s="4"/>
      <c r="VRO180" s="4"/>
      <c r="VRP180" s="4"/>
      <c r="VRS180" s="4"/>
      <c r="VRT180" s="4"/>
      <c r="VRW180" s="4"/>
      <c r="VRX180" s="4"/>
      <c r="VSA180" s="4"/>
      <c r="VSB180" s="4"/>
      <c r="VSE180" s="4"/>
      <c r="VSF180" s="4"/>
      <c r="VSI180" s="4"/>
      <c r="VSJ180" s="4"/>
      <c r="VSM180" s="4"/>
      <c r="VSN180" s="4"/>
      <c r="VSQ180" s="4"/>
      <c r="VSR180" s="4"/>
      <c r="VSU180" s="4"/>
      <c r="VSV180" s="4"/>
      <c r="VSY180" s="4"/>
      <c r="VSZ180" s="4"/>
      <c r="VTC180" s="4"/>
      <c r="VTD180" s="4"/>
      <c r="VTG180" s="4"/>
      <c r="VTH180" s="4"/>
      <c r="VTK180" s="4"/>
      <c r="VTL180" s="4"/>
      <c r="VTO180" s="4"/>
      <c r="VTP180" s="4"/>
      <c r="VTS180" s="4"/>
      <c r="VTT180" s="4"/>
      <c r="VTW180" s="4"/>
      <c r="VTX180" s="4"/>
      <c r="VUA180" s="4"/>
      <c r="VUB180" s="4"/>
      <c r="VUE180" s="4"/>
      <c r="VUF180" s="4"/>
      <c r="VUI180" s="4"/>
      <c r="VUJ180" s="4"/>
      <c r="VUM180" s="4"/>
      <c r="VUN180" s="4"/>
      <c r="VUQ180" s="4"/>
      <c r="VUR180" s="4"/>
      <c r="VUU180" s="4"/>
      <c r="VUV180" s="4"/>
      <c r="VUY180" s="4"/>
      <c r="VUZ180" s="4"/>
      <c r="VVC180" s="4"/>
      <c r="VVD180" s="4"/>
      <c r="VVG180" s="4"/>
      <c r="VVH180" s="4"/>
      <c r="VVK180" s="4"/>
      <c r="VVL180" s="4"/>
      <c r="VVO180" s="4"/>
      <c r="VVP180" s="4"/>
      <c r="VVS180" s="4"/>
      <c r="VVT180" s="4"/>
      <c r="VVW180" s="4"/>
      <c r="VVX180" s="4"/>
      <c r="VWA180" s="4"/>
      <c r="VWB180" s="4"/>
      <c r="VWE180" s="4"/>
      <c r="VWF180" s="4"/>
      <c r="VWI180" s="4"/>
      <c r="VWJ180" s="4"/>
      <c r="VWM180" s="4"/>
      <c r="VWN180" s="4"/>
      <c r="VWQ180" s="4"/>
      <c r="VWR180" s="4"/>
      <c r="VWU180" s="4"/>
      <c r="VWV180" s="4"/>
      <c r="VWY180" s="4"/>
      <c r="VWZ180" s="4"/>
      <c r="VXC180" s="4"/>
      <c r="VXD180" s="4"/>
      <c r="VXG180" s="4"/>
      <c r="VXH180" s="4"/>
      <c r="VXK180" s="4"/>
      <c r="VXL180" s="4"/>
      <c r="VXO180" s="4"/>
      <c r="VXP180" s="4"/>
      <c r="VXS180" s="4"/>
      <c r="VXT180" s="4"/>
      <c r="VXW180" s="4"/>
      <c r="VXX180" s="4"/>
      <c r="VYA180" s="4"/>
      <c r="VYB180" s="4"/>
      <c r="VYE180" s="4"/>
      <c r="VYF180" s="4"/>
      <c r="VYI180" s="4"/>
      <c r="VYJ180" s="4"/>
      <c r="VYM180" s="4"/>
      <c r="VYN180" s="4"/>
      <c r="VYQ180" s="4"/>
      <c r="VYR180" s="4"/>
      <c r="VYU180" s="4"/>
      <c r="VYV180" s="4"/>
      <c r="VYY180" s="4"/>
      <c r="VYZ180" s="4"/>
      <c r="VZC180" s="4"/>
      <c r="VZD180" s="4"/>
      <c r="VZG180" s="4"/>
      <c r="VZH180" s="4"/>
      <c r="VZK180" s="4"/>
      <c r="VZL180" s="4"/>
      <c r="VZO180" s="4"/>
      <c r="VZP180" s="4"/>
      <c r="VZS180" s="4"/>
      <c r="VZT180" s="4"/>
      <c r="VZW180" s="4"/>
      <c r="VZX180" s="4"/>
      <c r="WAA180" s="4"/>
      <c r="WAB180" s="4"/>
      <c r="WAE180" s="4"/>
      <c r="WAF180" s="4"/>
      <c r="WAI180" s="4"/>
      <c r="WAJ180" s="4"/>
      <c r="WAM180" s="4"/>
      <c r="WAN180" s="4"/>
      <c r="WAQ180" s="4"/>
      <c r="WAR180" s="4"/>
      <c r="WAU180" s="4"/>
      <c r="WAV180" s="4"/>
      <c r="WAY180" s="4"/>
      <c r="WAZ180" s="4"/>
      <c r="WBC180" s="4"/>
      <c r="WBD180" s="4"/>
      <c r="WBG180" s="4"/>
      <c r="WBH180" s="4"/>
      <c r="WBK180" s="4"/>
      <c r="WBL180" s="4"/>
      <c r="WBO180" s="4"/>
      <c r="WBP180" s="4"/>
      <c r="WBS180" s="4"/>
      <c r="WBT180" s="4"/>
      <c r="WBW180" s="4"/>
      <c r="WBX180" s="4"/>
      <c r="WCA180" s="4"/>
      <c r="WCB180" s="4"/>
      <c r="WCE180" s="4"/>
      <c r="WCF180" s="4"/>
      <c r="WCI180" s="4"/>
      <c r="WCJ180" s="4"/>
      <c r="WCM180" s="4"/>
      <c r="WCN180" s="4"/>
      <c r="WCQ180" s="4"/>
      <c r="WCR180" s="4"/>
      <c r="WCU180" s="4"/>
      <c r="WCV180" s="4"/>
      <c r="WCY180" s="4"/>
      <c r="WCZ180" s="4"/>
      <c r="WDC180" s="4"/>
      <c r="WDD180" s="4"/>
      <c r="WDG180" s="4"/>
      <c r="WDH180" s="4"/>
      <c r="WDK180" s="4"/>
      <c r="WDL180" s="4"/>
      <c r="WDO180" s="4"/>
      <c r="WDP180" s="4"/>
      <c r="WDS180" s="4"/>
      <c r="WDT180" s="4"/>
      <c r="WDW180" s="4"/>
      <c r="WDX180" s="4"/>
      <c r="WEA180" s="4"/>
      <c r="WEB180" s="4"/>
      <c r="WEE180" s="4"/>
      <c r="WEF180" s="4"/>
      <c r="WEI180" s="4"/>
      <c r="WEJ180" s="4"/>
      <c r="WEM180" s="4"/>
      <c r="WEN180" s="4"/>
      <c r="WEQ180" s="4"/>
      <c r="WER180" s="4"/>
      <c r="WEU180" s="4"/>
      <c r="WEV180" s="4"/>
      <c r="WEY180" s="4"/>
      <c r="WEZ180" s="4"/>
      <c r="WFC180" s="4"/>
      <c r="WFD180" s="4"/>
      <c r="WFG180" s="4"/>
      <c r="WFH180" s="4"/>
      <c r="WFK180" s="4"/>
      <c r="WFL180" s="4"/>
      <c r="WFO180" s="4"/>
      <c r="WFP180" s="4"/>
      <c r="WFS180" s="4"/>
      <c r="WFT180" s="4"/>
      <c r="WFW180" s="4"/>
      <c r="WFX180" s="4"/>
      <c r="WGA180" s="4"/>
      <c r="WGB180" s="4"/>
      <c r="WGE180" s="4"/>
      <c r="WGF180" s="4"/>
      <c r="WGI180" s="4"/>
      <c r="WGJ180" s="4"/>
      <c r="WGM180" s="4"/>
      <c r="WGN180" s="4"/>
      <c r="WGQ180" s="4"/>
      <c r="WGR180" s="4"/>
      <c r="WGU180" s="4"/>
      <c r="WGV180" s="4"/>
      <c r="WGY180" s="4"/>
      <c r="WGZ180" s="4"/>
      <c r="WHC180" s="4"/>
      <c r="WHD180" s="4"/>
      <c r="WHG180" s="4"/>
      <c r="WHH180" s="4"/>
      <c r="WHK180" s="4"/>
      <c r="WHL180" s="4"/>
      <c r="WHO180" s="4"/>
      <c r="WHP180" s="4"/>
      <c r="WHS180" s="4"/>
      <c r="WHT180" s="4"/>
      <c r="WHW180" s="4"/>
      <c r="WHX180" s="4"/>
      <c r="WIA180" s="4"/>
      <c r="WIB180" s="4"/>
      <c r="WIE180" s="4"/>
      <c r="WIF180" s="4"/>
      <c r="WII180" s="4"/>
      <c r="WIJ180" s="4"/>
      <c r="WIM180" s="4"/>
      <c r="WIN180" s="4"/>
      <c r="WIQ180" s="4"/>
      <c r="WIR180" s="4"/>
      <c r="WIU180" s="4"/>
      <c r="WIV180" s="4"/>
      <c r="WIY180" s="4"/>
      <c r="WIZ180" s="4"/>
      <c r="WJC180" s="4"/>
      <c r="WJD180" s="4"/>
      <c r="WJG180" s="4"/>
      <c r="WJH180" s="4"/>
      <c r="WJK180" s="4"/>
      <c r="WJL180" s="4"/>
      <c r="WJO180" s="4"/>
      <c r="WJP180" s="4"/>
      <c r="WJS180" s="4"/>
      <c r="WJT180" s="4"/>
      <c r="WJW180" s="4"/>
      <c r="WJX180" s="4"/>
      <c r="WKA180" s="4"/>
      <c r="WKB180" s="4"/>
      <c r="WKE180" s="4"/>
      <c r="WKF180" s="4"/>
      <c r="WKI180" s="4"/>
      <c r="WKJ180" s="4"/>
      <c r="WKM180" s="4"/>
      <c r="WKN180" s="4"/>
      <c r="WKQ180" s="4"/>
      <c r="WKR180" s="4"/>
      <c r="WKU180" s="4"/>
      <c r="WKV180" s="4"/>
      <c r="WKY180" s="4"/>
      <c r="WKZ180" s="4"/>
      <c r="WLC180" s="4"/>
      <c r="WLD180" s="4"/>
      <c r="WLG180" s="4"/>
      <c r="WLH180" s="4"/>
      <c r="WLK180" s="4"/>
      <c r="WLL180" s="4"/>
      <c r="WLO180" s="4"/>
      <c r="WLP180" s="4"/>
      <c r="WLS180" s="4"/>
      <c r="WLT180" s="4"/>
      <c r="WLW180" s="4"/>
      <c r="WLX180" s="4"/>
      <c r="WMA180" s="4"/>
      <c r="WMB180" s="4"/>
      <c r="WME180" s="4"/>
      <c r="WMF180" s="4"/>
      <c r="WMI180" s="4"/>
      <c r="WMJ180" s="4"/>
      <c r="WMM180" s="4"/>
      <c r="WMN180" s="4"/>
      <c r="WMQ180" s="4"/>
      <c r="WMR180" s="4"/>
      <c r="WMU180" s="4"/>
      <c r="WMV180" s="4"/>
      <c r="WMY180" s="4"/>
      <c r="WMZ180" s="4"/>
      <c r="WNC180" s="4"/>
      <c r="WND180" s="4"/>
      <c r="WNG180" s="4"/>
      <c r="WNH180" s="4"/>
      <c r="WNK180" s="4"/>
      <c r="WNL180" s="4"/>
      <c r="WNO180" s="4"/>
      <c r="WNP180" s="4"/>
      <c r="WNS180" s="4"/>
      <c r="WNT180" s="4"/>
      <c r="WNW180" s="4"/>
      <c r="WNX180" s="4"/>
      <c r="WOA180" s="4"/>
      <c r="WOB180" s="4"/>
      <c r="WOE180" s="4"/>
      <c r="WOF180" s="4"/>
      <c r="WOI180" s="4"/>
      <c r="WOJ180" s="4"/>
      <c r="WOM180" s="4"/>
      <c r="WON180" s="4"/>
      <c r="WOQ180" s="4"/>
      <c r="WOR180" s="4"/>
      <c r="WOU180" s="4"/>
      <c r="WOV180" s="4"/>
      <c r="WOY180" s="4"/>
      <c r="WOZ180" s="4"/>
      <c r="WPC180" s="4"/>
      <c r="WPD180" s="4"/>
      <c r="WPG180" s="4"/>
      <c r="WPH180" s="4"/>
      <c r="WPK180" s="4"/>
      <c r="WPL180" s="4"/>
      <c r="WPO180" s="4"/>
      <c r="WPP180" s="4"/>
      <c r="WPS180" s="4"/>
      <c r="WPT180" s="4"/>
      <c r="WPW180" s="4"/>
      <c r="WPX180" s="4"/>
      <c r="WQA180" s="4"/>
      <c r="WQB180" s="4"/>
      <c r="WQE180" s="4"/>
      <c r="WQF180" s="4"/>
      <c r="WQI180" s="4"/>
      <c r="WQJ180" s="4"/>
      <c r="WQM180" s="4"/>
      <c r="WQN180" s="4"/>
      <c r="WQQ180" s="4"/>
      <c r="WQR180" s="4"/>
      <c r="WQU180" s="4"/>
      <c r="WQV180" s="4"/>
      <c r="WQY180" s="4"/>
      <c r="WQZ180" s="4"/>
      <c r="WRC180" s="4"/>
      <c r="WRD180" s="4"/>
      <c r="WRG180" s="4"/>
      <c r="WRH180" s="4"/>
      <c r="WRK180" s="4"/>
      <c r="WRL180" s="4"/>
      <c r="WRO180" s="4"/>
      <c r="WRP180" s="4"/>
      <c r="WRS180" s="4"/>
      <c r="WRT180" s="4"/>
      <c r="WRW180" s="4"/>
      <c r="WRX180" s="4"/>
      <c r="WSA180" s="4"/>
      <c r="WSB180" s="4"/>
      <c r="WSE180" s="4"/>
      <c r="WSF180" s="4"/>
      <c r="WSI180" s="4"/>
      <c r="WSJ180" s="4"/>
      <c r="WSM180" s="4"/>
      <c r="WSN180" s="4"/>
      <c r="WSQ180" s="4"/>
      <c r="WSR180" s="4"/>
      <c r="WSU180" s="4"/>
      <c r="WSV180" s="4"/>
      <c r="WSY180" s="4"/>
      <c r="WSZ180" s="4"/>
      <c r="WTC180" s="4"/>
      <c r="WTD180" s="4"/>
      <c r="WTG180" s="4"/>
      <c r="WTH180" s="4"/>
      <c r="WTK180" s="4"/>
      <c r="WTL180" s="4"/>
      <c r="WTO180" s="4"/>
      <c r="WTP180" s="4"/>
      <c r="WTS180" s="4"/>
      <c r="WTT180" s="4"/>
      <c r="WTW180" s="4"/>
      <c r="WTX180" s="4"/>
      <c r="WUA180" s="4"/>
      <c r="WUB180" s="4"/>
      <c r="WUE180" s="4"/>
      <c r="WUF180" s="4"/>
      <c r="WUI180" s="4"/>
      <c r="WUJ180" s="4"/>
      <c r="WUM180" s="4"/>
      <c r="WUN180" s="4"/>
      <c r="WUQ180" s="4"/>
      <c r="WUR180" s="4"/>
      <c r="WUU180" s="4"/>
      <c r="WUV180" s="4"/>
      <c r="WUY180" s="4"/>
      <c r="WUZ180" s="4"/>
      <c r="WVC180" s="4"/>
      <c r="WVD180" s="4"/>
      <c r="WVG180" s="4"/>
      <c r="WVH180" s="4"/>
      <c r="WVK180" s="4"/>
      <c r="WVL180" s="4"/>
      <c r="WVO180" s="4"/>
      <c r="WVP180" s="4"/>
      <c r="WVS180" s="4"/>
      <c r="WVT180" s="4"/>
      <c r="WVW180" s="4"/>
      <c r="WVX180" s="4"/>
      <c r="WWA180" s="4"/>
      <c r="WWB180" s="4"/>
      <c r="WWE180" s="4"/>
      <c r="WWF180" s="4"/>
      <c r="WWI180" s="4"/>
      <c r="WWJ180" s="4"/>
      <c r="WWM180" s="4"/>
      <c r="WWN180" s="4"/>
      <c r="WWQ180" s="4"/>
      <c r="WWR180" s="4"/>
      <c r="WWU180" s="4"/>
      <c r="WWV180" s="4"/>
      <c r="WWY180" s="4"/>
      <c r="WWZ180" s="4"/>
      <c r="WXC180" s="4"/>
      <c r="WXD180" s="4"/>
      <c r="WXG180" s="4"/>
      <c r="WXH180" s="4"/>
      <c r="WXK180" s="4"/>
      <c r="WXL180" s="4"/>
      <c r="WXO180" s="4"/>
      <c r="WXP180" s="4"/>
      <c r="WXS180" s="4"/>
      <c r="WXT180" s="4"/>
      <c r="WXW180" s="4"/>
      <c r="WXX180" s="4"/>
      <c r="WYA180" s="4"/>
      <c r="WYB180" s="4"/>
      <c r="WYE180" s="4"/>
      <c r="WYF180" s="4"/>
      <c r="WYI180" s="4"/>
      <c r="WYJ180" s="4"/>
      <c r="WYM180" s="4"/>
      <c r="WYN180" s="4"/>
      <c r="WYQ180" s="4"/>
      <c r="WYR180" s="4"/>
      <c r="WYU180" s="4"/>
      <c r="WYV180" s="4"/>
      <c r="WYY180" s="4"/>
      <c r="WYZ180" s="4"/>
      <c r="WZC180" s="4"/>
      <c r="WZD180" s="4"/>
      <c r="WZG180" s="4"/>
      <c r="WZH180" s="4"/>
      <c r="WZK180" s="4"/>
      <c r="WZL180" s="4"/>
      <c r="WZO180" s="4"/>
      <c r="WZP180" s="4"/>
      <c r="WZS180" s="4"/>
      <c r="WZT180" s="4"/>
      <c r="WZW180" s="4"/>
      <c r="WZX180" s="4"/>
      <c r="XAA180" s="4"/>
      <c r="XAB180" s="4"/>
      <c r="XAE180" s="4"/>
      <c r="XAF180" s="4"/>
      <c r="XAI180" s="4"/>
      <c r="XAJ180" s="4"/>
      <c r="XAM180" s="4"/>
      <c r="XAN180" s="4"/>
      <c r="XAQ180" s="4"/>
      <c r="XAR180" s="4"/>
      <c r="XAU180" s="4"/>
      <c r="XAV180" s="4"/>
      <c r="XAY180" s="4"/>
      <c r="XAZ180" s="4"/>
      <c r="XBC180" s="4"/>
      <c r="XBD180" s="4"/>
      <c r="XBG180" s="4"/>
      <c r="XBH180" s="4"/>
      <c r="XBK180" s="4"/>
      <c r="XBL180" s="4"/>
      <c r="XBO180" s="4"/>
      <c r="XBP180" s="4"/>
      <c r="XBS180" s="4"/>
      <c r="XBT180" s="4"/>
      <c r="XBW180" s="4"/>
      <c r="XBX180" s="4"/>
      <c r="XCA180" s="4"/>
      <c r="XCB180" s="4"/>
      <c r="XCE180" s="4"/>
      <c r="XCF180" s="4"/>
      <c r="XCI180" s="4"/>
      <c r="XCJ180" s="4"/>
      <c r="XCM180" s="4"/>
      <c r="XCN180" s="4"/>
      <c r="XCQ180" s="4"/>
      <c r="XCR180" s="4"/>
      <c r="XCU180" s="4"/>
      <c r="XCV180" s="4"/>
      <c r="XCY180" s="4"/>
      <c r="XCZ180" s="4"/>
      <c r="XDC180" s="4"/>
      <c r="XDD180" s="4"/>
    </row>
    <row r="181" spans="1:16334" s="3" customFormat="1">
      <c r="A181" s="12" t="s">
        <v>368</v>
      </c>
      <c r="B181" s="12">
        <v>8</v>
      </c>
      <c r="C181" s="13" t="s">
        <v>122</v>
      </c>
      <c r="D181" s="12" t="s">
        <v>394</v>
      </c>
      <c r="E181" s="12" t="s">
        <v>4021</v>
      </c>
      <c r="F181" s="12">
        <v>26</v>
      </c>
      <c r="G181" s="12">
        <v>26</v>
      </c>
      <c r="H181" s="13">
        <f t="shared" si="28"/>
        <v>19.707999999999998</v>
      </c>
      <c r="I181" s="13">
        <f t="shared" si="29"/>
        <v>19.707999999999998</v>
      </c>
      <c r="J181" s="13">
        <v>3</v>
      </c>
      <c r="K181" s="13">
        <v>1</v>
      </c>
      <c r="L181" s="13"/>
      <c r="M181" s="13"/>
      <c r="N181" s="13"/>
      <c r="O181" s="13"/>
      <c r="P181" s="12"/>
      <c r="Q181" s="12">
        <v>8</v>
      </c>
      <c r="R181" s="13"/>
      <c r="S181" s="13">
        <v>1</v>
      </c>
      <c r="T181" s="12"/>
      <c r="U181" s="12"/>
      <c r="V181" s="13"/>
      <c r="W181" s="13"/>
      <c r="X181" s="13">
        <v>1</v>
      </c>
      <c r="Y181" s="13"/>
      <c r="Z181" s="13"/>
      <c r="AA181" s="13"/>
      <c r="AB181" s="12"/>
      <c r="AC181" s="12"/>
      <c r="AD181" s="12"/>
      <c r="AE181" s="12"/>
      <c r="AF181" s="12"/>
      <c r="AG181" s="13"/>
      <c r="AH181" s="12"/>
      <c r="AI181" s="13"/>
      <c r="AJ181" s="13">
        <v>2</v>
      </c>
      <c r="AK181" s="12"/>
      <c r="AL181" s="12"/>
      <c r="AM181" s="13">
        <v>1</v>
      </c>
      <c r="AN181" s="12">
        <v>1</v>
      </c>
      <c r="AO181" s="12"/>
      <c r="AP181" s="13"/>
      <c r="AQ181" s="12"/>
      <c r="AR181" s="12"/>
      <c r="AS181" s="13"/>
      <c r="AT181" s="12"/>
      <c r="AU181" s="12"/>
      <c r="AV181" s="13"/>
      <c r="AW181" s="13"/>
      <c r="AX181" s="13"/>
      <c r="AY181" s="13"/>
      <c r="AZ181" s="13"/>
      <c r="BA181" s="13"/>
      <c r="BB181" s="13"/>
      <c r="BC181" s="13"/>
      <c r="BD181" s="12"/>
      <c r="BE181" s="12"/>
      <c r="BF181" s="12"/>
      <c r="BG181" s="12"/>
      <c r="BH181" s="13"/>
      <c r="BI181" s="12"/>
      <c r="BJ181" s="12"/>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2" t="s">
        <v>104</v>
      </c>
      <c r="CG181" s="12" t="s">
        <v>4022</v>
      </c>
      <c r="CH181" s="13" t="s">
        <v>1663</v>
      </c>
      <c r="CI181" s="13" t="s">
        <v>6006</v>
      </c>
      <c r="CJ181" s="12"/>
      <c r="CK181" s="14" t="s">
        <v>770</v>
      </c>
      <c r="CL181" s="13"/>
      <c r="CM181" s="13"/>
      <c r="CN181" s="13"/>
      <c r="CO181" s="12"/>
      <c r="CP181" s="12"/>
      <c r="CQ181" s="12"/>
      <c r="CR181" s="24"/>
      <c r="CU181" s="4"/>
      <c r="CV181" s="4"/>
      <c r="CY181" s="4"/>
      <c r="CZ181" s="4"/>
      <c r="DC181" s="4"/>
      <c r="DD181" s="4"/>
      <c r="DG181" s="4"/>
      <c r="DH181" s="4"/>
      <c r="DK181" s="4"/>
      <c r="DL181" s="4"/>
      <c r="DO181" s="4"/>
      <c r="DP181" s="4"/>
      <c r="DS181" s="4"/>
      <c r="DT181" s="4"/>
      <c r="DW181" s="4"/>
      <c r="DX181" s="4"/>
      <c r="EA181" s="4"/>
      <c r="EB181" s="4"/>
      <c r="EE181" s="4"/>
      <c r="EF181" s="4"/>
      <c r="EI181" s="4"/>
      <c r="EJ181" s="4"/>
      <c r="EM181" s="4"/>
      <c r="EN181" s="4"/>
      <c r="EQ181" s="4"/>
      <c r="ER181" s="4"/>
      <c r="EU181" s="4"/>
      <c r="EV181" s="4"/>
      <c r="EY181" s="4"/>
      <c r="EZ181" s="4"/>
      <c r="FC181" s="4"/>
      <c r="FD181" s="4"/>
      <c r="FG181" s="4"/>
      <c r="FH181" s="4"/>
      <c r="FK181" s="4"/>
      <c r="FL181" s="4"/>
      <c r="FO181" s="4"/>
      <c r="FP181" s="4"/>
      <c r="FS181" s="4"/>
      <c r="FT181" s="4"/>
      <c r="FW181" s="4"/>
      <c r="FX181" s="4"/>
      <c r="GA181" s="4"/>
      <c r="GB181" s="4"/>
      <c r="GE181" s="4"/>
      <c r="GF181" s="4"/>
      <c r="GI181" s="4"/>
      <c r="GJ181" s="4"/>
      <c r="GM181" s="4"/>
      <c r="GN181" s="4"/>
      <c r="GQ181" s="4"/>
      <c r="GR181" s="4"/>
      <c r="GU181" s="4"/>
      <c r="GV181" s="4"/>
      <c r="GY181" s="4"/>
      <c r="GZ181" s="4"/>
      <c r="HC181" s="4"/>
      <c r="HD181" s="4"/>
      <c r="HG181" s="4"/>
      <c r="HH181" s="4"/>
      <c r="HK181" s="4"/>
      <c r="HL181" s="4"/>
      <c r="HO181" s="4"/>
      <c r="HP181" s="4"/>
      <c r="HS181" s="4"/>
      <c r="HT181" s="4"/>
      <c r="HW181" s="4"/>
      <c r="HX181" s="4"/>
      <c r="IA181" s="4"/>
      <c r="IB181" s="4"/>
      <c r="IE181" s="4"/>
      <c r="IF181" s="4"/>
      <c r="II181" s="4"/>
      <c r="IJ181" s="4"/>
      <c r="IM181" s="4"/>
      <c r="IN181" s="4"/>
      <c r="IQ181" s="4"/>
      <c r="IR181" s="4"/>
      <c r="IU181" s="4"/>
      <c r="IV181" s="4"/>
      <c r="IY181" s="4"/>
      <c r="IZ181" s="4"/>
      <c r="JC181" s="4"/>
      <c r="JD181" s="4"/>
      <c r="JG181" s="4"/>
      <c r="JH181" s="4"/>
      <c r="JK181" s="4"/>
      <c r="JL181" s="4"/>
      <c r="JO181" s="4"/>
      <c r="JP181" s="4"/>
      <c r="JS181" s="4"/>
      <c r="JT181" s="4"/>
      <c r="JW181" s="4"/>
      <c r="JX181" s="4"/>
      <c r="KA181" s="4"/>
      <c r="KB181" s="4"/>
      <c r="KE181" s="4"/>
      <c r="KF181" s="4"/>
      <c r="KI181" s="4"/>
      <c r="KJ181" s="4"/>
      <c r="KM181" s="4"/>
      <c r="KN181" s="4"/>
      <c r="KQ181" s="4"/>
      <c r="KR181" s="4"/>
      <c r="KU181" s="4"/>
      <c r="KV181" s="4"/>
      <c r="KY181" s="4"/>
      <c r="KZ181" s="4"/>
      <c r="LC181" s="4"/>
      <c r="LD181" s="4"/>
      <c r="LG181" s="4"/>
      <c r="LH181" s="4"/>
      <c r="LK181" s="4"/>
      <c r="LL181" s="4"/>
      <c r="LO181" s="4"/>
      <c r="LP181" s="4"/>
      <c r="LS181" s="4"/>
      <c r="LT181" s="4"/>
      <c r="LW181" s="4"/>
      <c r="LX181" s="4"/>
      <c r="MA181" s="4"/>
      <c r="MB181" s="4"/>
      <c r="ME181" s="4"/>
      <c r="MF181" s="4"/>
      <c r="MI181" s="4"/>
      <c r="MJ181" s="4"/>
      <c r="MM181" s="4"/>
      <c r="MN181" s="4"/>
      <c r="MQ181" s="4"/>
      <c r="MR181" s="4"/>
      <c r="MU181" s="4"/>
      <c r="MV181" s="4"/>
      <c r="MY181" s="4"/>
      <c r="MZ181" s="4"/>
      <c r="NC181" s="4"/>
      <c r="ND181" s="4"/>
      <c r="NG181" s="4"/>
      <c r="NH181" s="4"/>
      <c r="NK181" s="4"/>
      <c r="NL181" s="4"/>
      <c r="NO181" s="4"/>
      <c r="NP181" s="4"/>
      <c r="NS181" s="4"/>
      <c r="NT181" s="4"/>
      <c r="NW181" s="4"/>
      <c r="NX181" s="4"/>
      <c r="OA181" s="4"/>
      <c r="OB181" s="4"/>
      <c r="OE181" s="4"/>
      <c r="OF181" s="4"/>
      <c r="OI181" s="4"/>
      <c r="OJ181" s="4"/>
      <c r="OM181" s="4"/>
      <c r="ON181" s="4"/>
      <c r="OQ181" s="4"/>
      <c r="OR181" s="4"/>
      <c r="OU181" s="4"/>
      <c r="OV181" s="4"/>
      <c r="OY181" s="4"/>
      <c r="OZ181" s="4"/>
      <c r="PC181" s="4"/>
      <c r="PD181" s="4"/>
      <c r="PG181" s="4"/>
      <c r="PH181" s="4"/>
      <c r="PK181" s="4"/>
      <c r="PL181" s="4"/>
      <c r="PO181" s="4"/>
      <c r="PP181" s="4"/>
      <c r="PS181" s="4"/>
      <c r="PT181" s="4"/>
      <c r="PW181" s="4"/>
      <c r="PX181" s="4"/>
      <c r="QA181" s="4"/>
      <c r="QB181" s="4"/>
      <c r="QE181" s="4"/>
      <c r="QF181" s="4"/>
      <c r="QI181" s="4"/>
      <c r="QJ181" s="4"/>
      <c r="QM181" s="4"/>
      <c r="QN181" s="4"/>
      <c r="QQ181" s="4"/>
      <c r="QR181" s="4"/>
      <c r="QU181" s="4"/>
      <c r="QV181" s="4"/>
      <c r="QY181" s="4"/>
      <c r="QZ181" s="4"/>
      <c r="RC181" s="4"/>
      <c r="RD181" s="4"/>
      <c r="RG181" s="4"/>
      <c r="RH181" s="4"/>
      <c r="RK181" s="4"/>
      <c r="RL181" s="4"/>
      <c r="RO181" s="4"/>
      <c r="RP181" s="4"/>
      <c r="RS181" s="4"/>
      <c r="RT181" s="4"/>
      <c r="RW181" s="4"/>
      <c r="RX181" s="4"/>
      <c r="SA181" s="4"/>
      <c r="SB181" s="4"/>
      <c r="SE181" s="4"/>
      <c r="SF181" s="4"/>
      <c r="SI181" s="4"/>
      <c r="SJ181" s="4"/>
      <c r="SM181" s="4"/>
      <c r="SN181" s="4"/>
      <c r="SQ181" s="4"/>
      <c r="SR181" s="4"/>
      <c r="SU181" s="4"/>
      <c r="SV181" s="4"/>
      <c r="SY181" s="4"/>
      <c r="SZ181" s="4"/>
      <c r="TC181" s="4"/>
      <c r="TD181" s="4"/>
      <c r="TG181" s="4"/>
      <c r="TH181" s="4"/>
      <c r="TK181" s="4"/>
      <c r="TL181" s="4"/>
      <c r="TO181" s="4"/>
      <c r="TP181" s="4"/>
      <c r="TS181" s="4"/>
      <c r="TT181" s="4"/>
      <c r="TW181" s="4"/>
      <c r="TX181" s="4"/>
      <c r="UA181" s="4"/>
      <c r="UB181" s="4"/>
      <c r="UE181" s="4"/>
      <c r="UF181" s="4"/>
      <c r="UI181" s="4"/>
      <c r="UJ181" s="4"/>
      <c r="UM181" s="4"/>
      <c r="UN181" s="4"/>
      <c r="UQ181" s="4"/>
      <c r="UR181" s="4"/>
      <c r="UU181" s="4"/>
      <c r="UV181" s="4"/>
      <c r="UY181" s="4"/>
      <c r="UZ181" s="4"/>
      <c r="VC181" s="4"/>
      <c r="VD181" s="4"/>
      <c r="VG181" s="4"/>
      <c r="VH181" s="4"/>
      <c r="VK181" s="4"/>
      <c r="VL181" s="4"/>
      <c r="VO181" s="4"/>
      <c r="VP181" s="4"/>
      <c r="VS181" s="4"/>
      <c r="VT181" s="4"/>
      <c r="VW181" s="4"/>
      <c r="VX181" s="4"/>
      <c r="WA181" s="4"/>
      <c r="WB181" s="4"/>
      <c r="WE181" s="4"/>
      <c r="WF181" s="4"/>
      <c r="WI181" s="4"/>
      <c r="WJ181" s="4"/>
      <c r="WM181" s="4"/>
      <c r="WN181" s="4"/>
      <c r="WQ181" s="4"/>
      <c r="WR181" s="4"/>
      <c r="WU181" s="4"/>
      <c r="WV181" s="4"/>
      <c r="WY181" s="4"/>
      <c r="WZ181" s="4"/>
      <c r="XC181" s="4"/>
      <c r="XD181" s="4"/>
      <c r="XG181" s="4"/>
      <c r="XH181" s="4"/>
      <c r="XK181" s="4"/>
      <c r="XL181" s="4"/>
      <c r="XO181" s="4"/>
      <c r="XP181" s="4"/>
      <c r="XS181" s="4"/>
      <c r="XT181" s="4"/>
      <c r="XW181" s="4"/>
      <c r="XX181" s="4"/>
      <c r="YA181" s="4"/>
      <c r="YB181" s="4"/>
      <c r="YE181" s="4"/>
      <c r="YF181" s="4"/>
      <c r="YI181" s="4"/>
      <c r="YJ181" s="4"/>
      <c r="YM181" s="4"/>
      <c r="YN181" s="4"/>
      <c r="YQ181" s="4"/>
      <c r="YR181" s="4"/>
      <c r="YU181" s="4"/>
      <c r="YV181" s="4"/>
      <c r="YY181" s="4"/>
      <c r="YZ181" s="4"/>
      <c r="ZC181" s="4"/>
      <c r="ZD181" s="4"/>
      <c r="ZG181" s="4"/>
      <c r="ZH181" s="4"/>
      <c r="ZK181" s="4"/>
      <c r="ZL181" s="4"/>
      <c r="ZO181" s="4"/>
      <c r="ZP181" s="4"/>
      <c r="ZS181" s="4"/>
      <c r="ZT181" s="4"/>
      <c r="ZW181" s="4"/>
      <c r="ZX181" s="4"/>
      <c r="AAA181" s="4"/>
      <c r="AAB181" s="4"/>
      <c r="AAE181" s="4"/>
      <c r="AAF181" s="4"/>
      <c r="AAI181" s="4"/>
      <c r="AAJ181" s="4"/>
      <c r="AAM181" s="4"/>
      <c r="AAN181" s="4"/>
      <c r="AAQ181" s="4"/>
      <c r="AAR181" s="4"/>
      <c r="AAU181" s="4"/>
      <c r="AAV181" s="4"/>
      <c r="AAY181" s="4"/>
      <c r="AAZ181" s="4"/>
      <c r="ABC181" s="4"/>
      <c r="ABD181" s="4"/>
      <c r="ABG181" s="4"/>
      <c r="ABH181" s="4"/>
      <c r="ABK181" s="4"/>
      <c r="ABL181" s="4"/>
      <c r="ABO181" s="4"/>
      <c r="ABP181" s="4"/>
      <c r="ABS181" s="4"/>
      <c r="ABT181" s="4"/>
      <c r="ABW181" s="4"/>
      <c r="ABX181" s="4"/>
      <c r="ACA181" s="4"/>
      <c r="ACB181" s="4"/>
      <c r="ACE181" s="4"/>
      <c r="ACF181" s="4"/>
      <c r="ACI181" s="4"/>
      <c r="ACJ181" s="4"/>
      <c r="ACM181" s="4"/>
      <c r="ACN181" s="4"/>
      <c r="ACQ181" s="4"/>
      <c r="ACR181" s="4"/>
      <c r="ACU181" s="4"/>
      <c r="ACV181" s="4"/>
      <c r="ACY181" s="4"/>
      <c r="ACZ181" s="4"/>
      <c r="ADC181" s="4"/>
      <c r="ADD181" s="4"/>
      <c r="ADG181" s="4"/>
      <c r="ADH181" s="4"/>
      <c r="ADK181" s="4"/>
      <c r="ADL181" s="4"/>
      <c r="ADO181" s="4"/>
      <c r="ADP181" s="4"/>
      <c r="ADS181" s="4"/>
      <c r="ADT181" s="4"/>
      <c r="ADW181" s="4"/>
      <c r="ADX181" s="4"/>
      <c r="AEA181" s="4"/>
      <c r="AEB181" s="4"/>
      <c r="AEE181" s="4"/>
      <c r="AEF181" s="4"/>
      <c r="AEI181" s="4"/>
      <c r="AEJ181" s="4"/>
      <c r="AEM181" s="4"/>
      <c r="AEN181" s="4"/>
      <c r="AEQ181" s="4"/>
      <c r="AER181" s="4"/>
      <c r="AEU181" s="4"/>
      <c r="AEV181" s="4"/>
      <c r="AEY181" s="4"/>
      <c r="AEZ181" s="4"/>
      <c r="AFC181" s="4"/>
      <c r="AFD181" s="4"/>
      <c r="AFG181" s="4"/>
      <c r="AFH181" s="4"/>
      <c r="AFK181" s="4"/>
      <c r="AFL181" s="4"/>
      <c r="AFO181" s="4"/>
      <c r="AFP181" s="4"/>
      <c r="AFS181" s="4"/>
      <c r="AFT181" s="4"/>
      <c r="AFW181" s="4"/>
      <c r="AFX181" s="4"/>
      <c r="AGA181" s="4"/>
      <c r="AGB181" s="4"/>
      <c r="AGE181" s="4"/>
      <c r="AGF181" s="4"/>
      <c r="AGI181" s="4"/>
      <c r="AGJ181" s="4"/>
      <c r="AGM181" s="4"/>
      <c r="AGN181" s="4"/>
      <c r="AGQ181" s="4"/>
      <c r="AGR181" s="4"/>
      <c r="AGU181" s="4"/>
      <c r="AGV181" s="4"/>
      <c r="AGY181" s="4"/>
      <c r="AGZ181" s="4"/>
      <c r="AHC181" s="4"/>
      <c r="AHD181" s="4"/>
      <c r="AHG181" s="4"/>
      <c r="AHH181" s="4"/>
      <c r="AHK181" s="4"/>
      <c r="AHL181" s="4"/>
      <c r="AHO181" s="4"/>
      <c r="AHP181" s="4"/>
      <c r="AHS181" s="4"/>
      <c r="AHT181" s="4"/>
      <c r="AHW181" s="4"/>
      <c r="AHX181" s="4"/>
      <c r="AIA181" s="4"/>
      <c r="AIB181" s="4"/>
      <c r="AIE181" s="4"/>
      <c r="AIF181" s="4"/>
      <c r="AII181" s="4"/>
      <c r="AIJ181" s="4"/>
      <c r="AIM181" s="4"/>
      <c r="AIN181" s="4"/>
      <c r="AIQ181" s="4"/>
      <c r="AIR181" s="4"/>
      <c r="AIU181" s="4"/>
      <c r="AIV181" s="4"/>
      <c r="AIY181" s="4"/>
      <c r="AIZ181" s="4"/>
      <c r="AJC181" s="4"/>
      <c r="AJD181" s="4"/>
      <c r="AJG181" s="4"/>
      <c r="AJH181" s="4"/>
      <c r="AJK181" s="4"/>
      <c r="AJL181" s="4"/>
      <c r="AJO181" s="4"/>
      <c r="AJP181" s="4"/>
      <c r="AJS181" s="4"/>
      <c r="AJT181" s="4"/>
      <c r="AJW181" s="4"/>
      <c r="AJX181" s="4"/>
      <c r="AKA181" s="4"/>
      <c r="AKB181" s="4"/>
      <c r="AKE181" s="4"/>
      <c r="AKF181" s="4"/>
      <c r="AKI181" s="4"/>
      <c r="AKJ181" s="4"/>
      <c r="AKM181" s="4"/>
      <c r="AKN181" s="4"/>
      <c r="AKQ181" s="4"/>
      <c r="AKR181" s="4"/>
      <c r="AKU181" s="4"/>
      <c r="AKV181" s="4"/>
      <c r="AKY181" s="4"/>
      <c r="AKZ181" s="4"/>
      <c r="ALC181" s="4"/>
      <c r="ALD181" s="4"/>
      <c r="ALG181" s="4"/>
      <c r="ALH181" s="4"/>
      <c r="ALK181" s="4"/>
      <c r="ALL181" s="4"/>
      <c r="ALO181" s="4"/>
      <c r="ALP181" s="4"/>
      <c r="ALS181" s="4"/>
      <c r="ALT181" s="4"/>
      <c r="ALW181" s="4"/>
      <c r="ALX181" s="4"/>
      <c r="AMA181" s="4"/>
      <c r="AMB181" s="4"/>
      <c r="AME181" s="4"/>
      <c r="AMF181" s="4"/>
      <c r="AMI181" s="4"/>
      <c r="AMJ181" s="4"/>
      <c r="AMM181" s="4"/>
      <c r="AMN181" s="4"/>
      <c r="AMQ181" s="4"/>
      <c r="AMR181" s="4"/>
      <c r="AMU181" s="4"/>
      <c r="AMV181" s="4"/>
      <c r="AMY181" s="4"/>
      <c r="AMZ181" s="4"/>
      <c r="ANC181" s="4"/>
      <c r="AND181" s="4"/>
      <c r="ANG181" s="4"/>
      <c r="ANH181" s="4"/>
      <c r="ANK181" s="4"/>
      <c r="ANL181" s="4"/>
      <c r="ANO181" s="4"/>
      <c r="ANP181" s="4"/>
      <c r="ANS181" s="4"/>
      <c r="ANT181" s="4"/>
      <c r="ANW181" s="4"/>
      <c r="ANX181" s="4"/>
      <c r="AOA181" s="4"/>
      <c r="AOB181" s="4"/>
      <c r="AOE181" s="4"/>
      <c r="AOF181" s="4"/>
      <c r="AOI181" s="4"/>
      <c r="AOJ181" s="4"/>
      <c r="AOM181" s="4"/>
      <c r="AON181" s="4"/>
      <c r="AOQ181" s="4"/>
      <c r="AOR181" s="4"/>
      <c r="AOU181" s="4"/>
      <c r="AOV181" s="4"/>
      <c r="AOY181" s="4"/>
      <c r="AOZ181" s="4"/>
      <c r="APC181" s="4"/>
      <c r="APD181" s="4"/>
      <c r="APG181" s="4"/>
      <c r="APH181" s="4"/>
      <c r="APK181" s="4"/>
      <c r="APL181" s="4"/>
      <c r="APO181" s="4"/>
      <c r="APP181" s="4"/>
      <c r="APS181" s="4"/>
      <c r="APT181" s="4"/>
      <c r="APW181" s="4"/>
      <c r="APX181" s="4"/>
      <c r="AQA181" s="4"/>
      <c r="AQB181" s="4"/>
      <c r="AQE181" s="4"/>
      <c r="AQF181" s="4"/>
      <c r="AQI181" s="4"/>
      <c r="AQJ181" s="4"/>
      <c r="AQM181" s="4"/>
      <c r="AQN181" s="4"/>
      <c r="AQQ181" s="4"/>
      <c r="AQR181" s="4"/>
      <c r="AQU181" s="4"/>
      <c r="AQV181" s="4"/>
      <c r="AQY181" s="4"/>
      <c r="AQZ181" s="4"/>
      <c r="ARC181" s="4"/>
      <c r="ARD181" s="4"/>
      <c r="ARG181" s="4"/>
      <c r="ARH181" s="4"/>
      <c r="ARK181" s="4"/>
      <c r="ARL181" s="4"/>
      <c r="ARO181" s="4"/>
      <c r="ARP181" s="4"/>
      <c r="ARS181" s="4"/>
      <c r="ART181" s="4"/>
      <c r="ARW181" s="4"/>
      <c r="ARX181" s="4"/>
      <c r="ASA181" s="4"/>
      <c r="ASB181" s="4"/>
      <c r="ASE181" s="4"/>
      <c r="ASF181" s="4"/>
      <c r="ASI181" s="4"/>
      <c r="ASJ181" s="4"/>
      <c r="ASM181" s="4"/>
      <c r="ASN181" s="4"/>
      <c r="ASQ181" s="4"/>
      <c r="ASR181" s="4"/>
      <c r="ASU181" s="4"/>
      <c r="ASV181" s="4"/>
      <c r="ASY181" s="4"/>
      <c r="ASZ181" s="4"/>
      <c r="ATC181" s="4"/>
      <c r="ATD181" s="4"/>
      <c r="ATG181" s="4"/>
      <c r="ATH181" s="4"/>
      <c r="ATK181" s="4"/>
      <c r="ATL181" s="4"/>
      <c r="ATO181" s="4"/>
      <c r="ATP181" s="4"/>
      <c r="ATS181" s="4"/>
      <c r="ATT181" s="4"/>
      <c r="ATW181" s="4"/>
      <c r="ATX181" s="4"/>
      <c r="AUA181" s="4"/>
      <c r="AUB181" s="4"/>
      <c r="AUE181" s="4"/>
      <c r="AUF181" s="4"/>
      <c r="AUI181" s="4"/>
      <c r="AUJ181" s="4"/>
      <c r="AUM181" s="4"/>
      <c r="AUN181" s="4"/>
      <c r="AUQ181" s="4"/>
      <c r="AUR181" s="4"/>
      <c r="AUU181" s="4"/>
      <c r="AUV181" s="4"/>
      <c r="AUY181" s="4"/>
      <c r="AUZ181" s="4"/>
      <c r="AVC181" s="4"/>
      <c r="AVD181" s="4"/>
      <c r="AVG181" s="4"/>
      <c r="AVH181" s="4"/>
      <c r="AVK181" s="4"/>
      <c r="AVL181" s="4"/>
      <c r="AVO181" s="4"/>
      <c r="AVP181" s="4"/>
      <c r="AVS181" s="4"/>
      <c r="AVT181" s="4"/>
      <c r="AVW181" s="4"/>
      <c r="AVX181" s="4"/>
      <c r="AWA181" s="4"/>
      <c r="AWB181" s="4"/>
      <c r="AWE181" s="4"/>
      <c r="AWF181" s="4"/>
      <c r="AWI181" s="4"/>
      <c r="AWJ181" s="4"/>
      <c r="AWM181" s="4"/>
      <c r="AWN181" s="4"/>
      <c r="AWQ181" s="4"/>
      <c r="AWR181" s="4"/>
      <c r="AWU181" s="4"/>
      <c r="AWV181" s="4"/>
      <c r="AWY181" s="4"/>
      <c r="AWZ181" s="4"/>
      <c r="AXC181" s="4"/>
      <c r="AXD181" s="4"/>
      <c r="AXG181" s="4"/>
      <c r="AXH181" s="4"/>
      <c r="AXK181" s="4"/>
      <c r="AXL181" s="4"/>
      <c r="AXO181" s="4"/>
      <c r="AXP181" s="4"/>
      <c r="AXS181" s="4"/>
      <c r="AXT181" s="4"/>
      <c r="AXW181" s="4"/>
      <c r="AXX181" s="4"/>
      <c r="AYA181" s="4"/>
      <c r="AYB181" s="4"/>
      <c r="AYE181" s="4"/>
      <c r="AYF181" s="4"/>
      <c r="AYI181" s="4"/>
      <c r="AYJ181" s="4"/>
      <c r="AYM181" s="4"/>
      <c r="AYN181" s="4"/>
      <c r="AYQ181" s="4"/>
      <c r="AYR181" s="4"/>
      <c r="AYU181" s="4"/>
      <c r="AYV181" s="4"/>
      <c r="AYY181" s="4"/>
      <c r="AYZ181" s="4"/>
      <c r="AZC181" s="4"/>
      <c r="AZD181" s="4"/>
      <c r="AZG181" s="4"/>
      <c r="AZH181" s="4"/>
      <c r="AZK181" s="4"/>
      <c r="AZL181" s="4"/>
      <c r="AZO181" s="4"/>
      <c r="AZP181" s="4"/>
      <c r="AZS181" s="4"/>
      <c r="AZT181" s="4"/>
      <c r="AZW181" s="4"/>
      <c r="AZX181" s="4"/>
      <c r="BAA181" s="4"/>
      <c r="BAB181" s="4"/>
      <c r="BAE181" s="4"/>
      <c r="BAF181" s="4"/>
      <c r="BAI181" s="4"/>
      <c r="BAJ181" s="4"/>
      <c r="BAM181" s="4"/>
      <c r="BAN181" s="4"/>
      <c r="BAQ181" s="4"/>
      <c r="BAR181" s="4"/>
      <c r="BAU181" s="4"/>
      <c r="BAV181" s="4"/>
      <c r="BAY181" s="4"/>
      <c r="BAZ181" s="4"/>
      <c r="BBC181" s="4"/>
      <c r="BBD181" s="4"/>
      <c r="BBG181" s="4"/>
      <c r="BBH181" s="4"/>
      <c r="BBK181" s="4"/>
      <c r="BBL181" s="4"/>
      <c r="BBO181" s="4"/>
      <c r="BBP181" s="4"/>
      <c r="BBS181" s="4"/>
      <c r="BBT181" s="4"/>
      <c r="BBW181" s="4"/>
      <c r="BBX181" s="4"/>
      <c r="BCA181" s="4"/>
      <c r="BCB181" s="4"/>
      <c r="BCE181" s="4"/>
      <c r="BCF181" s="4"/>
      <c r="BCI181" s="4"/>
      <c r="BCJ181" s="4"/>
      <c r="BCM181" s="4"/>
      <c r="BCN181" s="4"/>
      <c r="BCQ181" s="4"/>
      <c r="BCR181" s="4"/>
      <c r="BCU181" s="4"/>
      <c r="BCV181" s="4"/>
      <c r="BCY181" s="4"/>
      <c r="BCZ181" s="4"/>
      <c r="BDC181" s="4"/>
      <c r="BDD181" s="4"/>
      <c r="BDG181" s="4"/>
      <c r="BDH181" s="4"/>
      <c r="BDK181" s="4"/>
      <c r="BDL181" s="4"/>
      <c r="BDO181" s="4"/>
      <c r="BDP181" s="4"/>
      <c r="BDS181" s="4"/>
      <c r="BDT181" s="4"/>
      <c r="BDW181" s="4"/>
      <c r="BDX181" s="4"/>
      <c r="BEA181" s="4"/>
      <c r="BEB181" s="4"/>
      <c r="BEE181" s="4"/>
      <c r="BEF181" s="4"/>
      <c r="BEI181" s="4"/>
      <c r="BEJ181" s="4"/>
      <c r="BEM181" s="4"/>
      <c r="BEN181" s="4"/>
      <c r="BEQ181" s="4"/>
      <c r="BER181" s="4"/>
      <c r="BEU181" s="4"/>
      <c r="BEV181" s="4"/>
      <c r="BEY181" s="4"/>
      <c r="BEZ181" s="4"/>
      <c r="BFC181" s="4"/>
      <c r="BFD181" s="4"/>
      <c r="BFG181" s="4"/>
      <c r="BFH181" s="4"/>
      <c r="BFK181" s="4"/>
      <c r="BFL181" s="4"/>
      <c r="BFO181" s="4"/>
      <c r="BFP181" s="4"/>
      <c r="BFS181" s="4"/>
      <c r="BFT181" s="4"/>
      <c r="BFW181" s="4"/>
      <c r="BFX181" s="4"/>
      <c r="BGA181" s="4"/>
      <c r="BGB181" s="4"/>
      <c r="BGE181" s="4"/>
      <c r="BGF181" s="4"/>
      <c r="BGI181" s="4"/>
      <c r="BGJ181" s="4"/>
      <c r="BGM181" s="4"/>
      <c r="BGN181" s="4"/>
      <c r="BGQ181" s="4"/>
      <c r="BGR181" s="4"/>
      <c r="BGU181" s="4"/>
      <c r="BGV181" s="4"/>
      <c r="BGY181" s="4"/>
      <c r="BGZ181" s="4"/>
      <c r="BHC181" s="4"/>
      <c r="BHD181" s="4"/>
      <c r="BHG181" s="4"/>
      <c r="BHH181" s="4"/>
      <c r="BHK181" s="4"/>
      <c r="BHL181" s="4"/>
      <c r="BHO181" s="4"/>
      <c r="BHP181" s="4"/>
      <c r="BHS181" s="4"/>
      <c r="BHT181" s="4"/>
      <c r="BHW181" s="4"/>
      <c r="BHX181" s="4"/>
      <c r="BIA181" s="4"/>
      <c r="BIB181" s="4"/>
      <c r="BIE181" s="4"/>
      <c r="BIF181" s="4"/>
      <c r="BII181" s="4"/>
      <c r="BIJ181" s="4"/>
      <c r="BIM181" s="4"/>
      <c r="BIN181" s="4"/>
      <c r="BIQ181" s="4"/>
      <c r="BIR181" s="4"/>
      <c r="BIU181" s="4"/>
      <c r="BIV181" s="4"/>
      <c r="BIY181" s="4"/>
      <c r="BIZ181" s="4"/>
      <c r="BJC181" s="4"/>
      <c r="BJD181" s="4"/>
      <c r="BJG181" s="4"/>
      <c r="BJH181" s="4"/>
      <c r="BJK181" s="4"/>
      <c r="BJL181" s="4"/>
      <c r="BJO181" s="4"/>
      <c r="BJP181" s="4"/>
      <c r="BJS181" s="4"/>
      <c r="BJT181" s="4"/>
      <c r="BJW181" s="4"/>
      <c r="BJX181" s="4"/>
      <c r="BKA181" s="4"/>
      <c r="BKB181" s="4"/>
      <c r="BKE181" s="4"/>
      <c r="BKF181" s="4"/>
      <c r="BKI181" s="4"/>
      <c r="BKJ181" s="4"/>
      <c r="BKM181" s="4"/>
      <c r="BKN181" s="4"/>
      <c r="BKQ181" s="4"/>
      <c r="BKR181" s="4"/>
      <c r="BKU181" s="4"/>
      <c r="BKV181" s="4"/>
      <c r="BKY181" s="4"/>
      <c r="BKZ181" s="4"/>
      <c r="BLC181" s="4"/>
      <c r="BLD181" s="4"/>
      <c r="BLG181" s="4"/>
      <c r="BLH181" s="4"/>
      <c r="BLK181" s="4"/>
      <c r="BLL181" s="4"/>
      <c r="BLO181" s="4"/>
      <c r="BLP181" s="4"/>
      <c r="BLS181" s="4"/>
      <c r="BLT181" s="4"/>
      <c r="BLW181" s="4"/>
      <c r="BLX181" s="4"/>
      <c r="BMA181" s="4"/>
      <c r="BMB181" s="4"/>
      <c r="BME181" s="4"/>
      <c r="BMF181" s="4"/>
      <c r="BMI181" s="4"/>
      <c r="BMJ181" s="4"/>
      <c r="BMM181" s="4"/>
      <c r="BMN181" s="4"/>
      <c r="BMQ181" s="4"/>
      <c r="BMR181" s="4"/>
      <c r="BMU181" s="4"/>
      <c r="BMV181" s="4"/>
      <c r="BMY181" s="4"/>
      <c r="BMZ181" s="4"/>
      <c r="BNC181" s="4"/>
      <c r="BND181" s="4"/>
      <c r="BNG181" s="4"/>
      <c r="BNH181" s="4"/>
      <c r="BNK181" s="4"/>
      <c r="BNL181" s="4"/>
      <c r="BNO181" s="4"/>
      <c r="BNP181" s="4"/>
      <c r="BNS181" s="4"/>
      <c r="BNT181" s="4"/>
      <c r="BNW181" s="4"/>
      <c r="BNX181" s="4"/>
      <c r="BOA181" s="4"/>
      <c r="BOB181" s="4"/>
      <c r="BOE181" s="4"/>
      <c r="BOF181" s="4"/>
      <c r="BOI181" s="4"/>
      <c r="BOJ181" s="4"/>
      <c r="BOM181" s="4"/>
      <c r="BON181" s="4"/>
      <c r="BOQ181" s="4"/>
      <c r="BOR181" s="4"/>
      <c r="BOU181" s="4"/>
      <c r="BOV181" s="4"/>
      <c r="BOY181" s="4"/>
      <c r="BOZ181" s="4"/>
      <c r="BPC181" s="4"/>
      <c r="BPD181" s="4"/>
      <c r="BPG181" s="4"/>
      <c r="BPH181" s="4"/>
      <c r="BPK181" s="4"/>
      <c r="BPL181" s="4"/>
      <c r="BPO181" s="4"/>
      <c r="BPP181" s="4"/>
      <c r="BPS181" s="4"/>
      <c r="BPT181" s="4"/>
      <c r="BPW181" s="4"/>
      <c r="BPX181" s="4"/>
      <c r="BQA181" s="4"/>
      <c r="BQB181" s="4"/>
      <c r="BQE181" s="4"/>
      <c r="BQF181" s="4"/>
      <c r="BQI181" s="4"/>
      <c r="BQJ181" s="4"/>
      <c r="BQM181" s="4"/>
      <c r="BQN181" s="4"/>
      <c r="BQQ181" s="4"/>
      <c r="BQR181" s="4"/>
      <c r="BQU181" s="4"/>
      <c r="BQV181" s="4"/>
      <c r="BQY181" s="4"/>
      <c r="BQZ181" s="4"/>
      <c r="BRC181" s="4"/>
      <c r="BRD181" s="4"/>
      <c r="BRG181" s="4"/>
      <c r="BRH181" s="4"/>
      <c r="BRK181" s="4"/>
      <c r="BRL181" s="4"/>
      <c r="BRO181" s="4"/>
      <c r="BRP181" s="4"/>
      <c r="BRS181" s="4"/>
      <c r="BRT181" s="4"/>
      <c r="BRW181" s="4"/>
      <c r="BRX181" s="4"/>
      <c r="BSA181" s="4"/>
      <c r="BSB181" s="4"/>
      <c r="BSE181" s="4"/>
      <c r="BSF181" s="4"/>
      <c r="BSI181" s="4"/>
      <c r="BSJ181" s="4"/>
      <c r="BSM181" s="4"/>
      <c r="BSN181" s="4"/>
      <c r="BSQ181" s="4"/>
      <c r="BSR181" s="4"/>
      <c r="BSU181" s="4"/>
      <c r="BSV181" s="4"/>
      <c r="BSY181" s="4"/>
      <c r="BSZ181" s="4"/>
      <c r="BTC181" s="4"/>
      <c r="BTD181" s="4"/>
      <c r="BTG181" s="4"/>
      <c r="BTH181" s="4"/>
      <c r="BTK181" s="4"/>
      <c r="BTL181" s="4"/>
      <c r="BTO181" s="4"/>
      <c r="BTP181" s="4"/>
      <c r="BTS181" s="4"/>
      <c r="BTT181" s="4"/>
      <c r="BTW181" s="4"/>
      <c r="BTX181" s="4"/>
      <c r="BUA181" s="4"/>
      <c r="BUB181" s="4"/>
      <c r="BUE181" s="4"/>
      <c r="BUF181" s="4"/>
      <c r="BUI181" s="4"/>
      <c r="BUJ181" s="4"/>
      <c r="BUM181" s="4"/>
      <c r="BUN181" s="4"/>
      <c r="BUQ181" s="4"/>
      <c r="BUR181" s="4"/>
      <c r="BUU181" s="4"/>
      <c r="BUV181" s="4"/>
      <c r="BUY181" s="4"/>
      <c r="BUZ181" s="4"/>
      <c r="BVC181" s="4"/>
      <c r="BVD181" s="4"/>
      <c r="BVG181" s="4"/>
      <c r="BVH181" s="4"/>
      <c r="BVK181" s="4"/>
      <c r="BVL181" s="4"/>
      <c r="BVO181" s="4"/>
      <c r="BVP181" s="4"/>
      <c r="BVS181" s="4"/>
      <c r="BVT181" s="4"/>
      <c r="BVW181" s="4"/>
      <c r="BVX181" s="4"/>
      <c r="BWA181" s="4"/>
      <c r="BWB181" s="4"/>
      <c r="BWE181" s="4"/>
      <c r="BWF181" s="4"/>
      <c r="BWI181" s="4"/>
      <c r="BWJ181" s="4"/>
      <c r="BWM181" s="4"/>
      <c r="BWN181" s="4"/>
      <c r="BWQ181" s="4"/>
      <c r="BWR181" s="4"/>
      <c r="BWU181" s="4"/>
      <c r="BWV181" s="4"/>
      <c r="BWY181" s="4"/>
      <c r="BWZ181" s="4"/>
      <c r="BXC181" s="4"/>
      <c r="BXD181" s="4"/>
      <c r="BXG181" s="4"/>
      <c r="BXH181" s="4"/>
      <c r="BXK181" s="4"/>
      <c r="BXL181" s="4"/>
      <c r="BXO181" s="4"/>
      <c r="BXP181" s="4"/>
      <c r="BXS181" s="4"/>
      <c r="BXT181" s="4"/>
      <c r="BXW181" s="4"/>
      <c r="BXX181" s="4"/>
      <c r="BYA181" s="4"/>
      <c r="BYB181" s="4"/>
      <c r="BYE181" s="4"/>
      <c r="BYF181" s="4"/>
      <c r="BYI181" s="4"/>
      <c r="BYJ181" s="4"/>
      <c r="BYM181" s="4"/>
      <c r="BYN181" s="4"/>
      <c r="BYQ181" s="4"/>
      <c r="BYR181" s="4"/>
      <c r="BYU181" s="4"/>
      <c r="BYV181" s="4"/>
      <c r="BYY181" s="4"/>
      <c r="BYZ181" s="4"/>
      <c r="BZC181" s="4"/>
      <c r="BZD181" s="4"/>
      <c r="BZG181" s="4"/>
      <c r="BZH181" s="4"/>
      <c r="BZK181" s="4"/>
      <c r="BZL181" s="4"/>
      <c r="BZO181" s="4"/>
      <c r="BZP181" s="4"/>
      <c r="BZS181" s="4"/>
      <c r="BZT181" s="4"/>
      <c r="BZW181" s="4"/>
      <c r="BZX181" s="4"/>
      <c r="CAA181" s="4"/>
      <c r="CAB181" s="4"/>
      <c r="CAE181" s="4"/>
      <c r="CAF181" s="4"/>
      <c r="CAI181" s="4"/>
      <c r="CAJ181" s="4"/>
      <c r="CAM181" s="4"/>
      <c r="CAN181" s="4"/>
      <c r="CAQ181" s="4"/>
      <c r="CAR181" s="4"/>
      <c r="CAU181" s="4"/>
      <c r="CAV181" s="4"/>
      <c r="CAY181" s="4"/>
      <c r="CAZ181" s="4"/>
      <c r="CBC181" s="4"/>
      <c r="CBD181" s="4"/>
      <c r="CBG181" s="4"/>
      <c r="CBH181" s="4"/>
      <c r="CBK181" s="4"/>
      <c r="CBL181" s="4"/>
      <c r="CBO181" s="4"/>
      <c r="CBP181" s="4"/>
      <c r="CBS181" s="4"/>
      <c r="CBT181" s="4"/>
      <c r="CBW181" s="4"/>
      <c r="CBX181" s="4"/>
      <c r="CCA181" s="4"/>
      <c r="CCB181" s="4"/>
      <c r="CCE181" s="4"/>
      <c r="CCF181" s="4"/>
      <c r="CCI181" s="4"/>
      <c r="CCJ181" s="4"/>
      <c r="CCM181" s="4"/>
      <c r="CCN181" s="4"/>
      <c r="CCQ181" s="4"/>
      <c r="CCR181" s="4"/>
      <c r="CCU181" s="4"/>
      <c r="CCV181" s="4"/>
      <c r="CCY181" s="4"/>
      <c r="CCZ181" s="4"/>
      <c r="CDC181" s="4"/>
      <c r="CDD181" s="4"/>
      <c r="CDG181" s="4"/>
      <c r="CDH181" s="4"/>
      <c r="CDK181" s="4"/>
      <c r="CDL181" s="4"/>
      <c r="CDO181" s="4"/>
      <c r="CDP181" s="4"/>
      <c r="CDS181" s="4"/>
      <c r="CDT181" s="4"/>
      <c r="CDW181" s="4"/>
      <c r="CDX181" s="4"/>
      <c r="CEA181" s="4"/>
      <c r="CEB181" s="4"/>
      <c r="CEE181" s="4"/>
      <c r="CEF181" s="4"/>
      <c r="CEI181" s="4"/>
      <c r="CEJ181" s="4"/>
      <c r="CEM181" s="4"/>
      <c r="CEN181" s="4"/>
      <c r="CEQ181" s="4"/>
      <c r="CER181" s="4"/>
      <c r="CEU181" s="4"/>
      <c r="CEV181" s="4"/>
      <c r="CEY181" s="4"/>
      <c r="CEZ181" s="4"/>
      <c r="CFC181" s="4"/>
      <c r="CFD181" s="4"/>
      <c r="CFG181" s="4"/>
      <c r="CFH181" s="4"/>
      <c r="CFK181" s="4"/>
      <c r="CFL181" s="4"/>
      <c r="CFO181" s="4"/>
      <c r="CFP181" s="4"/>
      <c r="CFS181" s="4"/>
      <c r="CFT181" s="4"/>
      <c r="CFW181" s="4"/>
      <c r="CFX181" s="4"/>
      <c r="CGA181" s="4"/>
      <c r="CGB181" s="4"/>
      <c r="CGE181" s="4"/>
      <c r="CGF181" s="4"/>
      <c r="CGI181" s="4"/>
      <c r="CGJ181" s="4"/>
      <c r="CGM181" s="4"/>
      <c r="CGN181" s="4"/>
      <c r="CGQ181" s="4"/>
      <c r="CGR181" s="4"/>
      <c r="CGU181" s="4"/>
      <c r="CGV181" s="4"/>
      <c r="CGY181" s="4"/>
      <c r="CGZ181" s="4"/>
      <c r="CHC181" s="4"/>
      <c r="CHD181" s="4"/>
      <c r="CHG181" s="4"/>
      <c r="CHH181" s="4"/>
      <c r="CHK181" s="4"/>
      <c r="CHL181" s="4"/>
      <c r="CHO181" s="4"/>
      <c r="CHP181" s="4"/>
      <c r="CHS181" s="4"/>
      <c r="CHT181" s="4"/>
      <c r="CHW181" s="4"/>
      <c r="CHX181" s="4"/>
      <c r="CIA181" s="4"/>
      <c r="CIB181" s="4"/>
      <c r="CIE181" s="4"/>
      <c r="CIF181" s="4"/>
      <c r="CII181" s="4"/>
      <c r="CIJ181" s="4"/>
      <c r="CIM181" s="4"/>
      <c r="CIN181" s="4"/>
      <c r="CIQ181" s="4"/>
      <c r="CIR181" s="4"/>
      <c r="CIU181" s="4"/>
      <c r="CIV181" s="4"/>
      <c r="CIY181" s="4"/>
      <c r="CIZ181" s="4"/>
      <c r="CJC181" s="4"/>
      <c r="CJD181" s="4"/>
      <c r="CJG181" s="4"/>
      <c r="CJH181" s="4"/>
      <c r="CJK181" s="4"/>
      <c r="CJL181" s="4"/>
      <c r="CJO181" s="4"/>
      <c r="CJP181" s="4"/>
      <c r="CJS181" s="4"/>
      <c r="CJT181" s="4"/>
      <c r="CJW181" s="4"/>
      <c r="CJX181" s="4"/>
      <c r="CKA181" s="4"/>
      <c r="CKB181" s="4"/>
      <c r="CKE181" s="4"/>
      <c r="CKF181" s="4"/>
      <c r="CKI181" s="4"/>
      <c r="CKJ181" s="4"/>
      <c r="CKM181" s="4"/>
      <c r="CKN181" s="4"/>
      <c r="CKQ181" s="4"/>
      <c r="CKR181" s="4"/>
      <c r="CKU181" s="4"/>
      <c r="CKV181" s="4"/>
      <c r="CKY181" s="4"/>
      <c r="CKZ181" s="4"/>
      <c r="CLC181" s="4"/>
      <c r="CLD181" s="4"/>
      <c r="CLG181" s="4"/>
      <c r="CLH181" s="4"/>
      <c r="CLK181" s="4"/>
      <c r="CLL181" s="4"/>
      <c r="CLO181" s="4"/>
      <c r="CLP181" s="4"/>
      <c r="CLS181" s="4"/>
      <c r="CLT181" s="4"/>
      <c r="CLW181" s="4"/>
      <c r="CLX181" s="4"/>
      <c r="CMA181" s="4"/>
      <c r="CMB181" s="4"/>
      <c r="CME181" s="4"/>
      <c r="CMF181" s="4"/>
      <c r="CMI181" s="4"/>
      <c r="CMJ181" s="4"/>
      <c r="CMM181" s="4"/>
      <c r="CMN181" s="4"/>
      <c r="CMQ181" s="4"/>
      <c r="CMR181" s="4"/>
      <c r="CMU181" s="4"/>
      <c r="CMV181" s="4"/>
      <c r="CMY181" s="4"/>
      <c r="CMZ181" s="4"/>
      <c r="CNC181" s="4"/>
      <c r="CND181" s="4"/>
      <c r="CNG181" s="4"/>
      <c r="CNH181" s="4"/>
      <c r="CNK181" s="4"/>
      <c r="CNL181" s="4"/>
      <c r="CNO181" s="4"/>
      <c r="CNP181" s="4"/>
      <c r="CNS181" s="4"/>
      <c r="CNT181" s="4"/>
      <c r="CNW181" s="4"/>
      <c r="CNX181" s="4"/>
      <c r="COA181" s="4"/>
      <c r="COB181" s="4"/>
      <c r="COE181" s="4"/>
      <c r="COF181" s="4"/>
      <c r="COI181" s="4"/>
      <c r="COJ181" s="4"/>
      <c r="COM181" s="4"/>
      <c r="CON181" s="4"/>
      <c r="COQ181" s="4"/>
      <c r="COR181" s="4"/>
      <c r="COU181" s="4"/>
      <c r="COV181" s="4"/>
      <c r="COY181" s="4"/>
      <c r="COZ181" s="4"/>
      <c r="CPC181" s="4"/>
      <c r="CPD181" s="4"/>
      <c r="CPG181" s="4"/>
      <c r="CPH181" s="4"/>
      <c r="CPK181" s="4"/>
      <c r="CPL181" s="4"/>
      <c r="CPO181" s="4"/>
      <c r="CPP181" s="4"/>
      <c r="CPS181" s="4"/>
      <c r="CPT181" s="4"/>
      <c r="CPW181" s="4"/>
      <c r="CPX181" s="4"/>
      <c r="CQA181" s="4"/>
      <c r="CQB181" s="4"/>
      <c r="CQE181" s="4"/>
      <c r="CQF181" s="4"/>
      <c r="CQI181" s="4"/>
      <c r="CQJ181" s="4"/>
      <c r="CQM181" s="4"/>
      <c r="CQN181" s="4"/>
      <c r="CQQ181" s="4"/>
      <c r="CQR181" s="4"/>
      <c r="CQU181" s="4"/>
      <c r="CQV181" s="4"/>
      <c r="CQY181" s="4"/>
      <c r="CQZ181" s="4"/>
      <c r="CRC181" s="4"/>
      <c r="CRD181" s="4"/>
      <c r="CRG181" s="4"/>
      <c r="CRH181" s="4"/>
      <c r="CRK181" s="4"/>
      <c r="CRL181" s="4"/>
      <c r="CRO181" s="4"/>
      <c r="CRP181" s="4"/>
      <c r="CRS181" s="4"/>
      <c r="CRT181" s="4"/>
      <c r="CRW181" s="4"/>
      <c r="CRX181" s="4"/>
      <c r="CSA181" s="4"/>
      <c r="CSB181" s="4"/>
      <c r="CSE181" s="4"/>
      <c r="CSF181" s="4"/>
      <c r="CSI181" s="4"/>
      <c r="CSJ181" s="4"/>
      <c r="CSM181" s="4"/>
      <c r="CSN181" s="4"/>
      <c r="CSQ181" s="4"/>
      <c r="CSR181" s="4"/>
      <c r="CSU181" s="4"/>
      <c r="CSV181" s="4"/>
      <c r="CSY181" s="4"/>
      <c r="CSZ181" s="4"/>
      <c r="CTC181" s="4"/>
      <c r="CTD181" s="4"/>
      <c r="CTG181" s="4"/>
      <c r="CTH181" s="4"/>
      <c r="CTK181" s="4"/>
      <c r="CTL181" s="4"/>
      <c r="CTO181" s="4"/>
      <c r="CTP181" s="4"/>
      <c r="CTS181" s="4"/>
      <c r="CTT181" s="4"/>
      <c r="CTW181" s="4"/>
      <c r="CTX181" s="4"/>
      <c r="CUA181" s="4"/>
      <c r="CUB181" s="4"/>
      <c r="CUE181" s="4"/>
      <c r="CUF181" s="4"/>
      <c r="CUI181" s="4"/>
      <c r="CUJ181" s="4"/>
      <c r="CUM181" s="4"/>
      <c r="CUN181" s="4"/>
      <c r="CUQ181" s="4"/>
      <c r="CUR181" s="4"/>
      <c r="CUU181" s="4"/>
      <c r="CUV181" s="4"/>
      <c r="CUY181" s="4"/>
      <c r="CUZ181" s="4"/>
      <c r="CVC181" s="4"/>
      <c r="CVD181" s="4"/>
      <c r="CVG181" s="4"/>
      <c r="CVH181" s="4"/>
      <c r="CVK181" s="4"/>
      <c r="CVL181" s="4"/>
      <c r="CVO181" s="4"/>
      <c r="CVP181" s="4"/>
      <c r="CVS181" s="4"/>
      <c r="CVT181" s="4"/>
      <c r="CVW181" s="4"/>
      <c r="CVX181" s="4"/>
      <c r="CWA181" s="4"/>
      <c r="CWB181" s="4"/>
      <c r="CWE181" s="4"/>
      <c r="CWF181" s="4"/>
      <c r="CWI181" s="4"/>
      <c r="CWJ181" s="4"/>
      <c r="CWM181" s="4"/>
      <c r="CWN181" s="4"/>
      <c r="CWQ181" s="4"/>
      <c r="CWR181" s="4"/>
      <c r="CWU181" s="4"/>
      <c r="CWV181" s="4"/>
      <c r="CWY181" s="4"/>
      <c r="CWZ181" s="4"/>
      <c r="CXC181" s="4"/>
      <c r="CXD181" s="4"/>
      <c r="CXG181" s="4"/>
      <c r="CXH181" s="4"/>
      <c r="CXK181" s="4"/>
      <c r="CXL181" s="4"/>
      <c r="CXO181" s="4"/>
      <c r="CXP181" s="4"/>
      <c r="CXS181" s="4"/>
      <c r="CXT181" s="4"/>
      <c r="CXW181" s="4"/>
      <c r="CXX181" s="4"/>
      <c r="CYA181" s="4"/>
      <c r="CYB181" s="4"/>
      <c r="CYE181" s="4"/>
      <c r="CYF181" s="4"/>
      <c r="CYI181" s="4"/>
      <c r="CYJ181" s="4"/>
      <c r="CYM181" s="4"/>
      <c r="CYN181" s="4"/>
      <c r="CYQ181" s="4"/>
      <c r="CYR181" s="4"/>
      <c r="CYU181" s="4"/>
      <c r="CYV181" s="4"/>
      <c r="CYY181" s="4"/>
      <c r="CYZ181" s="4"/>
      <c r="CZC181" s="4"/>
      <c r="CZD181" s="4"/>
      <c r="CZG181" s="4"/>
      <c r="CZH181" s="4"/>
      <c r="CZK181" s="4"/>
      <c r="CZL181" s="4"/>
      <c r="CZO181" s="4"/>
      <c r="CZP181" s="4"/>
      <c r="CZS181" s="4"/>
      <c r="CZT181" s="4"/>
      <c r="CZW181" s="4"/>
      <c r="CZX181" s="4"/>
      <c r="DAA181" s="4"/>
      <c r="DAB181" s="4"/>
      <c r="DAE181" s="4"/>
      <c r="DAF181" s="4"/>
      <c r="DAI181" s="4"/>
      <c r="DAJ181" s="4"/>
      <c r="DAM181" s="4"/>
      <c r="DAN181" s="4"/>
      <c r="DAQ181" s="4"/>
      <c r="DAR181" s="4"/>
      <c r="DAU181" s="4"/>
      <c r="DAV181" s="4"/>
      <c r="DAY181" s="4"/>
      <c r="DAZ181" s="4"/>
      <c r="DBC181" s="4"/>
      <c r="DBD181" s="4"/>
      <c r="DBG181" s="4"/>
      <c r="DBH181" s="4"/>
      <c r="DBK181" s="4"/>
      <c r="DBL181" s="4"/>
      <c r="DBO181" s="4"/>
      <c r="DBP181" s="4"/>
      <c r="DBS181" s="4"/>
      <c r="DBT181" s="4"/>
      <c r="DBW181" s="4"/>
      <c r="DBX181" s="4"/>
      <c r="DCA181" s="4"/>
      <c r="DCB181" s="4"/>
      <c r="DCE181" s="4"/>
      <c r="DCF181" s="4"/>
      <c r="DCI181" s="4"/>
      <c r="DCJ181" s="4"/>
      <c r="DCM181" s="4"/>
      <c r="DCN181" s="4"/>
      <c r="DCQ181" s="4"/>
      <c r="DCR181" s="4"/>
      <c r="DCU181" s="4"/>
      <c r="DCV181" s="4"/>
      <c r="DCY181" s="4"/>
      <c r="DCZ181" s="4"/>
      <c r="DDC181" s="4"/>
      <c r="DDD181" s="4"/>
      <c r="DDG181" s="4"/>
      <c r="DDH181" s="4"/>
      <c r="DDK181" s="4"/>
      <c r="DDL181" s="4"/>
      <c r="DDO181" s="4"/>
      <c r="DDP181" s="4"/>
      <c r="DDS181" s="4"/>
      <c r="DDT181" s="4"/>
      <c r="DDW181" s="4"/>
      <c r="DDX181" s="4"/>
      <c r="DEA181" s="4"/>
      <c r="DEB181" s="4"/>
      <c r="DEE181" s="4"/>
      <c r="DEF181" s="4"/>
      <c r="DEI181" s="4"/>
      <c r="DEJ181" s="4"/>
      <c r="DEM181" s="4"/>
      <c r="DEN181" s="4"/>
      <c r="DEQ181" s="4"/>
      <c r="DER181" s="4"/>
      <c r="DEU181" s="4"/>
      <c r="DEV181" s="4"/>
      <c r="DEY181" s="4"/>
      <c r="DEZ181" s="4"/>
      <c r="DFC181" s="4"/>
      <c r="DFD181" s="4"/>
      <c r="DFG181" s="4"/>
      <c r="DFH181" s="4"/>
      <c r="DFK181" s="4"/>
      <c r="DFL181" s="4"/>
      <c r="DFO181" s="4"/>
      <c r="DFP181" s="4"/>
      <c r="DFS181" s="4"/>
      <c r="DFT181" s="4"/>
      <c r="DFW181" s="4"/>
      <c r="DFX181" s="4"/>
      <c r="DGA181" s="4"/>
      <c r="DGB181" s="4"/>
      <c r="DGE181" s="4"/>
      <c r="DGF181" s="4"/>
      <c r="DGI181" s="4"/>
      <c r="DGJ181" s="4"/>
      <c r="DGM181" s="4"/>
      <c r="DGN181" s="4"/>
      <c r="DGQ181" s="4"/>
      <c r="DGR181" s="4"/>
      <c r="DGU181" s="4"/>
      <c r="DGV181" s="4"/>
      <c r="DGY181" s="4"/>
      <c r="DGZ181" s="4"/>
      <c r="DHC181" s="4"/>
      <c r="DHD181" s="4"/>
      <c r="DHG181" s="4"/>
      <c r="DHH181" s="4"/>
      <c r="DHK181" s="4"/>
      <c r="DHL181" s="4"/>
      <c r="DHO181" s="4"/>
      <c r="DHP181" s="4"/>
      <c r="DHS181" s="4"/>
      <c r="DHT181" s="4"/>
      <c r="DHW181" s="4"/>
      <c r="DHX181" s="4"/>
      <c r="DIA181" s="4"/>
      <c r="DIB181" s="4"/>
      <c r="DIE181" s="4"/>
      <c r="DIF181" s="4"/>
      <c r="DII181" s="4"/>
      <c r="DIJ181" s="4"/>
      <c r="DIM181" s="4"/>
      <c r="DIN181" s="4"/>
      <c r="DIQ181" s="4"/>
      <c r="DIR181" s="4"/>
      <c r="DIU181" s="4"/>
      <c r="DIV181" s="4"/>
      <c r="DIY181" s="4"/>
      <c r="DIZ181" s="4"/>
      <c r="DJC181" s="4"/>
      <c r="DJD181" s="4"/>
      <c r="DJG181" s="4"/>
      <c r="DJH181" s="4"/>
      <c r="DJK181" s="4"/>
      <c r="DJL181" s="4"/>
      <c r="DJO181" s="4"/>
      <c r="DJP181" s="4"/>
      <c r="DJS181" s="4"/>
      <c r="DJT181" s="4"/>
      <c r="DJW181" s="4"/>
      <c r="DJX181" s="4"/>
      <c r="DKA181" s="4"/>
      <c r="DKB181" s="4"/>
      <c r="DKE181" s="4"/>
      <c r="DKF181" s="4"/>
      <c r="DKI181" s="4"/>
      <c r="DKJ181" s="4"/>
      <c r="DKM181" s="4"/>
      <c r="DKN181" s="4"/>
      <c r="DKQ181" s="4"/>
      <c r="DKR181" s="4"/>
      <c r="DKU181" s="4"/>
      <c r="DKV181" s="4"/>
      <c r="DKY181" s="4"/>
      <c r="DKZ181" s="4"/>
      <c r="DLC181" s="4"/>
      <c r="DLD181" s="4"/>
      <c r="DLG181" s="4"/>
      <c r="DLH181" s="4"/>
      <c r="DLK181" s="4"/>
      <c r="DLL181" s="4"/>
      <c r="DLO181" s="4"/>
      <c r="DLP181" s="4"/>
      <c r="DLS181" s="4"/>
      <c r="DLT181" s="4"/>
      <c r="DLW181" s="4"/>
      <c r="DLX181" s="4"/>
      <c r="DMA181" s="4"/>
      <c r="DMB181" s="4"/>
      <c r="DME181" s="4"/>
      <c r="DMF181" s="4"/>
      <c r="DMI181" s="4"/>
      <c r="DMJ181" s="4"/>
      <c r="DMM181" s="4"/>
      <c r="DMN181" s="4"/>
      <c r="DMQ181" s="4"/>
      <c r="DMR181" s="4"/>
      <c r="DMU181" s="4"/>
      <c r="DMV181" s="4"/>
      <c r="DMY181" s="4"/>
      <c r="DMZ181" s="4"/>
      <c r="DNC181" s="4"/>
      <c r="DND181" s="4"/>
      <c r="DNG181" s="4"/>
      <c r="DNH181" s="4"/>
      <c r="DNK181" s="4"/>
      <c r="DNL181" s="4"/>
      <c r="DNO181" s="4"/>
      <c r="DNP181" s="4"/>
      <c r="DNS181" s="4"/>
      <c r="DNT181" s="4"/>
      <c r="DNW181" s="4"/>
      <c r="DNX181" s="4"/>
      <c r="DOA181" s="4"/>
      <c r="DOB181" s="4"/>
      <c r="DOE181" s="4"/>
      <c r="DOF181" s="4"/>
      <c r="DOI181" s="4"/>
      <c r="DOJ181" s="4"/>
      <c r="DOM181" s="4"/>
      <c r="DON181" s="4"/>
      <c r="DOQ181" s="4"/>
      <c r="DOR181" s="4"/>
      <c r="DOU181" s="4"/>
      <c r="DOV181" s="4"/>
      <c r="DOY181" s="4"/>
      <c r="DOZ181" s="4"/>
      <c r="DPC181" s="4"/>
      <c r="DPD181" s="4"/>
      <c r="DPG181" s="4"/>
      <c r="DPH181" s="4"/>
      <c r="DPK181" s="4"/>
      <c r="DPL181" s="4"/>
      <c r="DPO181" s="4"/>
      <c r="DPP181" s="4"/>
      <c r="DPS181" s="4"/>
      <c r="DPT181" s="4"/>
      <c r="DPW181" s="4"/>
      <c r="DPX181" s="4"/>
      <c r="DQA181" s="4"/>
      <c r="DQB181" s="4"/>
      <c r="DQE181" s="4"/>
      <c r="DQF181" s="4"/>
      <c r="DQI181" s="4"/>
      <c r="DQJ181" s="4"/>
      <c r="DQM181" s="4"/>
      <c r="DQN181" s="4"/>
      <c r="DQQ181" s="4"/>
      <c r="DQR181" s="4"/>
      <c r="DQU181" s="4"/>
      <c r="DQV181" s="4"/>
      <c r="DQY181" s="4"/>
      <c r="DQZ181" s="4"/>
      <c r="DRC181" s="4"/>
      <c r="DRD181" s="4"/>
      <c r="DRG181" s="4"/>
      <c r="DRH181" s="4"/>
      <c r="DRK181" s="4"/>
      <c r="DRL181" s="4"/>
      <c r="DRO181" s="4"/>
      <c r="DRP181" s="4"/>
      <c r="DRS181" s="4"/>
      <c r="DRT181" s="4"/>
      <c r="DRW181" s="4"/>
      <c r="DRX181" s="4"/>
      <c r="DSA181" s="4"/>
      <c r="DSB181" s="4"/>
      <c r="DSE181" s="4"/>
      <c r="DSF181" s="4"/>
      <c r="DSI181" s="4"/>
      <c r="DSJ181" s="4"/>
      <c r="DSM181" s="4"/>
      <c r="DSN181" s="4"/>
      <c r="DSQ181" s="4"/>
      <c r="DSR181" s="4"/>
      <c r="DSU181" s="4"/>
      <c r="DSV181" s="4"/>
      <c r="DSY181" s="4"/>
      <c r="DSZ181" s="4"/>
      <c r="DTC181" s="4"/>
      <c r="DTD181" s="4"/>
      <c r="DTG181" s="4"/>
      <c r="DTH181" s="4"/>
      <c r="DTK181" s="4"/>
      <c r="DTL181" s="4"/>
      <c r="DTO181" s="4"/>
      <c r="DTP181" s="4"/>
      <c r="DTS181" s="4"/>
      <c r="DTT181" s="4"/>
      <c r="DTW181" s="4"/>
      <c r="DTX181" s="4"/>
      <c r="DUA181" s="4"/>
      <c r="DUB181" s="4"/>
      <c r="DUE181" s="4"/>
      <c r="DUF181" s="4"/>
      <c r="DUI181" s="4"/>
      <c r="DUJ181" s="4"/>
      <c r="DUM181" s="4"/>
      <c r="DUN181" s="4"/>
      <c r="DUQ181" s="4"/>
      <c r="DUR181" s="4"/>
      <c r="DUU181" s="4"/>
      <c r="DUV181" s="4"/>
      <c r="DUY181" s="4"/>
      <c r="DUZ181" s="4"/>
      <c r="DVC181" s="4"/>
      <c r="DVD181" s="4"/>
      <c r="DVG181" s="4"/>
      <c r="DVH181" s="4"/>
      <c r="DVK181" s="4"/>
      <c r="DVL181" s="4"/>
      <c r="DVO181" s="4"/>
      <c r="DVP181" s="4"/>
      <c r="DVS181" s="4"/>
      <c r="DVT181" s="4"/>
      <c r="DVW181" s="4"/>
      <c r="DVX181" s="4"/>
      <c r="DWA181" s="4"/>
      <c r="DWB181" s="4"/>
      <c r="DWE181" s="4"/>
      <c r="DWF181" s="4"/>
      <c r="DWI181" s="4"/>
      <c r="DWJ181" s="4"/>
      <c r="DWM181" s="4"/>
      <c r="DWN181" s="4"/>
      <c r="DWQ181" s="4"/>
      <c r="DWR181" s="4"/>
      <c r="DWU181" s="4"/>
      <c r="DWV181" s="4"/>
      <c r="DWY181" s="4"/>
      <c r="DWZ181" s="4"/>
      <c r="DXC181" s="4"/>
      <c r="DXD181" s="4"/>
      <c r="DXG181" s="4"/>
      <c r="DXH181" s="4"/>
      <c r="DXK181" s="4"/>
      <c r="DXL181" s="4"/>
      <c r="DXO181" s="4"/>
      <c r="DXP181" s="4"/>
      <c r="DXS181" s="4"/>
      <c r="DXT181" s="4"/>
      <c r="DXW181" s="4"/>
      <c r="DXX181" s="4"/>
      <c r="DYA181" s="4"/>
      <c r="DYB181" s="4"/>
      <c r="DYE181" s="4"/>
      <c r="DYF181" s="4"/>
      <c r="DYI181" s="4"/>
      <c r="DYJ181" s="4"/>
      <c r="DYM181" s="4"/>
      <c r="DYN181" s="4"/>
      <c r="DYQ181" s="4"/>
      <c r="DYR181" s="4"/>
      <c r="DYU181" s="4"/>
      <c r="DYV181" s="4"/>
      <c r="DYY181" s="4"/>
      <c r="DYZ181" s="4"/>
      <c r="DZC181" s="4"/>
      <c r="DZD181" s="4"/>
      <c r="DZG181" s="4"/>
      <c r="DZH181" s="4"/>
      <c r="DZK181" s="4"/>
      <c r="DZL181" s="4"/>
      <c r="DZO181" s="4"/>
      <c r="DZP181" s="4"/>
      <c r="DZS181" s="4"/>
      <c r="DZT181" s="4"/>
      <c r="DZW181" s="4"/>
      <c r="DZX181" s="4"/>
      <c r="EAA181" s="4"/>
      <c r="EAB181" s="4"/>
      <c r="EAE181" s="4"/>
      <c r="EAF181" s="4"/>
      <c r="EAI181" s="4"/>
      <c r="EAJ181" s="4"/>
      <c r="EAM181" s="4"/>
      <c r="EAN181" s="4"/>
      <c r="EAQ181" s="4"/>
      <c r="EAR181" s="4"/>
      <c r="EAU181" s="4"/>
      <c r="EAV181" s="4"/>
      <c r="EAY181" s="4"/>
      <c r="EAZ181" s="4"/>
      <c r="EBC181" s="4"/>
      <c r="EBD181" s="4"/>
      <c r="EBG181" s="4"/>
      <c r="EBH181" s="4"/>
      <c r="EBK181" s="4"/>
      <c r="EBL181" s="4"/>
      <c r="EBO181" s="4"/>
      <c r="EBP181" s="4"/>
      <c r="EBS181" s="4"/>
      <c r="EBT181" s="4"/>
      <c r="EBW181" s="4"/>
      <c r="EBX181" s="4"/>
      <c r="ECA181" s="4"/>
      <c r="ECB181" s="4"/>
      <c r="ECE181" s="4"/>
      <c r="ECF181" s="4"/>
      <c r="ECI181" s="4"/>
      <c r="ECJ181" s="4"/>
      <c r="ECM181" s="4"/>
      <c r="ECN181" s="4"/>
      <c r="ECQ181" s="4"/>
      <c r="ECR181" s="4"/>
      <c r="ECU181" s="4"/>
      <c r="ECV181" s="4"/>
      <c r="ECY181" s="4"/>
      <c r="ECZ181" s="4"/>
      <c r="EDC181" s="4"/>
      <c r="EDD181" s="4"/>
      <c r="EDG181" s="4"/>
      <c r="EDH181" s="4"/>
      <c r="EDK181" s="4"/>
      <c r="EDL181" s="4"/>
      <c r="EDO181" s="4"/>
      <c r="EDP181" s="4"/>
      <c r="EDS181" s="4"/>
      <c r="EDT181" s="4"/>
      <c r="EDW181" s="4"/>
      <c r="EDX181" s="4"/>
      <c r="EEA181" s="4"/>
      <c r="EEB181" s="4"/>
      <c r="EEE181" s="4"/>
      <c r="EEF181" s="4"/>
      <c r="EEI181" s="4"/>
      <c r="EEJ181" s="4"/>
      <c r="EEM181" s="4"/>
      <c r="EEN181" s="4"/>
      <c r="EEQ181" s="4"/>
      <c r="EER181" s="4"/>
      <c r="EEU181" s="4"/>
      <c r="EEV181" s="4"/>
      <c r="EEY181" s="4"/>
      <c r="EEZ181" s="4"/>
      <c r="EFC181" s="4"/>
      <c r="EFD181" s="4"/>
      <c r="EFG181" s="4"/>
      <c r="EFH181" s="4"/>
      <c r="EFK181" s="4"/>
      <c r="EFL181" s="4"/>
      <c r="EFO181" s="4"/>
      <c r="EFP181" s="4"/>
      <c r="EFS181" s="4"/>
      <c r="EFT181" s="4"/>
      <c r="EFW181" s="4"/>
      <c r="EFX181" s="4"/>
      <c r="EGA181" s="4"/>
      <c r="EGB181" s="4"/>
      <c r="EGE181" s="4"/>
      <c r="EGF181" s="4"/>
      <c r="EGI181" s="4"/>
      <c r="EGJ181" s="4"/>
      <c r="EGM181" s="4"/>
      <c r="EGN181" s="4"/>
      <c r="EGQ181" s="4"/>
      <c r="EGR181" s="4"/>
      <c r="EGU181" s="4"/>
      <c r="EGV181" s="4"/>
      <c r="EGY181" s="4"/>
      <c r="EGZ181" s="4"/>
      <c r="EHC181" s="4"/>
      <c r="EHD181" s="4"/>
      <c r="EHG181" s="4"/>
      <c r="EHH181" s="4"/>
      <c r="EHK181" s="4"/>
      <c r="EHL181" s="4"/>
      <c r="EHO181" s="4"/>
      <c r="EHP181" s="4"/>
      <c r="EHS181" s="4"/>
      <c r="EHT181" s="4"/>
      <c r="EHW181" s="4"/>
      <c r="EHX181" s="4"/>
      <c r="EIA181" s="4"/>
      <c r="EIB181" s="4"/>
      <c r="EIE181" s="4"/>
      <c r="EIF181" s="4"/>
      <c r="EII181" s="4"/>
      <c r="EIJ181" s="4"/>
      <c r="EIM181" s="4"/>
      <c r="EIN181" s="4"/>
      <c r="EIQ181" s="4"/>
      <c r="EIR181" s="4"/>
      <c r="EIU181" s="4"/>
      <c r="EIV181" s="4"/>
      <c r="EIY181" s="4"/>
      <c r="EIZ181" s="4"/>
      <c r="EJC181" s="4"/>
      <c r="EJD181" s="4"/>
      <c r="EJG181" s="4"/>
      <c r="EJH181" s="4"/>
      <c r="EJK181" s="4"/>
      <c r="EJL181" s="4"/>
      <c r="EJO181" s="4"/>
      <c r="EJP181" s="4"/>
      <c r="EJS181" s="4"/>
      <c r="EJT181" s="4"/>
      <c r="EJW181" s="4"/>
      <c r="EJX181" s="4"/>
      <c r="EKA181" s="4"/>
      <c r="EKB181" s="4"/>
      <c r="EKE181" s="4"/>
      <c r="EKF181" s="4"/>
      <c r="EKI181" s="4"/>
      <c r="EKJ181" s="4"/>
      <c r="EKM181" s="4"/>
      <c r="EKN181" s="4"/>
      <c r="EKQ181" s="4"/>
      <c r="EKR181" s="4"/>
      <c r="EKU181" s="4"/>
      <c r="EKV181" s="4"/>
      <c r="EKY181" s="4"/>
      <c r="EKZ181" s="4"/>
      <c r="ELC181" s="4"/>
      <c r="ELD181" s="4"/>
      <c r="ELG181" s="4"/>
      <c r="ELH181" s="4"/>
      <c r="ELK181" s="4"/>
      <c r="ELL181" s="4"/>
      <c r="ELO181" s="4"/>
      <c r="ELP181" s="4"/>
      <c r="ELS181" s="4"/>
      <c r="ELT181" s="4"/>
      <c r="ELW181" s="4"/>
      <c r="ELX181" s="4"/>
      <c r="EMA181" s="4"/>
      <c r="EMB181" s="4"/>
      <c r="EME181" s="4"/>
      <c r="EMF181" s="4"/>
      <c r="EMI181" s="4"/>
      <c r="EMJ181" s="4"/>
      <c r="EMM181" s="4"/>
      <c r="EMN181" s="4"/>
      <c r="EMQ181" s="4"/>
      <c r="EMR181" s="4"/>
      <c r="EMU181" s="4"/>
      <c r="EMV181" s="4"/>
      <c r="EMY181" s="4"/>
      <c r="EMZ181" s="4"/>
      <c r="ENC181" s="4"/>
      <c r="END181" s="4"/>
      <c r="ENG181" s="4"/>
      <c r="ENH181" s="4"/>
      <c r="ENK181" s="4"/>
      <c r="ENL181" s="4"/>
      <c r="ENO181" s="4"/>
      <c r="ENP181" s="4"/>
      <c r="ENS181" s="4"/>
      <c r="ENT181" s="4"/>
      <c r="ENW181" s="4"/>
      <c r="ENX181" s="4"/>
      <c r="EOA181" s="4"/>
      <c r="EOB181" s="4"/>
      <c r="EOE181" s="4"/>
      <c r="EOF181" s="4"/>
      <c r="EOI181" s="4"/>
      <c r="EOJ181" s="4"/>
      <c r="EOM181" s="4"/>
      <c r="EON181" s="4"/>
      <c r="EOQ181" s="4"/>
      <c r="EOR181" s="4"/>
      <c r="EOU181" s="4"/>
      <c r="EOV181" s="4"/>
      <c r="EOY181" s="4"/>
      <c r="EOZ181" s="4"/>
      <c r="EPC181" s="4"/>
      <c r="EPD181" s="4"/>
      <c r="EPG181" s="4"/>
      <c r="EPH181" s="4"/>
      <c r="EPK181" s="4"/>
      <c r="EPL181" s="4"/>
      <c r="EPO181" s="4"/>
      <c r="EPP181" s="4"/>
      <c r="EPS181" s="4"/>
      <c r="EPT181" s="4"/>
      <c r="EPW181" s="4"/>
      <c r="EPX181" s="4"/>
      <c r="EQA181" s="4"/>
      <c r="EQB181" s="4"/>
      <c r="EQE181" s="4"/>
      <c r="EQF181" s="4"/>
      <c r="EQI181" s="4"/>
      <c r="EQJ181" s="4"/>
      <c r="EQM181" s="4"/>
      <c r="EQN181" s="4"/>
      <c r="EQQ181" s="4"/>
      <c r="EQR181" s="4"/>
      <c r="EQU181" s="4"/>
      <c r="EQV181" s="4"/>
      <c r="EQY181" s="4"/>
      <c r="EQZ181" s="4"/>
      <c r="ERC181" s="4"/>
      <c r="ERD181" s="4"/>
      <c r="ERG181" s="4"/>
      <c r="ERH181" s="4"/>
      <c r="ERK181" s="4"/>
      <c r="ERL181" s="4"/>
      <c r="ERO181" s="4"/>
      <c r="ERP181" s="4"/>
      <c r="ERS181" s="4"/>
      <c r="ERT181" s="4"/>
      <c r="ERW181" s="4"/>
      <c r="ERX181" s="4"/>
      <c r="ESA181" s="4"/>
      <c r="ESB181" s="4"/>
      <c r="ESE181" s="4"/>
      <c r="ESF181" s="4"/>
      <c r="ESI181" s="4"/>
      <c r="ESJ181" s="4"/>
      <c r="ESM181" s="4"/>
      <c r="ESN181" s="4"/>
      <c r="ESQ181" s="4"/>
      <c r="ESR181" s="4"/>
      <c r="ESU181" s="4"/>
      <c r="ESV181" s="4"/>
      <c r="ESY181" s="4"/>
      <c r="ESZ181" s="4"/>
      <c r="ETC181" s="4"/>
      <c r="ETD181" s="4"/>
      <c r="ETG181" s="4"/>
      <c r="ETH181" s="4"/>
      <c r="ETK181" s="4"/>
      <c r="ETL181" s="4"/>
      <c r="ETO181" s="4"/>
      <c r="ETP181" s="4"/>
      <c r="ETS181" s="4"/>
      <c r="ETT181" s="4"/>
      <c r="ETW181" s="4"/>
      <c r="ETX181" s="4"/>
      <c r="EUA181" s="4"/>
      <c r="EUB181" s="4"/>
      <c r="EUE181" s="4"/>
      <c r="EUF181" s="4"/>
      <c r="EUI181" s="4"/>
      <c r="EUJ181" s="4"/>
      <c r="EUM181" s="4"/>
      <c r="EUN181" s="4"/>
      <c r="EUQ181" s="4"/>
      <c r="EUR181" s="4"/>
      <c r="EUU181" s="4"/>
      <c r="EUV181" s="4"/>
      <c r="EUY181" s="4"/>
      <c r="EUZ181" s="4"/>
      <c r="EVC181" s="4"/>
      <c r="EVD181" s="4"/>
      <c r="EVG181" s="4"/>
      <c r="EVH181" s="4"/>
      <c r="EVK181" s="4"/>
      <c r="EVL181" s="4"/>
      <c r="EVO181" s="4"/>
      <c r="EVP181" s="4"/>
      <c r="EVS181" s="4"/>
      <c r="EVT181" s="4"/>
      <c r="EVW181" s="4"/>
      <c r="EVX181" s="4"/>
      <c r="EWA181" s="4"/>
      <c r="EWB181" s="4"/>
      <c r="EWE181" s="4"/>
      <c r="EWF181" s="4"/>
      <c r="EWI181" s="4"/>
      <c r="EWJ181" s="4"/>
      <c r="EWM181" s="4"/>
      <c r="EWN181" s="4"/>
      <c r="EWQ181" s="4"/>
      <c r="EWR181" s="4"/>
      <c r="EWU181" s="4"/>
      <c r="EWV181" s="4"/>
      <c r="EWY181" s="4"/>
      <c r="EWZ181" s="4"/>
      <c r="EXC181" s="4"/>
      <c r="EXD181" s="4"/>
      <c r="EXG181" s="4"/>
      <c r="EXH181" s="4"/>
      <c r="EXK181" s="4"/>
      <c r="EXL181" s="4"/>
      <c r="EXO181" s="4"/>
      <c r="EXP181" s="4"/>
      <c r="EXS181" s="4"/>
      <c r="EXT181" s="4"/>
      <c r="EXW181" s="4"/>
      <c r="EXX181" s="4"/>
      <c r="EYA181" s="4"/>
      <c r="EYB181" s="4"/>
      <c r="EYE181" s="4"/>
      <c r="EYF181" s="4"/>
      <c r="EYI181" s="4"/>
      <c r="EYJ181" s="4"/>
      <c r="EYM181" s="4"/>
      <c r="EYN181" s="4"/>
      <c r="EYQ181" s="4"/>
      <c r="EYR181" s="4"/>
      <c r="EYU181" s="4"/>
      <c r="EYV181" s="4"/>
      <c r="EYY181" s="4"/>
      <c r="EYZ181" s="4"/>
      <c r="EZC181" s="4"/>
      <c r="EZD181" s="4"/>
      <c r="EZG181" s="4"/>
      <c r="EZH181" s="4"/>
      <c r="EZK181" s="4"/>
      <c r="EZL181" s="4"/>
      <c r="EZO181" s="4"/>
      <c r="EZP181" s="4"/>
      <c r="EZS181" s="4"/>
      <c r="EZT181" s="4"/>
      <c r="EZW181" s="4"/>
      <c r="EZX181" s="4"/>
      <c r="FAA181" s="4"/>
      <c r="FAB181" s="4"/>
      <c r="FAE181" s="4"/>
      <c r="FAF181" s="4"/>
      <c r="FAI181" s="4"/>
      <c r="FAJ181" s="4"/>
      <c r="FAM181" s="4"/>
      <c r="FAN181" s="4"/>
      <c r="FAQ181" s="4"/>
      <c r="FAR181" s="4"/>
      <c r="FAU181" s="4"/>
      <c r="FAV181" s="4"/>
      <c r="FAY181" s="4"/>
      <c r="FAZ181" s="4"/>
      <c r="FBC181" s="4"/>
      <c r="FBD181" s="4"/>
      <c r="FBG181" s="4"/>
      <c r="FBH181" s="4"/>
      <c r="FBK181" s="4"/>
      <c r="FBL181" s="4"/>
      <c r="FBO181" s="4"/>
      <c r="FBP181" s="4"/>
      <c r="FBS181" s="4"/>
      <c r="FBT181" s="4"/>
      <c r="FBW181" s="4"/>
      <c r="FBX181" s="4"/>
      <c r="FCA181" s="4"/>
      <c r="FCB181" s="4"/>
      <c r="FCE181" s="4"/>
      <c r="FCF181" s="4"/>
      <c r="FCI181" s="4"/>
      <c r="FCJ181" s="4"/>
      <c r="FCM181" s="4"/>
      <c r="FCN181" s="4"/>
      <c r="FCQ181" s="4"/>
      <c r="FCR181" s="4"/>
      <c r="FCU181" s="4"/>
      <c r="FCV181" s="4"/>
      <c r="FCY181" s="4"/>
      <c r="FCZ181" s="4"/>
      <c r="FDC181" s="4"/>
      <c r="FDD181" s="4"/>
      <c r="FDG181" s="4"/>
      <c r="FDH181" s="4"/>
      <c r="FDK181" s="4"/>
      <c r="FDL181" s="4"/>
      <c r="FDO181" s="4"/>
      <c r="FDP181" s="4"/>
      <c r="FDS181" s="4"/>
      <c r="FDT181" s="4"/>
      <c r="FDW181" s="4"/>
      <c r="FDX181" s="4"/>
      <c r="FEA181" s="4"/>
      <c r="FEB181" s="4"/>
      <c r="FEE181" s="4"/>
      <c r="FEF181" s="4"/>
      <c r="FEI181" s="4"/>
      <c r="FEJ181" s="4"/>
      <c r="FEM181" s="4"/>
      <c r="FEN181" s="4"/>
      <c r="FEQ181" s="4"/>
      <c r="FER181" s="4"/>
      <c r="FEU181" s="4"/>
      <c r="FEV181" s="4"/>
      <c r="FEY181" s="4"/>
      <c r="FEZ181" s="4"/>
      <c r="FFC181" s="4"/>
      <c r="FFD181" s="4"/>
      <c r="FFG181" s="4"/>
      <c r="FFH181" s="4"/>
      <c r="FFK181" s="4"/>
      <c r="FFL181" s="4"/>
      <c r="FFO181" s="4"/>
      <c r="FFP181" s="4"/>
      <c r="FFS181" s="4"/>
      <c r="FFT181" s="4"/>
      <c r="FFW181" s="4"/>
      <c r="FFX181" s="4"/>
      <c r="FGA181" s="4"/>
      <c r="FGB181" s="4"/>
      <c r="FGE181" s="4"/>
      <c r="FGF181" s="4"/>
      <c r="FGI181" s="4"/>
      <c r="FGJ181" s="4"/>
      <c r="FGM181" s="4"/>
      <c r="FGN181" s="4"/>
      <c r="FGQ181" s="4"/>
      <c r="FGR181" s="4"/>
      <c r="FGU181" s="4"/>
      <c r="FGV181" s="4"/>
      <c r="FGY181" s="4"/>
      <c r="FGZ181" s="4"/>
      <c r="FHC181" s="4"/>
      <c r="FHD181" s="4"/>
      <c r="FHG181" s="4"/>
      <c r="FHH181" s="4"/>
      <c r="FHK181" s="4"/>
      <c r="FHL181" s="4"/>
      <c r="FHO181" s="4"/>
      <c r="FHP181" s="4"/>
      <c r="FHS181" s="4"/>
      <c r="FHT181" s="4"/>
      <c r="FHW181" s="4"/>
      <c r="FHX181" s="4"/>
      <c r="FIA181" s="4"/>
      <c r="FIB181" s="4"/>
      <c r="FIE181" s="4"/>
      <c r="FIF181" s="4"/>
      <c r="FII181" s="4"/>
      <c r="FIJ181" s="4"/>
      <c r="FIM181" s="4"/>
      <c r="FIN181" s="4"/>
      <c r="FIQ181" s="4"/>
      <c r="FIR181" s="4"/>
      <c r="FIU181" s="4"/>
      <c r="FIV181" s="4"/>
      <c r="FIY181" s="4"/>
      <c r="FIZ181" s="4"/>
      <c r="FJC181" s="4"/>
      <c r="FJD181" s="4"/>
      <c r="FJG181" s="4"/>
      <c r="FJH181" s="4"/>
      <c r="FJK181" s="4"/>
      <c r="FJL181" s="4"/>
      <c r="FJO181" s="4"/>
      <c r="FJP181" s="4"/>
      <c r="FJS181" s="4"/>
      <c r="FJT181" s="4"/>
      <c r="FJW181" s="4"/>
      <c r="FJX181" s="4"/>
      <c r="FKA181" s="4"/>
      <c r="FKB181" s="4"/>
      <c r="FKE181" s="4"/>
      <c r="FKF181" s="4"/>
      <c r="FKI181" s="4"/>
      <c r="FKJ181" s="4"/>
      <c r="FKM181" s="4"/>
      <c r="FKN181" s="4"/>
      <c r="FKQ181" s="4"/>
      <c r="FKR181" s="4"/>
      <c r="FKU181" s="4"/>
      <c r="FKV181" s="4"/>
      <c r="FKY181" s="4"/>
      <c r="FKZ181" s="4"/>
      <c r="FLC181" s="4"/>
      <c r="FLD181" s="4"/>
      <c r="FLG181" s="4"/>
      <c r="FLH181" s="4"/>
      <c r="FLK181" s="4"/>
      <c r="FLL181" s="4"/>
      <c r="FLO181" s="4"/>
      <c r="FLP181" s="4"/>
      <c r="FLS181" s="4"/>
      <c r="FLT181" s="4"/>
      <c r="FLW181" s="4"/>
      <c r="FLX181" s="4"/>
      <c r="FMA181" s="4"/>
      <c r="FMB181" s="4"/>
      <c r="FME181" s="4"/>
      <c r="FMF181" s="4"/>
      <c r="FMI181" s="4"/>
      <c r="FMJ181" s="4"/>
      <c r="FMM181" s="4"/>
      <c r="FMN181" s="4"/>
      <c r="FMQ181" s="4"/>
      <c r="FMR181" s="4"/>
      <c r="FMU181" s="4"/>
      <c r="FMV181" s="4"/>
      <c r="FMY181" s="4"/>
      <c r="FMZ181" s="4"/>
      <c r="FNC181" s="4"/>
      <c r="FND181" s="4"/>
      <c r="FNG181" s="4"/>
      <c r="FNH181" s="4"/>
      <c r="FNK181" s="4"/>
      <c r="FNL181" s="4"/>
      <c r="FNO181" s="4"/>
      <c r="FNP181" s="4"/>
      <c r="FNS181" s="4"/>
      <c r="FNT181" s="4"/>
      <c r="FNW181" s="4"/>
      <c r="FNX181" s="4"/>
      <c r="FOA181" s="4"/>
      <c r="FOB181" s="4"/>
      <c r="FOE181" s="4"/>
      <c r="FOF181" s="4"/>
      <c r="FOI181" s="4"/>
      <c r="FOJ181" s="4"/>
      <c r="FOM181" s="4"/>
      <c r="FON181" s="4"/>
      <c r="FOQ181" s="4"/>
      <c r="FOR181" s="4"/>
      <c r="FOU181" s="4"/>
      <c r="FOV181" s="4"/>
      <c r="FOY181" s="4"/>
      <c r="FOZ181" s="4"/>
      <c r="FPC181" s="4"/>
      <c r="FPD181" s="4"/>
      <c r="FPG181" s="4"/>
      <c r="FPH181" s="4"/>
      <c r="FPK181" s="4"/>
      <c r="FPL181" s="4"/>
      <c r="FPO181" s="4"/>
      <c r="FPP181" s="4"/>
      <c r="FPS181" s="4"/>
      <c r="FPT181" s="4"/>
      <c r="FPW181" s="4"/>
      <c r="FPX181" s="4"/>
      <c r="FQA181" s="4"/>
      <c r="FQB181" s="4"/>
      <c r="FQE181" s="4"/>
      <c r="FQF181" s="4"/>
      <c r="FQI181" s="4"/>
      <c r="FQJ181" s="4"/>
      <c r="FQM181" s="4"/>
      <c r="FQN181" s="4"/>
      <c r="FQQ181" s="4"/>
      <c r="FQR181" s="4"/>
      <c r="FQU181" s="4"/>
      <c r="FQV181" s="4"/>
      <c r="FQY181" s="4"/>
      <c r="FQZ181" s="4"/>
      <c r="FRC181" s="4"/>
      <c r="FRD181" s="4"/>
      <c r="FRG181" s="4"/>
      <c r="FRH181" s="4"/>
      <c r="FRK181" s="4"/>
      <c r="FRL181" s="4"/>
      <c r="FRO181" s="4"/>
      <c r="FRP181" s="4"/>
      <c r="FRS181" s="4"/>
      <c r="FRT181" s="4"/>
      <c r="FRW181" s="4"/>
      <c r="FRX181" s="4"/>
      <c r="FSA181" s="4"/>
      <c r="FSB181" s="4"/>
      <c r="FSE181" s="4"/>
      <c r="FSF181" s="4"/>
      <c r="FSI181" s="4"/>
      <c r="FSJ181" s="4"/>
      <c r="FSM181" s="4"/>
      <c r="FSN181" s="4"/>
      <c r="FSQ181" s="4"/>
      <c r="FSR181" s="4"/>
      <c r="FSU181" s="4"/>
      <c r="FSV181" s="4"/>
      <c r="FSY181" s="4"/>
      <c r="FSZ181" s="4"/>
      <c r="FTC181" s="4"/>
      <c r="FTD181" s="4"/>
      <c r="FTG181" s="4"/>
      <c r="FTH181" s="4"/>
      <c r="FTK181" s="4"/>
      <c r="FTL181" s="4"/>
      <c r="FTO181" s="4"/>
      <c r="FTP181" s="4"/>
      <c r="FTS181" s="4"/>
      <c r="FTT181" s="4"/>
      <c r="FTW181" s="4"/>
      <c r="FTX181" s="4"/>
      <c r="FUA181" s="4"/>
      <c r="FUB181" s="4"/>
      <c r="FUE181" s="4"/>
      <c r="FUF181" s="4"/>
      <c r="FUI181" s="4"/>
      <c r="FUJ181" s="4"/>
      <c r="FUM181" s="4"/>
      <c r="FUN181" s="4"/>
      <c r="FUQ181" s="4"/>
      <c r="FUR181" s="4"/>
      <c r="FUU181" s="4"/>
      <c r="FUV181" s="4"/>
      <c r="FUY181" s="4"/>
      <c r="FUZ181" s="4"/>
      <c r="FVC181" s="4"/>
      <c r="FVD181" s="4"/>
      <c r="FVG181" s="4"/>
      <c r="FVH181" s="4"/>
      <c r="FVK181" s="4"/>
      <c r="FVL181" s="4"/>
      <c r="FVO181" s="4"/>
      <c r="FVP181" s="4"/>
      <c r="FVS181" s="4"/>
      <c r="FVT181" s="4"/>
      <c r="FVW181" s="4"/>
      <c r="FVX181" s="4"/>
      <c r="FWA181" s="4"/>
      <c r="FWB181" s="4"/>
      <c r="FWE181" s="4"/>
      <c r="FWF181" s="4"/>
      <c r="FWI181" s="4"/>
      <c r="FWJ181" s="4"/>
      <c r="FWM181" s="4"/>
      <c r="FWN181" s="4"/>
      <c r="FWQ181" s="4"/>
      <c r="FWR181" s="4"/>
      <c r="FWU181" s="4"/>
      <c r="FWV181" s="4"/>
      <c r="FWY181" s="4"/>
      <c r="FWZ181" s="4"/>
      <c r="FXC181" s="4"/>
      <c r="FXD181" s="4"/>
      <c r="FXG181" s="4"/>
      <c r="FXH181" s="4"/>
      <c r="FXK181" s="4"/>
      <c r="FXL181" s="4"/>
      <c r="FXO181" s="4"/>
      <c r="FXP181" s="4"/>
      <c r="FXS181" s="4"/>
      <c r="FXT181" s="4"/>
      <c r="FXW181" s="4"/>
      <c r="FXX181" s="4"/>
      <c r="FYA181" s="4"/>
      <c r="FYB181" s="4"/>
      <c r="FYE181" s="4"/>
      <c r="FYF181" s="4"/>
      <c r="FYI181" s="4"/>
      <c r="FYJ181" s="4"/>
      <c r="FYM181" s="4"/>
      <c r="FYN181" s="4"/>
      <c r="FYQ181" s="4"/>
      <c r="FYR181" s="4"/>
      <c r="FYU181" s="4"/>
      <c r="FYV181" s="4"/>
      <c r="FYY181" s="4"/>
      <c r="FYZ181" s="4"/>
      <c r="FZC181" s="4"/>
      <c r="FZD181" s="4"/>
      <c r="FZG181" s="4"/>
      <c r="FZH181" s="4"/>
      <c r="FZK181" s="4"/>
      <c r="FZL181" s="4"/>
      <c r="FZO181" s="4"/>
      <c r="FZP181" s="4"/>
      <c r="FZS181" s="4"/>
      <c r="FZT181" s="4"/>
      <c r="FZW181" s="4"/>
      <c r="FZX181" s="4"/>
      <c r="GAA181" s="4"/>
      <c r="GAB181" s="4"/>
      <c r="GAE181" s="4"/>
      <c r="GAF181" s="4"/>
      <c r="GAI181" s="4"/>
      <c r="GAJ181" s="4"/>
      <c r="GAM181" s="4"/>
      <c r="GAN181" s="4"/>
      <c r="GAQ181" s="4"/>
      <c r="GAR181" s="4"/>
      <c r="GAU181" s="4"/>
      <c r="GAV181" s="4"/>
      <c r="GAY181" s="4"/>
      <c r="GAZ181" s="4"/>
      <c r="GBC181" s="4"/>
      <c r="GBD181" s="4"/>
      <c r="GBG181" s="4"/>
      <c r="GBH181" s="4"/>
      <c r="GBK181" s="4"/>
      <c r="GBL181" s="4"/>
      <c r="GBO181" s="4"/>
      <c r="GBP181" s="4"/>
      <c r="GBS181" s="4"/>
      <c r="GBT181" s="4"/>
      <c r="GBW181" s="4"/>
      <c r="GBX181" s="4"/>
      <c r="GCA181" s="4"/>
      <c r="GCB181" s="4"/>
      <c r="GCE181" s="4"/>
      <c r="GCF181" s="4"/>
      <c r="GCI181" s="4"/>
      <c r="GCJ181" s="4"/>
      <c r="GCM181" s="4"/>
      <c r="GCN181" s="4"/>
      <c r="GCQ181" s="4"/>
      <c r="GCR181" s="4"/>
      <c r="GCU181" s="4"/>
      <c r="GCV181" s="4"/>
      <c r="GCY181" s="4"/>
      <c r="GCZ181" s="4"/>
      <c r="GDC181" s="4"/>
      <c r="GDD181" s="4"/>
      <c r="GDG181" s="4"/>
      <c r="GDH181" s="4"/>
      <c r="GDK181" s="4"/>
      <c r="GDL181" s="4"/>
      <c r="GDO181" s="4"/>
      <c r="GDP181" s="4"/>
      <c r="GDS181" s="4"/>
      <c r="GDT181" s="4"/>
      <c r="GDW181" s="4"/>
      <c r="GDX181" s="4"/>
      <c r="GEA181" s="4"/>
      <c r="GEB181" s="4"/>
      <c r="GEE181" s="4"/>
      <c r="GEF181" s="4"/>
      <c r="GEI181" s="4"/>
      <c r="GEJ181" s="4"/>
      <c r="GEM181" s="4"/>
      <c r="GEN181" s="4"/>
      <c r="GEQ181" s="4"/>
      <c r="GER181" s="4"/>
      <c r="GEU181" s="4"/>
      <c r="GEV181" s="4"/>
      <c r="GEY181" s="4"/>
      <c r="GEZ181" s="4"/>
      <c r="GFC181" s="4"/>
      <c r="GFD181" s="4"/>
      <c r="GFG181" s="4"/>
      <c r="GFH181" s="4"/>
      <c r="GFK181" s="4"/>
      <c r="GFL181" s="4"/>
      <c r="GFO181" s="4"/>
      <c r="GFP181" s="4"/>
      <c r="GFS181" s="4"/>
      <c r="GFT181" s="4"/>
      <c r="GFW181" s="4"/>
      <c r="GFX181" s="4"/>
      <c r="GGA181" s="4"/>
      <c r="GGB181" s="4"/>
      <c r="GGE181" s="4"/>
      <c r="GGF181" s="4"/>
      <c r="GGI181" s="4"/>
      <c r="GGJ181" s="4"/>
      <c r="GGM181" s="4"/>
      <c r="GGN181" s="4"/>
      <c r="GGQ181" s="4"/>
      <c r="GGR181" s="4"/>
      <c r="GGU181" s="4"/>
      <c r="GGV181" s="4"/>
      <c r="GGY181" s="4"/>
      <c r="GGZ181" s="4"/>
      <c r="GHC181" s="4"/>
      <c r="GHD181" s="4"/>
      <c r="GHG181" s="4"/>
      <c r="GHH181" s="4"/>
      <c r="GHK181" s="4"/>
      <c r="GHL181" s="4"/>
      <c r="GHO181" s="4"/>
      <c r="GHP181" s="4"/>
      <c r="GHS181" s="4"/>
      <c r="GHT181" s="4"/>
      <c r="GHW181" s="4"/>
      <c r="GHX181" s="4"/>
      <c r="GIA181" s="4"/>
      <c r="GIB181" s="4"/>
      <c r="GIE181" s="4"/>
      <c r="GIF181" s="4"/>
      <c r="GII181" s="4"/>
      <c r="GIJ181" s="4"/>
      <c r="GIM181" s="4"/>
      <c r="GIN181" s="4"/>
      <c r="GIQ181" s="4"/>
      <c r="GIR181" s="4"/>
      <c r="GIU181" s="4"/>
      <c r="GIV181" s="4"/>
      <c r="GIY181" s="4"/>
      <c r="GIZ181" s="4"/>
      <c r="GJC181" s="4"/>
      <c r="GJD181" s="4"/>
      <c r="GJG181" s="4"/>
      <c r="GJH181" s="4"/>
      <c r="GJK181" s="4"/>
      <c r="GJL181" s="4"/>
      <c r="GJO181" s="4"/>
      <c r="GJP181" s="4"/>
      <c r="GJS181" s="4"/>
      <c r="GJT181" s="4"/>
      <c r="GJW181" s="4"/>
      <c r="GJX181" s="4"/>
      <c r="GKA181" s="4"/>
      <c r="GKB181" s="4"/>
      <c r="GKE181" s="4"/>
      <c r="GKF181" s="4"/>
      <c r="GKI181" s="4"/>
      <c r="GKJ181" s="4"/>
      <c r="GKM181" s="4"/>
      <c r="GKN181" s="4"/>
      <c r="GKQ181" s="4"/>
      <c r="GKR181" s="4"/>
      <c r="GKU181" s="4"/>
      <c r="GKV181" s="4"/>
      <c r="GKY181" s="4"/>
      <c r="GKZ181" s="4"/>
      <c r="GLC181" s="4"/>
      <c r="GLD181" s="4"/>
      <c r="GLG181" s="4"/>
      <c r="GLH181" s="4"/>
      <c r="GLK181" s="4"/>
      <c r="GLL181" s="4"/>
      <c r="GLO181" s="4"/>
      <c r="GLP181" s="4"/>
      <c r="GLS181" s="4"/>
      <c r="GLT181" s="4"/>
      <c r="GLW181" s="4"/>
      <c r="GLX181" s="4"/>
      <c r="GMA181" s="4"/>
      <c r="GMB181" s="4"/>
      <c r="GME181" s="4"/>
      <c r="GMF181" s="4"/>
      <c r="GMI181" s="4"/>
      <c r="GMJ181" s="4"/>
      <c r="GMM181" s="4"/>
      <c r="GMN181" s="4"/>
      <c r="GMQ181" s="4"/>
      <c r="GMR181" s="4"/>
      <c r="GMU181" s="4"/>
      <c r="GMV181" s="4"/>
      <c r="GMY181" s="4"/>
      <c r="GMZ181" s="4"/>
      <c r="GNC181" s="4"/>
      <c r="GND181" s="4"/>
      <c r="GNG181" s="4"/>
      <c r="GNH181" s="4"/>
      <c r="GNK181" s="4"/>
      <c r="GNL181" s="4"/>
      <c r="GNO181" s="4"/>
      <c r="GNP181" s="4"/>
      <c r="GNS181" s="4"/>
      <c r="GNT181" s="4"/>
      <c r="GNW181" s="4"/>
      <c r="GNX181" s="4"/>
      <c r="GOA181" s="4"/>
      <c r="GOB181" s="4"/>
      <c r="GOE181" s="4"/>
      <c r="GOF181" s="4"/>
      <c r="GOI181" s="4"/>
      <c r="GOJ181" s="4"/>
      <c r="GOM181" s="4"/>
      <c r="GON181" s="4"/>
      <c r="GOQ181" s="4"/>
      <c r="GOR181" s="4"/>
      <c r="GOU181" s="4"/>
      <c r="GOV181" s="4"/>
      <c r="GOY181" s="4"/>
      <c r="GOZ181" s="4"/>
      <c r="GPC181" s="4"/>
      <c r="GPD181" s="4"/>
      <c r="GPG181" s="4"/>
      <c r="GPH181" s="4"/>
      <c r="GPK181" s="4"/>
      <c r="GPL181" s="4"/>
      <c r="GPO181" s="4"/>
      <c r="GPP181" s="4"/>
      <c r="GPS181" s="4"/>
      <c r="GPT181" s="4"/>
      <c r="GPW181" s="4"/>
      <c r="GPX181" s="4"/>
      <c r="GQA181" s="4"/>
      <c r="GQB181" s="4"/>
      <c r="GQE181" s="4"/>
      <c r="GQF181" s="4"/>
      <c r="GQI181" s="4"/>
      <c r="GQJ181" s="4"/>
      <c r="GQM181" s="4"/>
      <c r="GQN181" s="4"/>
      <c r="GQQ181" s="4"/>
      <c r="GQR181" s="4"/>
      <c r="GQU181" s="4"/>
      <c r="GQV181" s="4"/>
      <c r="GQY181" s="4"/>
      <c r="GQZ181" s="4"/>
      <c r="GRC181" s="4"/>
      <c r="GRD181" s="4"/>
      <c r="GRG181" s="4"/>
      <c r="GRH181" s="4"/>
      <c r="GRK181" s="4"/>
      <c r="GRL181" s="4"/>
      <c r="GRO181" s="4"/>
      <c r="GRP181" s="4"/>
      <c r="GRS181" s="4"/>
      <c r="GRT181" s="4"/>
      <c r="GRW181" s="4"/>
      <c r="GRX181" s="4"/>
      <c r="GSA181" s="4"/>
      <c r="GSB181" s="4"/>
      <c r="GSE181" s="4"/>
      <c r="GSF181" s="4"/>
      <c r="GSI181" s="4"/>
      <c r="GSJ181" s="4"/>
      <c r="GSM181" s="4"/>
      <c r="GSN181" s="4"/>
      <c r="GSQ181" s="4"/>
      <c r="GSR181" s="4"/>
      <c r="GSU181" s="4"/>
      <c r="GSV181" s="4"/>
      <c r="GSY181" s="4"/>
      <c r="GSZ181" s="4"/>
      <c r="GTC181" s="4"/>
      <c r="GTD181" s="4"/>
      <c r="GTG181" s="4"/>
      <c r="GTH181" s="4"/>
      <c r="GTK181" s="4"/>
      <c r="GTL181" s="4"/>
      <c r="GTO181" s="4"/>
      <c r="GTP181" s="4"/>
      <c r="GTS181" s="4"/>
      <c r="GTT181" s="4"/>
      <c r="GTW181" s="4"/>
      <c r="GTX181" s="4"/>
      <c r="GUA181" s="4"/>
      <c r="GUB181" s="4"/>
      <c r="GUE181" s="4"/>
      <c r="GUF181" s="4"/>
      <c r="GUI181" s="4"/>
      <c r="GUJ181" s="4"/>
      <c r="GUM181" s="4"/>
      <c r="GUN181" s="4"/>
      <c r="GUQ181" s="4"/>
      <c r="GUR181" s="4"/>
      <c r="GUU181" s="4"/>
      <c r="GUV181" s="4"/>
      <c r="GUY181" s="4"/>
      <c r="GUZ181" s="4"/>
      <c r="GVC181" s="4"/>
      <c r="GVD181" s="4"/>
      <c r="GVG181" s="4"/>
      <c r="GVH181" s="4"/>
      <c r="GVK181" s="4"/>
      <c r="GVL181" s="4"/>
      <c r="GVO181" s="4"/>
      <c r="GVP181" s="4"/>
      <c r="GVS181" s="4"/>
      <c r="GVT181" s="4"/>
      <c r="GVW181" s="4"/>
      <c r="GVX181" s="4"/>
      <c r="GWA181" s="4"/>
      <c r="GWB181" s="4"/>
      <c r="GWE181" s="4"/>
      <c r="GWF181" s="4"/>
      <c r="GWI181" s="4"/>
      <c r="GWJ181" s="4"/>
      <c r="GWM181" s="4"/>
      <c r="GWN181" s="4"/>
      <c r="GWQ181" s="4"/>
      <c r="GWR181" s="4"/>
      <c r="GWU181" s="4"/>
      <c r="GWV181" s="4"/>
      <c r="GWY181" s="4"/>
      <c r="GWZ181" s="4"/>
      <c r="GXC181" s="4"/>
      <c r="GXD181" s="4"/>
      <c r="GXG181" s="4"/>
      <c r="GXH181" s="4"/>
      <c r="GXK181" s="4"/>
      <c r="GXL181" s="4"/>
      <c r="GXO181" s="4"/>
      <c r="GXP181" s="4"/>
      <c r="GXS181" s="4"/>
      <c r="GXT181" s="4"/>
      <c r="GXW181" s="4"/>
      <c r="GXX181" s="4"/>
      <c r="GYA181" s="4"/>
      <c r="GYB181" s="4"/>
      <c r="GYE181" s="4"/>
      <c r="GYF181" s="4"/>
      <c r="GYI181" s="4"/>
      <c r="GYJ181" s="4"/>
      <c r="GYM181" s="4"/>
      <c r="GYN181" s="4"/>
      <c r="GYQ181" s="4"/>
      <c r="GYR181" s="4"/>
      <c r="GYU181" s="4"/>
      <c r="GYV181" s="4"/>
      <c r="GYY181" s="4"/>
      <c r="GYZ181" s="4"/>
      <c r="GZC181" s="4"/>
      <c r="GZD181" s="4"/>
      <c r="GZG181" s="4"/>
      <c r="GZH181" s="4"/>
      <c r="GZK181" s="4"/>
      <c r="GZL181" s="4"/>
      <c r="GZO181" s="4"/>
      <c r="GZP181" s="4"/>
      <c r="GZS181" s="4"/>
      <c r="GZT181" s="4"/>
      <c r="GZW181" s="4"/>
      <c r="GZX181" s="4"/>
      <c r="HAA181" s="4"/>
      <c r="HAB181" s="4"/>
      <c r="HAE181" s="4"/>
      <c r="HAF181" s="4"/>
      <c r="HAI181" s="4"/>
      <c r="HAJ181" s="4"/>
      <c r="HAM181" s="4"/>
      <c r="HAN181" s="4"/>
      <c r="HAQ181" s="4"/>
      <c r="HAR181" s="4"/>
      <c r="HAU181" s="4"/>
      <c r="HAV181" s="4"/>
      <c r="HAY181" s="4"/>
      <c r="HAZ181" s="4"/>
      <c r="HBC181" s="4"/>
      <c r="HBD181" s="4"/>
      <c r="HBG181" s="4"/>
      <c r="HBH181" s="4"/>
      <c r="HBK181" s="4"/>
      <c r="HBL181" s="4"/>
      <c r="HBO181" s="4"/>
      <c r="HBP181" s="4"/>
      <c r="HBS181" s="4"/>
      <c r="HBT181" s="4"/>
      <c r="HBW181" s="4"/>
      <c r="HBX181" s="4"/>
      <c r="HCA181" s="4"/>
      <c r="HCB181" s="4"/>
      <c r="HCE181" s="4"/>
      <c r="HCF181" s="4"/>
      <c r="HCI181" s="4"/>
      <c r="HCJ181" s="4"/>
      <c r="HCM181" s="4"/>
      <c r="HCN181" s="4"/>
      <c r="HCQ181" s="4"/>
      <c r="HCR181" s="4"/>
      <c r="HCU181" s="4"/>
      <c r="HCV181" s="4"/>
      <c r="HCY181" s="4"/>
      <c r="HCZ181" s="4"/>
      <c r="HDC181" s="4"/>
      <c r="HDD181" s="4"/>
      <c r="HDG181" s="4"/>
      <c r="HDH181" s="4"/>
      <c r="HDK181" s="4"/>
      <c r="HDL181" s="4"/>
      <c r="HDO181" s="4"/>
      <c r="HDP181" s="4"/>
      <c r="HDS181" s="4"/>
      <c r="HDT181" s="4"/>
      <c r="HDW181" s="4"/>
      <c r="HDX181" s="4"/>
      <c r="HEA181" s="4"/>
      <c r="HEB181" s="4"/>
      <c r="HEE181" s="4"/>
      <c r="HEF181" s="4"/>
      <c r="HEI181" s="4"/>
      <c r="HEJ181" s="4"/>
      <c r="HEM181" s="4"/>
      <c r="HEN181" s="4"/>
      <c r="HEQ181" s="4"/>
      <c r="HER181" s="4"/>
      <c r="HEU181" s="4"/>
      <c r="HEV181" s="4"/>
      <c r="HEY181" s="4"/>
      <c r="HEZ181" s="4"/>
      <c r="HFC181" s="4"/>
      <c r="HFD181" s="4"/>
      <c r="HFG181" s="4"/>
      <c r="HFH181" s="4"/>
      <c r="HFK181" s="4"/>
      <c r="HFL181" s="4"/>
      <c r="HFO181" s="4"/>
      <c r="HFP181" s="4"/>
      <c r="HFS181" s="4"/>
      <c r="HFT181" s="4"/>
      <c r="HFW181" s="4"/>
      <c r="HFX181" s="4"/>
      <c r="HGA181" s="4"/>
      <c r="HGB181" s="4"/>
      <c r="HGE181" s="4"/>
      <c r="HGF181" s="4"/>
      <c r="HGI181" s="4"/>
      <c r="HGJ181" s="4"/>
      <c r="HGM181" s="4"/>
      <c r="HGN181" s="4"/>
      <c r="HGQ181" s="4"/>
      <c r="HGR181" s="4"/>
      <c r="HGU181" s="4"/>
      <c r="HGV181" s="4"/>
      <c r="HGY181" s="4"/>
      <c r="HGZ181" s="4"/>
      <c r="HHC181" s="4"/>
      <c r="HHD181" s="4"/>
      <c r="HHG181" s="4"/>
      <c r="HHH181" s="4"/>
      <c r="HHK181" s="4"/>
      <c r="HHL181" s="4"/>
      <c r="HHO181" s="4"/>
      <c r="HHP181" s="4"/>
      <c r="HHS181" s="4"/>
      <c r="HHT181" s="4"/>
      <c r="HHW181" s="4"/>
      <c r="HHX181" s="4"/>
      <c r="HIA181" s="4"/>
      <c r="HIB181" s="4"/>
      <c r="HIE181" s="4"/>
      <c r="HIF181" s="4"/>
      <c r="HII181" s="4"/>
      <c r="HIJ181" s="4"/>
      <c r="HIM181" s="4"/>
      <c r="HIN181" s="4"/>
      <c r="HIQ181" s="4"/>
      <c r="HIR181" s="4"/>
      <c r="HIU181" s="4"/>
      <c r="HIV181" s="4"/>
      <c r="HIY181" s="4"/>
      <c r="HIZ181" s="4"/>
      <c r="HJC181" s="4"/>
      <c r="HJD181" s="4"/>
      <c r="HJG181" s="4"/>
      <c r="HJH181" s="4"/>
      <c r="HJK181" s="4"/>
      <c r="HJL181" s="4"/>
      <c r="HJO181" s="4"/>
      <c r="HJP181" s="4"/>
      <c r="HJS181" s="4"/>
      <c r="HJT181" s="4"/>
      <c r="HJW181" s="4"/>
      <c r="HJX181" s="4"/>
      <c r="HKA181" s="4"/>
      <c r="HKB181" s="4"/>
      <c r="HKE181" s="4"/>
      <c r="HKF181" s="4"/>
      <c r="HKI181" s="4"/>
      <c r="HKJ181" s="4"/>
      <c r="HKM181" s="4"/>
      <c r="HKN181" s="4"/>
      <c r="HKQ181" s="4"/>
      <c r="HKR181" s="4"/>
      <c r="HKU181" s="4"/>
      <c r="HKV181" s="4"/>
      <c r="HKY181" s="4"/>
      <c r="HKZ181" s="4"/>
      <c r="HLC181" s="4"/>
      <c r="HLD181" s="4"/>
      <c r="HLG181" s="4"/>
      <c r="HLH181" s="4"/>
      <c r="HLK181" s="4"/>
      <c r="HLL181" s="4"/>
      <c r="HLO181" s="4"/>
      <c r="HLP181" s="4"/>
      <c r="HLS181" s="4"/>
      <c r="HLT181" s="4"/>
      <c r="HLW181" s="4"/>
      <c r="HLX181" s="4"/>
      <c r="HMA181" s="4"/>
      <c r="HMB181" s="4"/>
      <c r="HME181" s="4"/>
      <c r="HMF181" s="4"/>
      <c r="HMI181" s="4"/>
      <c r="HMJ181" s="4"/>
      <c r="HMM181" s="4"/>
      <c r="HMN181" s="4"/>
      <c r="HMQ181" s="4"/>
      <c r="HMR181" s="4"/>
      <c r="HMU181" s="4"/>
      <c r="HMV181" s="4"/>
      <c r="HMY181" s="4"/>
      <c r="HMZ181" s="4"/>
      <c r="HNC181" s="4"/>
      <c r="HND181" s="4"/>
      <c r="HNG181" s="4"/>
      <c r="HNH181" s="4"/>
      <c r="HNK181" s="4"/>
      <c r="HNL181" s="4"/>
      <c r="HNO181" s="4"/>
      <c r="HNP181" s="4"/>
      <c r="HNS181" s="4"/>
      <c r="HNT181" s="4"/>
      <c r="HNW181" s="4"/>
      <c r="HNX181" s="4"/>
      <c r="HOA181" s="4"/>
      <c r="HOB181" s="4"/>
      <c r="HOE181" s="4"/>
      <c r="HOF181" s="4"/>
      <c r="HOI181" s="4"/>
      <c r="HOJ181" s="4"/>
      <c r="HOM181" s="4"/>
      <c r="HON181" s="4"/>
      <c r="HOQ181" s="4"/>
      <c r="HOR181" s="4"/>
      <c r="HOU181" s="4"/>
      <c r="HOV181" s="4"/>
      <c r="HOY181" s="4"/>
      <c r="HOZ181" s="4"/>
      <c r="HPC181" s="4"/>
      <c r="HPD181" s="4"/>
      <c r="HPG181" s="4"/>
      <c r="HPH181" s="4"/>
      <c r="HPK181" s="4"/>
      <c r="HPL181" s="4"/>
      <c r="HPO181" s="4"/>
      <c r="HPP181" s="4"/>
      <c r="HPS181" s="4"/>
      <c r="HPT181" s="4"/>
      <c r="HPW181" s="4"/>
      <c r="HPX181" s="4"/>
      <c r="HQA181" s="4"/>
      <c r="HQB181" s="4"/>
      <c r="HQE181" s="4"/>
      <c r="HQF181" s="4"/>
      <c r="HQI181" s="4"/>
      <c r="HQJ181" s="4"/>
      <c r="HQM181" s="4"/>
      <c r="HQN181" s="4"/>
      <c r="HQQ181" s="4"/>
      <c r="HQR181" s="4"/>
      <c r="HQU181" s="4"/>
      <c r="HQV181" s="4"/>
      <c r="HQY181" s="4"/>
      <c r="HQZ181" s="4"/>
      <c r="HRC181" s="4"/>
      <c r="HRD181" s="4"/>
      <c r="HRG181" s="4"/>
      <c r="HRH181" s="4"/>
      <c r="HRK181" s="4"/>
      <c r="HRL181" s="4"/>
      <c r="HRO181" s="4"/>
      <c r="HRP181" s="4"/>
      <c r="HRS181" s="4"/>
      <c r="HRT181" s="4"/>
      <c r="HRW181" s="4"/>
      <c r="HRX181" s="4"/>
      <c r="HSA181" s="4"/>
      <c r="HSB181" s="4"/>
      <c r="HSE181" s="4"/>
      <c r="HSF181" s="4"/>
      <c r="HSI181" s="4"/>
      <c r="HSJ181" s="4"/>
      <c r="HSM181" s="4"/>
      <c r="HSN181" s="4"/>
      <c r="HSQ181" s="4"/>
      <c r="HSR181" s="4"/>
      <c r="HSU181" s="4"/>
      <c r="HSV181" s="4"/>
      <c r="HSY181" s="4"/>
      <c r="HSZ181" s="4"/>
      <c r="HTC181" s="4"/>
      <c r="HTD181" s="4"/>
      <c r="HTG181" s="4"/>
      <c r="HTH181" s="4"/>
      <c r="HTK181" s="4"/>
      <c r="HTL181" s="4"/>
      <c r="HTO181" s="4"/>
      <c r="HTP181" s="4"/>
      <c r="HTS181" s="4"/>
      <c r="HTT181" s="4"/>
      <c r="HTW181" s="4"/>
      <c r="HTX181" s="4"/>
      <c r="HUA181" s="4"/>
      <c r="HUB181" s="4"/>
      <c r="HUE181" s="4"/>
      <c r="HUF181" s="4"/>
      <c r="HUI181" s="4"/>
      <c r="HUJ181" s="4"/>
      <c r="HUM181" s="4"/>
      <c r="HUN181" s="4"/>
      <c r="HUQ181" s="4"/>
      <c r="HUR181" s="4"/>
      <c r="HUU181" s="4"/>
      <c r="HUV181" s="4"/>
      <c r="HUY181" s="4"/>
      <c r="HUZ181" s="4"/>
      <c r="HVC181" s="4"/>
      <c r="HVD181" s="4"/>
      <c r="HVG181" s="4"/>
      <c r="HVH181" s="4"/>
      <c r="HVK181" s="4"/>
      <c r="HVL181" s="4"/>
      <c r="HVO181" s="4"/>
      <c r="HVP181" s="4"/>
      <c r="HVS181" s="4"/>
      <c r="HVT181" s="4"/>
      <c r="HVW181" s="4"/>
      <c r="HVX181" s="4"/>
      <c r="HWA181" s="4"/>
      <c r="HWB181" s="4"/>
      <c r="HWE181" s="4"/>
      <c r="HWF181" s="4"/>
      <c r="HWI181" s="4"/>
      <c r="HWJ181" s="4"/>
      <c r="HWM181" s="4"/>
      <c r="HWN181" s="4"/>
      <c r="HWQ181" s="4"/>
      <c r="HWR181" s="4"/>
      <c r="HWU181" s="4"/>
      <c r="HWV181" s="4"/>
      <c r="HWY181" s="4"/>
      <c r="HWZ181" s="4"/>
      <c r="HXC181" s="4"/>
      <c r="HXD181" s="4"/>
      <c r="HXG181" s="4"/>
      <c r="HXH181" s="4"/>
      <c r="HXK181" s="4"/>
      <c r="HXL181" s="4"/>
      <c r="HXO181" s="4"/>
      <c r="HXP181" s="4"/>
      <c r="HXS181" s="4"/>
      <c r="HXT181" s="4"/>
      <c r="HXW181" s="4"/>
      <c r="HXX181" s="4"/>
      <c r="HYA181" s="4"/>
      <c r="HYB181" s="4"/>
      <c r="HYE181" s="4"/>
      <c r="HYF181" s="4"/>
      <c r="HYI181" s="4"/>
      <c r="HYJ181" s="4"/>
      <c r="HYM181" s="4"/>
      <c r="HYN181" s="4"/>
      <c r="HYQ181" s="4"/>
      <c r="HYR181" s="4"/>
      <c r="HYU181" s="4"/>
      <c r="HYV181" s="4"/>
      <c r="HYY181" s="4"/>
      <c r="HYZ181" s="4"/>
      <c r="HZC181" s="4"/>
      <c r="HZD181" s="4"/>
      <c r="HZG181" s="4"/>
      <c r="HZH181" s="4"/>
      <c r="HZK181" s="4"/>
      <c r="HZL181" s="4"/>
      <c r="HZO181" s="4"/>
      <c r="HZP181" s="4"/>
      <c r="HZS181" s="4"/>
      <c r="HZT181" s="4"/>
      <c r="HZW181" s="4"/>
      <c r="HZX181" s="4"/>
      <c r="IAA181" s="4"/>
      <c r="IAB181" s="4"/>
      <c r="IAE181" s="4"/>
      <c r="IAF181" s="4"/>
      <c r="IAI181" s="4"/>
      <c r="IAJ181" s="4"/>
      <c r="IAM181" s="4"/>
      <c r="IAN181" s="4"/>
      <c r="IAQ181" s="4"/>
      <c r="IAR181" s="4"/>
      <c r="IAU181" s="4"/>
      <c r="IAV181" s="4"/>
      <c r="IAY181" s="4"/>
      <c r="IAZ181" s="4"/>
      <c r="IBC181" s="4"/>
      <c r="IBD181" s="4"/>
      <c r="IBG181" s="4"/>
      <c r="IBH181" s="4"/>
      <c r="IBK181" s="4"/>
      <c r="IBL181" s="4"/>
      <c r="IBO181" s="4"/>
      <c r="IBP181" s="4"/>
      <c r="IBS181" s="4"/>
      <c r="IBT181" s="4"/>
      <c r="IBW181" s="4"/>
      <c r="IBX181" s="4"/>
      <c r="ICA181" s="4"/>
      <c r="ICB181" s="4"/>
      <c r="ICE181" s="4"/>
      <c r="ICF181" s="4"/>
      <c r="ICI181" s="4"/>
      <c r="ICJ181" s="4"/>
      <c r="ICM181" s="4"/>
      <c r="ICN181" s="4"/>
      <c r="ICQ181" s="4"/>
      <c r="ICR181" s="4"/>
      <c r="ICU181" s="4"/>
      <c r="ICV181" s="4"/>
      <c r="ICY181" s="4"/>
      <c r="ICZ181" s="4"/>
      <c r="IDC181" s="4"/>
      <c r="IDD181" s="4"/>
      <c r="IDG181" s="4"/>
      <c r="IDH181" s="4"/>
      <c r="IDK181" s="4"/>
      <c r="IDL181" s="4"/>
      <c r="IDO181" s="4"/>
      <c r="IDP181" s="4"/>
      <c r="IDS181" s="4"/>
      <c r="IDT181" s="4"/>
      <c r="IDW181" s="4"/>
      <c r="IDX181" s="4"/>
      <c r="IEA181" s="4"/>
      <c r="IEB181" s="4"/>
      <c r="IEE181" s="4"/>
      <c r="IEF181" s="4"/>
      <c r="IEI181" s="4"/>
      <c r="IEJ181" s="4"/>
      <c r="IEM181" s="4"/>
      <c r="IEN181" s="4"/>
      <c r="IEQ181" s="4"/>
      <c r="IER181" s="4"/>
      <c r="IEU181" s="4"/>
      <c r="IEV181" s="4"/>
      <c r="IEY181" s="4"/>
      <c r="IEZ181" s="4"/>
      <c r="IFC181" s="4"/>
      <c r="IFD181" s="4"/>
      <c r="IFG181" s="4"/>
      <c r="IFH181" s="4"/>
      <c r="IFK181" s="4"/>
      <c r="IFL181" s="4"/>
      <c r="IFO181" s="4"/>
      <c r="IFP181" s="4"/>
      <c r="IFS181" s="4"/>
      <c r="IFT181" s="4"/>
      <c r="IFW181" s="4"/>
      <c r="IFX181" s="4"/>
      <c r="IGA181" s="4"/>
      <c r="IGB181" s="4"/>
      <c r="IGE181" s="4"/>
      <c r="IGF181" s="4"/>
      <c r="IGI181" s="4"/>
      <c r="IGJ181" s="4"/>
      <c r="IGM181" s="4"/>
      <c r="IGN181" s="4"/>
      <c r="IGQ181" s="4"/>
      <c r="IGR181" s="4"/>
      <c r="IGU181" s="4"/>
      <c r="IGV181" s="4"/>
      <c r="IGY181" s="4"/>
      <c r="IGZ181" s="4"/>
      <c r="IHC181" s="4"/>
      <c r="IHD181" s="4"/>
      <c r="IHG181" s="4"/>
      <c r="IHH181" s="4"/>
      <c r="IHK181" s="4"/>
      <c r="IHL181" s="4"/>
      <c r="IHO181" s="4"/>
      <c r="IHP181" s="4"/>
      <c r="IHS181" s="4"/>
      <c r="IHT181" s="4"/>
      <c r="IHW181" s="4"/>
      <c r="IHX181" s="4"/>
      <c r="IIA181" s="4"/>
      <c r="IIB181" s="4"/>
      <c r="IIE181" s="4"/>
      <c r="IIF181" s="4"/>
      <c r="III181" s="4"/>
      <c r="IIJ181" s="4"/>
      <c r="IIM181" s="4"/>
      <c r="IIN181" s="4"/>
      <c r="IIQ181" s="4"/>
      <c r="IIR181" s="4"/>
      <c r="IIU181" s="4"/>
      <c r="IIV181" s="4"/>
      <c r="IIY181" s="4"/>
      <c r="IIZ181" s="4"/>
      <c r="IJC181" s="4"/>
      <c r="IJD181" s="4"/>
      <c r="IJG181" s="4"/>
      <c r="IJH181" s="4"/>
      <c r="IJK181" s="4"/>
      <c r="IJL181" s="4"/>
      <c r="IJO181" s="4"/>
      <c r="IJP181" s="4"/>
      <c r="IJS181" s="4"/>
      <c r="IJT181" s="4"/>
      <c r="IJW181" s="4"/>
      <c r="IJX181" s="4"/>
      <c r="IKA181" s="4"/>
      <c r="IKB181" s="4"/>
      <c r="IKE181" s="4"/>
      <c r="IKF181" s="4"/>
      <c r="IKI181" s="4"/>
      <c r="IKJ181" s="4"/>
      <c r="IKM181" s="4"/>
      <c r="IKN181" s="4"/>
      <c r="IKQ181" s="4"/>
      <c r="IKR181" s="4"/>
      <c r="IKU181" s="4"/>
      <c r="IKV181" s="4"/>
      <c r="IKY181" s="4"/>
      <c r="IKZ181" s="4"/>
      <c r="ILC181" s="4"/>
      <c r="ILD181" s="4"/>
      <c r="ILG181" s="4"/>
      <c r="ILH181" s="4"/>
      <c r="ILK181" s="4"/>
      <c r="ILL181" s="4"/>
      <c r="ILO181" s="4"/>
      <c r="ILP181" s="4"/>
      <c r="ILS181" s="4"/>
      <c r="ILT181" s="4"/>
      <c r="ILW181" s="4"/>
      <c r="ILX181" s="4"/>
      <c r="IMA181" s="4"/>
      <c r="IMB181" s="4"/>
      <c r="IME181" s="4"/>
      <c r="IMF181" s="4"/>
      <c r="IMI181" s="4"/>
      <c r="IMJ181" s="4"/>
      <c r="IMM181" s="4"/>
      <c r="IMN181" s="4"/>
      <c r="IMQ181" s="4"/>
      <c r="IMR181" s="4"/>
      <c r="IMU181" s="4"/>
      <c r="IMV181" s="4"/>
      <c r="IMY181" s="4"/>
      <c r="IMZ181" s="4"/>
      <c r="INC181" s="4"/>
      <c r="IND181" s="4"/>
      <c r="ING181" s="4"/>
      <c r="INH181" s="4"/>
      <c r="INK181" s="4"/>
      <c r="INL181" s="4"/>
      <c r="INO181" s="4"/>
      <c r="INP181" s="4"/>
      <c r="INS181" s="4"/>
      <c r="INT181" s="4"/>
      <c r="INW181" s="4"/>
      <c r="INX181" s="4"/>
      <c r="IOA181" s="4"/>
      <c r="IOB181" s="4"/>
      <c r="IOE181" s="4"/>
      <c r="IOF181" s="4"/>
      <c r="IOI181" s="4"/>
      <c r="IOJ181" s="4"/>
      <c r="IOM181" s="4"/>
      <c r="ION181" s="4"/>
      <c r="IOQ181" s="4"/>
      <c r="IOR181" s="4"/>
      <c r="IOU181" s="4"/>
      <c r="IOV181" s="4"/>
      <c r="IOY181" s="4"/>
      <c r="IOZ181" s="4"/>
      <c r="IPC181" s="4"/>
      <c r="IPD181" s="4"/>
      <c r="IPG181" s="4"/>
      <c r="IPH181" s="4"/>
      <c r="IPK181" s="4"/>
      <c r="IPL181" s="4"/>
      <c r="IPO181" s="4"/>
      <c r="IPP181" s="4"/>
      <c r="IPS181" s="4"/>
      <c r="IPT181" s="4"/>
      <c r="IPW181" s="4"/>
      <c r="IPX181" s="4"/>
      <c r="IQA181" s="4"/>
      <c r="IQB181" s="4"/>
      <c r="IQE181" s="4"/>
      <c r="IQF181" s="4"/>
      <c r="IQI181" s="4"/>
      <c r="IQJ181" s="4"/>
      <c r="IQM181" s="4"/>
      <c r="IQN181" s="4"/>
      <c r="IQQ181" s="4"/>
      <c r="IQR181" s="4"/>
      <c r="IQU181" s="4"/>
      <c r="IQV181" s="4"/>
      <c r="IQY181" s="4"/>
      <c r="IQZ181" s="4"/>
      <c r="IRC181" s="4"/>
      <c r="IRD181" s="4"/>
      <c r="IRG181" s="4"/>
      <c r="IRH181" s="4"/>
      <c r="IRK181" s="4"/>
      <c r="IRL181" s="4"/>
      <c r="IRO181" s="4"/>
      <c r="IRP181" s="4"/>
      <c r="IRS181" s="4"/>
      <c r="IRT181" s="4"/>
      <c r="IRW181" s="4"/>
      <c r="IRX181" s="4"/>
      <c r="ISA181" s="4"/>
      <c r="ISB181" s="4"/>
      <c r="ISE181" s="4"/>
      <c r="ISF181" s="4"/>
      <c r="ISI181" s="4"/>
      <c r="ISJ181" s="4"/>
      <c r="ISM181" s="4"/>
      <c r="ISN181" s="4"/>
      <c r="ISQ181" s="4"/>
      <c r="ISR181" s="4"/>
      <c r="ISU181" s="4"/>
      <c r="ISV181" s="4"/>
      <c r="ISY181" s="4"/>
      <c r="ISZ181" s="4"/>
      <c r="ITC181" s="4"/>
      <c r="ITD181" s="4"/>
      <c r="ITG181" s="4"/>
      <c r="ITH181" s="4"/>
      <c r="ITK181" s="4"/>
      <c r="ITL181" s="4"/>
      <c r="ITO181" s="4"/>
      <c r="ITP181" s="4"/>
      <c r="ITS181" s="4"/>
      <c r="ITT181" s="4"/>
      <c r="ITW181" s="4"/>
      <c r="ITX181" s="4"/>
      <c r="IUA181" s="4"/>
      <c r="IUB181" s="4"/>
      <c r="IUE181" s="4"/>
      <c r="IUF181" s="4"/>
      <c r="IUI181" s="4"/>
      <c r="IUJ181" s="4"/>
      <c r="IUM181" s="4"/>
      <c r="IUN181" s="4"/>
      <c r="IUQ181" s="4"/>
      <c r="IUR181" s="4"/>
      <c r="IUU181" s="4"/>
      <c r="IUV181" s="4"/>
      <c r="IUY181" s="4"/>
      <c r="IUZ181" s="4"/>
      <c r="IVC181" s="4"/>
      <c r="IVD181" s="4"/>
      <c r="IVG181" s="4"/>
      <c r="IVH181" s="4"/>
      <c r="IVK181" s="4"/>
      <c r="IVL181" s="4"/>
      <c r="IVO181" s="4"/>
      <c r="IVP181" s="4"/>
      <c r="IVS181" s="4"/>
      <c r="IVT181" s="4"/>
      <c r="IVW181" s="4"/>
      <c r="IVX181" s="4"/>
      <c r="IWA181" s="4"/>
      <c r="IWB181" s="4"/>
      <c r="IWE181" s="4"/>
      <c r="IWF181" s="4"/>
      <c r="IWI181" s="4"/>
      <c r="IWJ181" s="4"/>
      <c r="IWM181" s="4"/>
      <c r="IWN181" s="4"/>
      <c r="IWQ181" s="4"/>
      <c r="IWR181" s="4"/>
      <c r="IWU181" s="4"/>
      <c r="IWV181" s="4"/>
      <c r="IWY181" s="4"/>
      <c r="IWZ181" s="4"/>
      <c r="IXC181" s="4"/>
      <c r="IXD181" s="4"/>
      <c r="IXG181" s="4"/>
      <c r="IXH181" s="4"/>
      <c r="IXK181" s="4"/>
      <c r="IXL181" s="4"/>
      <c r="IXO181" s="4"/>
      <c r="IXP181" s="4"/>
      <c r="IXS181" s="4"/>
      <c r="IXT181" s="4"/>
      <c r="IXW181" s="4"/>
      <c r="IXX181" s="4"/>
      <c r="IYA181" s="4"/>
      <c r="IYB181" s="4"/>
      <c r="IYE181" s="4"/>
      <c r="IYF181" s="4"/>
      <c r="IYI181" s="4"/>
      <c r="IYJ181" s="4"/>
      <c r="IYM181" s="4"/>
      <c r="IYN181" s="4"/>
      <c r="IYQ181" s="4"/>
      <c r="IYR181" s="4"/>
      <c r="IYU181" s="4"/>
      <c r="IYV181" s="4"/>
      <c r="IYY181" s="4"/>
      <c r="IYZ181" s="4"/>
      <c r="IZC181" s="4"/>
      <c r="IZD181" s="4"/>
      <c r="IZG181" s="4"/>
      <c r="IZH181" s="4"/>
      <c r="IZK181" s="4"/>
      <c r="IZL181" s="4"/>
      <c r="IZO181" s="4"/>
      <c r="IZP181" s="4"/>
      <c r="IZS181" s="4"/>
      <c r="IZT181" s="4"/>
      <c r="IZW181" s="4"/>
      <c r="IZX181" s="4"/>
      <c r="JAA181" s="4"/>
      <c r="JAB181" s="4"/>
      <c r="JAE181" s="4"/>
      <c r="JAF181" s="4"/>
      <c r="JAI181" s="4"/>
      <c r="JAJ181" s="4"/>
      <c r="JAM181" s="4"/>
      <c r="JAN181" s="4"/>
      <c r="JAQ181" s="4"/>
      <c r="JAR181" s="4"/>
      <c r="JAU181" s="4"/>
      <c r="JAV181" s="4"/>
      <c r="JAY181" s="4"/>
      <c r="JAZ181" s="4"/>
      <c r="JBC181" s="4"/>
      <c r="JBD181" s="4"/>
      <c r="JBG181" s="4"/>
      <c r="JBH181" s="4"/>
      <c r="JBK181" s="4"/>
      <c r="JBL181" s="4"/>
      <c r="JBO181" s="4"/>
      <c r="JBP181" s="4"/>
      <c r="JBS181" s="4"/>
      <c r="JBT181" s="4"/>
      <c r="JBW181" s="4"/>
      <c r="JBX181" s="4"/>
      <c r="JCA181" s="4"/>
      <c r="JCB181" s="4"/>
      <c r="JCE181" s="4"/>
      <c r="JCF181" s="4"/>
      <c r="JCI181" s="4"/>
      <c r="JCJ181" s="4"/>
      <c r="JCM181" s="4"/>
      <c r="JCN181" s="4"/>
      <c r="JCQ181" s="4"/>
      <c r="JCR181" s="4"/>
      <c r="JCU181" s="4"/>
      <c r="JCV181" s="4"/>
      <c r="JCY181" s="4"/>
      <c r="JCZ181" s="4"/>
      <c r="JDC181" s="4"/>
      <c r="JDD181" s="4"/>
      <c r="JDG181" s="4"/>
      <c r="JDH181" s="4"/>
      <c r="JDK181" s="4"/>
      <c r="JDL181" s="4"/>
      <c r="JDO181" s="4"/>
      <c r="JDP181" s="4"/>
      <c r="JDS181" s="4"/>
      <c r="JDT181" s="4"/>
      <c r="JDW181" s="4"/>
      <c r="JDX181" s="4"/>
      <c r="JEA181" s="4"/>
      <c r="JEB181" s="4"/>
      <c r="JEE181" s="4"/>
      <c r="JEF181" s="4"/>
      <c r="JEI181" s="4"/>
      <c r="JEJ181" s="4"/>
      <c r="JEM181" s="4"/>
      <c r="JEN181" s="4"/>
      <c r="JEQ181" s="4"/>
      <c r="JER181" s="4"/>
      <c r="JEU181" s="4"/>
      <c r="JEV181" s="4"/>
      <c r="JEY181" s="4"/>
      <c r="JEZ181" s="4"/>
      <c r="JFC181" s="4"/>
      <c r="JFD181" s="4"/>
      <c r="JFG181" s="4"/>
      <c r="JFH181" s="4"/>
      <c r="JFK181" s="4"/>
      <c r="JFL181" s="4"/>
      <c r="JFO181" s="4"/>
      <c r="JFP181" s="4"/>
      <c r="JFS181" s="4"/>
      <c r="JFT181" s="4"/>
      <c r="JFW181" s="4"/>
      <c r="JFX181" s="4"/>
      <c r="JGA181" s="4"/>
      <c r="JGB181" s="4"/>
      <c r="JGE181" s="4"/>
      <c r="JGF181" s="4"/>
      <c r="JGI181" s="4"/>
      <c r="JGJ181" s="4"/>
      <c r="JGM181" s="4"/>
      <c r="JGN181" s="4"/>
      <c r="JGQ181" s="4"/>
      <c r="JGR181" s="4"/>
      <c r="JGU181" s="4"/>
      <c r="JGV181" s="4"/>
      <c r="JGY181" s="4"/>
      <c r="JGZ181" s="4"/>
      <c r="JHC181" s="4"/>
      <c r="JHD181" s="4"/>
      <c r="JHG181" s="4"/>
      <c r="JHH181" s="4"/>
      <c r="JHK181" s="4"/>
      <c r="JHL181" s="4"/>
      <c r="JHO181" s="4"/>
      <c r="JHP181" s="4"/>
      <c r="JHS181" s="4"/>
      <c r="JHT181" s="4"/>
      <c r="JHW181" s="4"/>
      <c r="JHX181" s="4"/>
      <c r="JIA181" s="4"/>
      <c r="JIB181" s="4"/>
      <c r="JIE181" s="4"/>
      <c r="JIF181" s="4"/>
      <c r="JII181" s="4"/>
      <c r="JIJ181" s="4"/>
      <c r="JIM181" s="4"/>
      <c r="JIN181" s="4"/>
      <c r="JIQ181" s="4"/>
      <c r="JIR181" s="4"/>
      <c r="JIU181" s="4"/>
      <c r="JIV181" s="4"/>
      <c r="JIY181" s="4"/>
      <c r="JIZ181" s="4"/>
      <c r="JJC181" s="4"/>
      <c r="JJD181" s="4"/>
      <c r="JJG181" s="4"/>
      <c r="JJH181" s="4"/>
      <c r="JJK181" s="4"/>
      <c r="JJL181" s="4"/>
      <c r="JJO181" s="4"/>
      <c r="JJP181" s="4"/>
      <c r="JJS181" s="4"/>
      <c r="JJT181" s="4"/>
      <c r="JJW181" s="4"/>
      <c r="JJX181" s="4"/>
      <c r="JKA181" s="4"/>
      <c r="JKB181" s="4"/>
      <c r="JKE181" s="4"/>
      <c r="JKF181" s="4"/>
      <c r="JKI181" s="4"/>
      <c r="JKJ181" s="4"/>
      <c r="JKM181" s="4"/>
      <c r="JKN181" s="4"/>
      <c r="JKQ181" s="4"/>
      <c r="JKR181" s="4"/>
      <c r="JKU181" s="4"/>
      <c r="JKV181" s="4"/>
      <c r="JKY181" s="4"/>
      <c r="JKZ181" s="4"/>
      <c r="JLC181" s="4"/>
      <c r="JLD181" s="4"/>
      <c r="JLG181" s="4"/>
      <c r="JLH181" s="4"/>
      <c r="JLK181" s="4"/>
      <c r="JLL181" s="4"/>
      <c r="JLO181" s="4"/>
      <c r="JLP181" s="4"/>
      <c r="JLS181" s="4"/>
      <c r="JLT181" s="4"/>
      <c r="JLW181" s="4"/>
      <c r="JLX181" s="4"/>
      <c r="JMA181" s="4"/>
      <c r="JMB181" s="4"/>
      <c r="JME181" s="4"/>
      <c r="JMF181" s="4"/>
      <c r="JMI181" s="4"/>
      <c r="JMJ181" s="4"/>
      <c r="JMM181" s="4"/>
      <c r="JMN181" s="4"/>
      <c r="JMQ181" s="4"/>
      <c r="JMR181" s="4"/>
      <c r="JMU181" s="4"/>
      <c r="JMV181" s="4"/>
      <c r="JMY181" s="4"/>
      <c r="JMZ181" s="4"/>
      <c r="JNC181" s="4"/>
      <c r="JND181" s="4"/>
      <c r="JNG181" s="4"/>
      <c r="JNH181" s="4"/>
      <c r="JNK181" s="4"/>
      <c r="JNL181" s="4"/>
      <c r="JNO181" s="4"/>
      <c r="JNP181" s="4"/>
      <c r="JNS181" s="4"/>
      <c r="JNT181" s="4"/>
      <c r="JNW181" s="4"/>
      <c r="JNX181" s="4"/>
      <c r="JOA181" s="4"/>
      <c r="JOB181" s="4"/>
      <c r="JOE181" s="4"/>
      <c r="JOF181" s="4"/>
      <c r="JOI181" s="4"/>
      <c r="JOJ181" s="4"/>
      <c r="JOM181" s="4"/>
      <c r="JON181" s="4"/>
      <c r="JOQ181" s="4"/>
      <c r="JOR181" s="4"/>
      <c r="JOU181" s="4"/>
      <c r="JOV181" s="4"/>
      <c r="JOY181" s="4"/>
      <c r="JOZ181" s="4"/>
      <c r="JPC181" s="4"/>
      <c r="JPD181" s="4"/>
      <c r="JPG181" s="4"/>
      <c r="JPH181" s="4"/>
      <c r="JPK181" s="4"/>
      <c r="JPL181" s="4"/>
      <c r="JPO181" s="4"/>
      <c r="JPP181" s="4"/>
      <c r="JPS181" s="4"/>
      <c r="JPT181" s="4"/>
      <c r="JPW181" s="4"/>
      <c r="JPX181" s="4"/>
      <c r="JQA181" s="4"/>
      <c r="JQB181" s="4"/>
      <c r="JQE181" s="4"/>
      <c r="JQF181" s="4"/>
      <c r="JQI181" s="4"/>
      <c r="JQJ181" s="4"/>
      <c r="JQM181" s="4"/>
      <c r="JQN181" s="4"/>
      <c r="JQQ181" s="4"/>
      <c r="JQR181" s="4"/>
      <c r="JQU181" s="4"/>
      <c r="JQV181" s="4"/>
      <c r="JQY181" s="4"/>
      <c r="JQZ181" s="4"/>
      <c r="JRC181" s="4"/>
      <c r="JRD181" s="4"/>
      <c r="JRG181" s="4"/>
      <c r="JRH181" s="4"/>
      <c r="JRK181" s="4"/>
      <c r="JRL181" s="4"/>
      <c r="JRO181" s="4"/>
      <c r="JRP181" s="4"/>
      <c r="JRS181" s="4"/>
      <c r="JRT181" s="4"/>
      <c r="JRW181" s="4"/>
      <c r="JRX181" s="4"/>
      <c r="JSA181" s="4"/>
      <c r="JSB181" s="4"/>
      <c r="JSE181" s="4"/>
      <c r="JSF181" s="4"/>
      <c r="JSI181" s="4"/>
      <c r="JSJ181" s="4"/>
      <c r="JSM181" s="4"/>
      <c r="JSN181" s="4"/>
      <c r="JSQ181" s="4"/>
      <c r="JSR181" s="4"/>
      <c r="JSU181" s="4"/>
      <c r="JSV181" s="4"/>
      <c r="JSY181" s="4"/>
      <c r="JSZ181" s="4"/>
      <c r="JTC181" s="4"/>
      <c r="JTD181" s="4"/>
      <c r="JTG181" s="4"/>
      <c r="JTH181" s="4"/>
      <c r="JTK181" s="4"/>
      <c r="JTL181" s="4"/>
      <c r="JTO181" s="4"/>
      <c r="JTP181" s="4"/>
      <c r="JTS181" s="4"/>
      <c r="JTT181" s="4"/>
      <c r="JTW181" s="4"/>
      <c r="JTX181" s="4"/>
      <c r="JUA181" s="4"/>
      <c r="JUB181" s="4"/>
      <c r="JUE181" s="4"/>
      <c r="JUF181" s="4"/>
      <c r="JUI181" s="4"/>
      <c r="JUJ181" s="4"/>
      <c r="JUM181" s="4"/>
      <c r="JUN181" s="4"/>
      <c r="JUQ181" s="4"/>
      <c r="JUR181" s="4"/>
      <c r="JUU181" s="4"/>
      <c r="JUV181" s="4"/>
      <c r="JUY181" s="4"/>
      <c r="JUZ181" s="4"/>
      <c r="JVC181" s="4"/>
      <c r="JVD181" s="4"/>
      <c r="JVG181" s="4"/>
      <c r="JVH181" s="4"/>
      <c r="JVK181" s="4"/>
      <c r="JVL181" s="4"/>
      <c r="JVO181" s="4"/>
      <c r="JVP181" s="4"/>
      <c r="JVS181" s="4"/>
      <c r="JVT181" s="4"/>
      <c r="JVW181" s="4"/>
      <c r="JVX181" s="4"/>
      <c r="JWA181" s="4"/>
      <c r="JWB181" s="4"/>
      <c r="JWE181" s="4"/>
      <c r="JWF181" s="4"/>
      <c r="JWI181" s="4"/>
      <c r="JWJ181" s="4"/>
      <c r="JWM181" s="4"/>
      <c r="JWN181" s="4"/>
      <c r="JWQ181" s="4"/>
      <c r="JWR181" s="4"/>
      <c r="JWU181" s="4"/>
      <c r="JWV181" s="4"/>
      <c r="JWY181" s="4"/>
      <c r="JWZ181" s="4"/>
      <c r="JXC181" s="4"/>
      <c r="JXD181" s="4"/>
      <c r="JXG181" s="4"/>
      <c r="JXH181" s="4"/>
      <c r="JXK181" s="4"/>
      <c r="JXL181" s="4"/>
      <c r="JXO181" s="4"/>
      <c r="JXP181" s="4"/>
      <c r="JXS181" s="4"/>
      <c r="JXT181" s="4"/>
      <c r="JXW181" s="4"/>
      <c r="JXX181" s="4"/>
      <c r="JYA181" s="4"/>
      <c r="JYB181" s="4"/>
      <c r="JYE181" s="4"/>
      <c r="JYF181" s="4"/>
      <c r="JYI181" s="4"/>
      <c r="JYJ181" s="4"/>
      <c r="JYM181" s="4"/>
      <c r="JYN181" s="4"/>
      <c r="JYQ181" s="4"/>
      <c r="JYR181" s="4"/>
      <c r="JYU181" s="4"/>
      <c r="JYV181" s="4"/>
      <c r="JYY181" s="4"/>
      <c r="JYZ181" s="4"/>
      <c r="JZC181" s="4"/>
      <c r="JZD181" s="4"/>
      <c r="JZG181" s="4"/>
      <c r="JZH181" s="4"/>
      <c r="JZK181" s="4"/>
      <c r="JZL181" s="4"/>
      <c r="JZO181" s="4"/>
      <c r="JZP181" s="4"/>
      <c r="JZS181" s="4"/>
      <c r="JZT181" s="4"/>
      <c r="JZW181" s="4"/>
      <c r="JZX181" s="4"/>
      <c r="KAA181" s="4"/>
      <c r="KAB181" s="4"/>
      <c r="KAE181" s="4"/>
      <c r="KAF181" s="4"/>
      <c r="KAI181" s="4"/>
      <c r="KAJ181" s="4"/>
      <c r="KAM181" s="4"/>
      <c r="KAN181" s="4"/>
      <c r="KAQ181" s="4"/>
      <c r="KAR181" s="4"/>
      <c r="KAU181" s="4"/>
      <c r="KAV181" s="4"/>
      <c r="KAY181" s="4"/>
      <c r="KAZ181" s="4"/>
      <c r="KBC181" s="4"/>
      <c r="KBD181" s="4"/>
      <c r="KBG181" s="4"/>
      <c r="KBH181" s="4"/>
      <c r="KBK181" s="4"/>
      <c r="KBL181" s="4"/>
      <c r="KBO181" s="4"/>
      <c r="KBP181" s="4"/>
      <c r="KBS181" s="4"/>
      <c r="KBT181" s="4"/>
      <c r="KBW181" s="4"/>
      <c r="KBX181" s="4"/>
      <c r="KCA181" s="4"/>
      <c r="KCB181" s="4"/>
      <c r="KCE181" s="4"/>
      <c r="KCF181" s="4"/>
      <c r="KCI181" s="4"/>
      <c r="KCJ181" s="4"/>
      <c r="KCM181" s="4"/>
      <c r="KCN181" s="4"/>
      <c r="KCQ181" s="4"/>
      <c r="KCR181" s="4"/>
      <c r="KCU181" s="4"/>
      <c r="KCV181" s="4"/>
      <c r="KCY181" s="4"/>
      <c r="KCZ181" s="4"/>
      <c r="KDC181" s="4"/>
      <c r="KDD181" s="4"/>
      <c r="KDG181" s="4"/>
      <c r="KDH181" s="4"/>
      <c r="KDK181" s="4"/>
      <c r="KDL181" s="4"/>
      <c r="KDO181" s="4"/>
      <c r="KDP181" s="4"/>
      <c r="KDS181" s="4"/>
      <c r="KDT181" s="4"/>
      <c r="KDW181" s="4"/>
      <c r="KDX181" s="4"/>
      <c r="KEA181" s="4"/>
      <c r="KEB181" s="4"/>
      <c r="KEE181" s="4"/>
      <c r="KEF181" s="4"/>
      <c r="KEI181" s="4"/>
      <c r="KEJ181" s="4"/>
      <c r="KEM181" s="4"/>
      <c r="KEN181" s="4"/>
      <c r="KEQ181" s="4"/>
      <c r="KER181" s="4"/>
      <c r="KEU181" s="4"/>
      <c r="KEV181" s="4"/>
      <c r="KEY181" s="4"/>
      <c r="KEZ181" s="4"/>
      <c r="KFC181" s="4"/>
      <c r="KFD181" s="4"/>
      <c r="KFG181" s="4"/>
      <c r="KFH181" s="4"/>
      <c r="KFK181" s="4"/>
      <c r="KFL181" s="4"/>
      <c r="KFO181" s="4"/>
      <c r="KFP181" s="4"/>
      <c r="KFS181" s="4"/>
      <c r="KFT181" s="4"/>
      <c r="KFW181" s="4"/>
      <c r="KFX181" s="4"/>
      <c r="KGA181" s="4"/>
      <c r="KGB181" s="4"/>
      <c r="KGE181" s="4"/>
      <c r="KGF181" s="4"/>
      <c r="KGI181" s="4"/>
      <c r="KGJ181" s="4"/>
      <c r="KGM181" s="4"/>
      <c r="KGN181" s="4"/>
      <c r="KGQ181" s="4"/>
      <c r="KGR181" s="4"/>
      <c r="KGU181" s="4"/>
      <c r="KGV181" s="4"/>
      <c r="KGY181" s="4"/>
      <c r="KGZ181" s="4"/>
      <c r="KHC181" s="4"/>
      <c r="KHD181" s="4"/>
      <c r="KHG181" s="4"/>
      <c r="KHH181" s="4"/>
      <c r="KHK181" s="4"/>
      <c r="KHL181" s="4"/>
      <c r="KHO181" s="4"/>
      <c r="KHP181" s="4"/>
      <c r="KHS181" s="4"/>
      <c r="KHT181" s="4"/>
      <c r="KHW181" s="4"/>
      <c r="KHX181" s="4"/>
      <c r="KIA181" s="4"/>
      <c r="KIB181" s="4"/>
      <c r="KIE181" s="4"/>
      <c r="KIF181" s="4"/>
      <c r="KII181" s="4"/>
      <c r="KIJ181" s="4"/>
      <c r="KIM181" s="4"/>
      <c r="KIN181" s="4"/>
      <c r="KIQ181" s="4"/>
      <c r="KIR181" s="4"/>
      <c r="KIU181" s="4"/>
      <c r="KIV181" s="4"/>
      <c r="KIY181" s="4"/>
      <c r="KIZ181" s="4"/>
      <c r="KJC181" s="4"/>
      <c r="KJD181" s="4"/>
      <c r="KJG181" s="4"/>
      <c r="KJH181" s="4"/>
      <c r="KJK181" s="4"/>
      <c r="KJL181" s="4"/>
      <c r="KJO181" s="4"/>
      <c r="KJP181" s="4"/>
      <c r="KJS181" s="4"/>
      <c r="KJT181" s="4"/>
      <c r="KJW181" s="4"/>
      <c r="KJX181" s="4"/>
      <c r="KKA181" s="4"/>
      <c r="KKB181" s="4"/>
      <c r="KKE181" s="4"/>
      <c r="KKF181" s="4"/>
      <c r="KKI181" s="4"/>
      <c r="KKJ181" s="4"/>
      <c r="KKM181" s="4"/>
      <c r="KKN181" s="4"/>
      <c r="KKQ181" s="4"/>
      <c r="KKR181" s="4"/>
      <c r="KKU181" s="4"/>
      <c r="KKV181" s="4"/>
      <c r="KKY181" s="4"/>
      <c r="KKZ181" s="4"/>
      <c r="KLC181" s="4"/>
      <c r="KLD181" s="4"/>
      <c r="KLG181" s="4"/>
      <c r="KLH181" s="4"/>
      <c r="KLK181" s="4"/>
      <c r="KLL181" s="4"/>
      <c r="KLO181" s="4"/>
      <c r="KLP181" s="4"/>
      <c r="KLS181" s="4"/>
      <c r="KLT181" s="4"/>
      <c r="KLW181" s="4"/>
      <c r="KLX181" s="4"/>
      <c r="KMA181" s="4"/>
      <c r="KMB181" s="4"/>
      <c r="KME181" s="4"/>
      <c r="KMF181" s="4"/>
      <c r="KMI181" s="4"/>
      <c r="KMJ181" s="4"/>
      <c r="KMM181" s="4"/>
      <c r="KMN181" s="4"/>
      <c r="KMQ181" s="4"/>
      <c r="KMR181" s="4"/>
      <c r="KMU181" s="4"/>
      <c r="KMV181" s="4"/>
      <c r="KMY181" s="4"/>
      <c r="KMZ181" s="4"/>
      <c r="KNC181" s="4"/>
      <c r="KND181" s="4"/>
      <c r="KNG181" s="4"/>
      <c r="KNH181" s="4"/>
      <c r="KNK181" s="4"/>
      <c r="KNL181" s="4"/>
      <c r="KNO181" s="4"/>
      <c r="KNP181" s="4"/>
      <c r="KNS181" s="4"/>
      <c r="KNT181" s="4"/>
      <c r="KNW181" s="4"/>
      <c r="KNX181" s="4"/>
      <c r="KOA181" s="4"/>
      <c r="KOB181" s="4"/>
      <c r="KOE181" s="4"/>
      <c r="KOF181" s="4"/>
      <c r="KOI181" s="4"/>
      <c r="KOJ181" s="4"/>
      <c r="KOM181" s="4"/>
      <c r="KON181" s="4"/>
      <c r="KOQ181" s="4"/>
      <c r="KOR181" s="4"/>
      <c r="KOU181" s="4"/>
      <c r="KOV181" s="4"/>
      <c r="KOY181" s="4"/>
      <c r="KOZ181" s="4"/>
      <c r="KPC181" s="4"/>
      <c r="KPD181" s="4"/>
      <c r="KPG181" s="4"/>
      <c r="KPH181" s="4"/>
      <c r="KPK181" s="4"/>
      <c r="KPL181" s="4"/>
      <c r="KPO181" s="4"/>
      <c r="KPP181" s="4"/>
      <c r="KPS181" s="4"/>
      <c r="KPT181" s="4"/>
      <c r="KPW181" s="4"/>
      <c r="KPX181" s="4"/>
      <c r="KQA181" s="4"/>
      <c r="KQB181" s="4"/>
      <c r="KQE181" s="4"/>
      <c r="KQF181" s="4"/>
      <c r="KQI181" s="4"/>
      <c r="KQJ181" s="4"/>
      <c r="KQM181" s="4"/>
      <c r="KQN181" s="4"/>
      <c r="KQQ181" s="4"/>
      <c r="KQR181" s="4"/>
      <c r="KQU181" s="4"/>
      <c r="KQV181" s="4"/>
      <c r="KQY181" s="4"/>
      <c r="KQZ181" s="4"/>
      <c r="KRC181" s="4"/>
      <c r="KRD181" s="4"/>
      <c r="KRG181" s="4"/>
      <c r="KRH181" s="4"/>
      <c r="KRK181" s="4"/>
      <c r="KRL181" s="4"/>
      <c r="KRO181" s="4"/>
      <c r="KRP181" s="4"/>
      <c r="KRS181" s="4"/>
      <c r="KRT181" s="4"/>
      <c r="KRW181" s="4"/>
      <c r="KRX181" s="4"/>
      <c r="KSA181" s="4"/>
      <c r="KSB181" s="4"/>
      <c r="KSE181" s="4"/>
      <c r="KSF181" s="4"/>
      <c r="KSI181" s="4"/>
      <c r="KSJ181" s="4"/>
      <c r="KSM181" s="4"/>
      <c r="KSN181" s="4"/>
      <c r="KSQ181" s="4"/>
      <c r="KSR181" s="4"/>
      <c r="KSU181" s="4"/>
      <c r="KSV181" s="4"/>
      <c r="KSY181" s="4"/>
      <c r="KSZ181" s="4"/>
      <c r="KTC181" s="4"/>
      <c r="KTD181" s="4"/>
      <c r="KTG181" s="4"/>
      <c r="KTH181" s="4"/>
      <c r="KTK181" s="4"/>
      <c r="KTL181" s="4"/>
      <c r="KTO181" s="4"/>
      <c r="KTP181" s="4"/>
      <c r="KTS181" s="4"/>
      <c r="KTT181" s="4"/>
      <c r="KTW181" s="4"/>
      <c r="KTX181" s="4"/>
      <c r="KUA181" s="4"/>
      <c r="KUB181" s="4"/>
      <c r="KUE181" s="4"/>
      <c r="KUF181" s="4"/>
      <c r="KUI181" s="4"/>
      <c r="KUJ181" s="4"/>
      <c r="KUM181" s="4"/>
      <c r="KUN181" s="4"/>
      <c r="KUQ181" s="4"/>
      <c r="KUR181" s="4"/>
      <c r="KUU181" s="4"/>
      <c r="KUV181" s="4"/>
      <c r="KUY181" s="4"/>
      <c r="KUZ181" s="4"/>
      <c r="KVC181" s="4"/>
      <c r="KVD181" s="4"/>
      <c r="KVG181" s="4"/>
      <c r="KVH181" s="4"/>
      <c r="KVK181" s="4"/>
      <c r="KVL181" s="4"/>
      <c r="KVO181" s="4"/>
      <c r="KVP181" s="4"/>
      <c r="KVS181" s="4"/>
      <c r="KVT181" s="4"/>
      <c r="KVW181" s="4"/>
      <c r="KVX181" s="4"/>
      <c r="KWA181" s="4"/>
      <c r="KWB181" s="4"/>
      <c r="KWE181" s="4"/>
      <c r="KWF181" s="4"/>
      <c r="KWI181" s="4"/>
      <c r="KWJ181" s="4"/>
      <c r="KWM181" s="4"/>
      <c r="KWN181" s="4"/>
      <c r="KWQ181" s="4"/>
      <c r="KWR181" s="4"/>
      <c r="KWU181" s="4"/>
      <c r="KWV181" s="4"/>
      <c r="KWY181" s="4"/>
      <c r="KWZ181" s="4"/>
      <c r="KXC181" s="4"/>
      <c r="KXD181" s="4"/>
      <c r="KXG181" s="4"/>
      <c r="KXH181" s="4"/>
      <c r="KXK181" s="4"/>
      <c r="KXL181" s="4"/>
      <c r="KXO181" s="4"/>
      <c r="KXP181" s="4"/>
      <c r="KXS181" s="4"/>
      <c r="KXT181" s="4"/>
      <c r="KXW181" s="4"/>
      <c r="KXX181" s="4"/>
      <c r="KYA181" s="4"/>
      <c r="KYB181" s="4"/>
      <c r="KYE181" s="4"/>
      <c r="KYF181" s="4"/>
      <c r="KYI181" s="4"/>
      <c r="KYJ181" s="4"/>
      <c r="KYM181" s="4"/>
      <c r="KYN181" s="4"/>
      <c r="KYQ181" s="4"/>
      <c r="KYR181" s="4"/>
      <c r="KYU181" s="4"/>
      <c r="KYV181" s="4"/>
      <c r="KYY181" s="4"/>
      <c r="KYZ181" s="4"/>
      <c r="KZC181" s="4"/>
      <c r="KZD181" s="4"/>
      <c r="KZG181" s="4"/>
      <c r="KZH181" s="4"/>
      <c r="KZK181" s="4"/>
      <c r="KZL181" s="4"/>
      <c r="KZO181" s="4"/>
      <c r="KZP181" s="4"/>
      <c r="KZS181" s="4"/>
      <c r="KZT181" s="4"/>
      <c r="KZW181" s="4"/>
      <c r="KZX181" s="4"/>
      <c r="LAA181" s="4"/>
      <c r="LAB181" s="4"/>
      <c r="LAE181" s="4"/>
      <c r="LAF181" s="4"/>
      <c r="LAI181" s="4"/>
      <c r="LAJ181" s="4"/>
      <c r="LAM181" s="4"/>
      <c r="LAN181" s="4"/>
      <c r="LAQ181" s="4"/>
      <c r="LAR181" s="4"/>
      <c r="LAU181" s="4"/>
      <c r="LAV181" s="4"/>
      <c r="LAY181" s="4"/>
      <c r="LAZ181" s="4"/>
      <c r="LBC181" s="4"/>
      <c r="LBD181" s="4"/>
      <c r="LBG181" s="4"/>
      <c r="LBH181" s="4"/>
      <c r="LBK181" s="4"/>
      <c r="LBL181" s="4"/>
      <c r="LBO181" s="4"/>
      <c r="LBP181" s="4"/>
      <c r="LBS181" s="4"/>
      <c r="LBT181" s="4"/>
      <c r="LBW181" s="4"/>
      <c r="LBX181" s="4"/>
      <c r="LCA181" s="4"/>
      <c r="LCB181" s="4"/>
      <c r="LCE181" s="4"/>
      <c r="LCF181" s="4"/>
      <c r="LCI181" s="4"/>
      <c r="LCJ181" s="4"/>
      <c r="LCM181" s="4"/>
      <c r="LCN181" s="4"/>
      <c r="LCQ181" s="4"/>
      <c r="LCR181" s="4"/>
      <c r="LCU181" s="4"/>
      <c r="LCV181" s="4"/>
      <c r="LCY181" s="4"/>
      <c r="LCZ181" s="4"/>
      <c r="LDC181" s="4"/>
      <c r="LDD181" s="4"/>
      <c r="LDG181" s="4"/>
      <c r="LDH181" s="4"/>
      <c r="LDK181" s="4"/>
      <c r="LDL181" s="4"/>
      <c r="LDO181" s="4"/>
      <c r="LDP181" s="4"/>
      <c r="LDS181" s="4"/>
      <c r="LDT181" s="4"/>
      <c r="LDW181" s="4"/>
      <c r="LDX181" s="4"/>
      <c r="LEA181" s="4"/>
      <c r="LEB181" s="4"/>
      <c r="LEE181" s="4"/>
      <c r="LEF181" s="4"/>
      <c r="LEI181" s="4"/>
      <c r="LEJ181" s="4"/>
      <c r="LEM181" s="4"/>
      <c r="LEN181" s="4"/>
      <c r="LEQ181" s="4"/>
      <c r="LER181" s="4"/>
      <c r="LEU181" s="4"/>
      <c r="LEV181" s="4"/>
      <c r="LEY181" s="4"/>
      <c r="LEZ181" s="4"/>
      <c r="LFC181" s="4"/>
      <c r="LFD181" s="4"/>
      <c r="LFG181" s="4"/>
      <c r="LFH181" s="4"/>
      <c r="LFK181" s="4"/>
      <c r="LFL181" s="4"/>
      <c r="LFO181" s="4"/>
      <c r="LFP181" s="4"/>
      <c r="LFS181" s="4"/>
      <c r="LFT181" s="4"/>
      <c r="LFW181" s="4"/>
      <c r="LFX181" s="4"/>
      <c r="LGA181" s="4"/>
      <c r="LGB181" s="4"/>
      <c r="LGE181" s="4"/>
      <c r="LGF181" s="4"/>
      <c r="LGI181" s="4"/>
      <c r="LGJ181" s="4"/>
      <c r="LGM181" s="4"/>
      <c r="LGN181" s="4"/>
      <c r="LGQ181" s="4"/>
      <c r="LGR181" s="4"/>
      <c r="LGU181" s="4"/>
      <c r="LGV181" s="4"/>
      <c r="LGY181" s="4"/>
      <c r="LGZ181" s="4"/>
      <c r="LHC181" s="4"/>
      <c r="LHD181" s="4"/>
      <c r="LHG181" s="4"/>
      <c r="LHH181" s="4"/>
      <c r="LHK181" s="4"/>
      <c r="LHL181" s="4"/>
      <c r="LHO181" s="4"/>
      <c r="LHP181" s="4"/>
      <c r="LHS181" s="4"/>
      <c r="LHT181" s="4"/>
      <c r="LHW181" s="4"/>
      <c r="LHX181" s="4"/>
      <c r="LIA181" s="4"/>
      <c r="LIB181" s="4"/>
      <c r="LIE181" s="4"/>
      <c r="LIF181" s="4"/>
      <c r="LII181" s="4"/>
      <c r="LIJ181" s="4"/>
      <c r="LIM181" s="4"/>
      <c r="LIN181" s="4"/>
      <c r="LIQ181" s="4"/>
      <c r="LIR181" s="4"/>
      <c r="LIU181" s="4"/>
      <c r="LIV181" s="4"/>
      <c r="LIY181" s="4"/>
      <c r="LIZ181" s="4"/>
      <c r="LJC181" s="4"/>
      <c r="LJD181" s="4"/>
      <c r="LJG181" s="4"/>
      <c r="LJH181" s="4"/>
      <c r="LJK181" s="4"/>
      <c r="LJL181" s="4"/>
      <c r="LJO181" s="4"/>
      <c r="LJP181" s="4"/>
      <c r="LJS181" s="4"/>
      <c r="LJT181" s="4"/>
      <c r="LJW181" s="4"/>
      <c r="LJX181" s="4"/>
      <c r="LKA181" s="4"/>
      <c r="LKB181" s="4"/>
      <c r="LKE181" s="4"/>
      <c r="LKF181" s="4"/>
      <c r="LKI181" s="4"/>
      <c r="LKJ181" s="4"/>
      <c r="LKM181" s="4"/>
      <c r="LKN181" s="4"/>
      <c r="LKQ181" s="4"/>
      <c r="LKR181" s="4"/>
      <c r="LKU181" s="4"/>
      <c r="LKV181" s="4"/>
      <c r="LKY181" s="4"/>
      <c r="LKZ181" s="4"/>
      <c r="LLC181" s="4"/>
      <c r="LLD181" s="4"/>
      <c r="LLG181" s="4"/>
      <c r="LLH181" s="4"/>
      <c r="LLK181" s="4"/>
      <c r="LLL181" s="4"/>
      <c r="LLO181" s="4"/>
      <c r="LLP181" s="4"/>
      <c r="LLS181" s="4"/>
      <c r="LLT181" s="4"/>
      <c r="LLW181" s="4"/>
      <c r="LLX181" s="4"/>
      <c r="LMA181" s="4"/>
      <c r="LMB181" s="4"/>
      <c r="LME181" s="4"/>
      <c r="LMF181" s="4"/>
      <c r="LMI181" s="4"/>
      <c r="LMJ181" s="4"/>
      <c r="LMM181" s="4"/>
      <c r="LMN181" s="4"/>
      <c r="LMQ181" s="4"/>
      <c r="LMR181" s="4"/>
      <c r="LMU181" s="4"/>
      <c r="LMV181" s="4"/>
      <c r="LMY181" s="4"/>
      <c r="LMZ181" s="4"/>
      <c r="LNC181" s="4"/>
      <c r="LND181" s="4"/>
      <c r="LNG181" s="4"/>
      <c r="LNH181" s="4"/>
      <c r="LNK181" s="4"/>
      <c r="LNL181" s="4"/>
      <c r="LNO181" s="4"/>
      <c r="LNP181" s="4"/>
      <c r="LNS181" s="4"/>
      <c r="LNT181" s="4"/>
      <c r="LNW181" s="4"/>
      <c r="LNX181" s="4"/>
      <c r="LOA181" s="4"/>
      <c r="LOB181" s="4"/>
      <c r="LOE181" s="4"/>
      <c r="LOF181" s="4"/>
      <c r="LOI181" s="4"/>
      <c r="LOJ181" s="4"/>
      <c r="LOM181" s="4"/>
      <c r="LON181" s="4"/>
      <c r="LOQ181" s="4"/>
      <c r="LOR181" s="4"/>
      <c r="LOU181" s="4"/>
      <c r="LOV181" s="4"/>
      <c r="LOY181" s="4"/>
      <c r="LOZ181" s="4"/>
      <c r="LPC181" s="4"/>
      <c r="LPD181" s="4"/>
      <c r="LPG181" s="4"/>
      <c r="LPH181" s="4"/>
      <c r="LPK181" s="4"/>
      <c r="LPL181" s="4"/>
      <c r="LPO181" s="4"/>
      <c r="LPP181" s="4"/>
      <c r="LPS181" s="4"/>
      <c r="LPT181" s="4"/>
      <c r="LPW181" s="4"/>
      <c r="LPX181" s="4"/>
      <c r="LQA181" s="4"/>
      <c r="LQB181" s="4"/>
      <c r="LQE181" s="4"/>
      <c r="LQF181" s="4"/>
      <c r="LQI181" s="4"/>
      <c r="LQJ181" s="4"/>
      <c r="LQM181" s="4"/>
      <c r="LQN181" s="4"/>
      <c r="LQQ181" s="4"/>
      <c r="LQR181" s="4"/>
      <c r="LQU181" s="4"/>
      <c r="LQV181" s="4"/>
      <c r="LQY181" s="4"/>
      <c r="LQZ181" s="4"/>
      <c r="LRC181" s="4"/>
      <c r="LRD181" s="4"/>
      <c r="LRG181" s="4"/>
      <c r="LRH181" s="4"/>
      <c r="LRK181" s="4"/>
      <c r="LRL181" s="4"/>
      <c r="LRO181" s="4"/>
      <c r="LRP181" s="4"/>
      <c r="LRS181" s="4"/>
      <c r="LRT181" s="4"/>
      <c r="LRW181" s="4"/>
      <c r="LRX181" s="4"/>
      <c r="LSA181" s="4"/>
      <c r="LSB181" s="4"/>
      <c r="LSE181" s="4"/>
      <c r="LSF181" s="4"/>
      <c r="LSI181" s="4"/>
      <c r="LSJ181" s="4"/>
      <c r="LSM181" s="4"/>
      <c r="LSN181" s="4"/>
      <c r="LSQ181" s="4"/>
      <c r="LSR181" s="4"/>
      <c r="LSU181" s="4"/>
      <c r="LSV181" s="4"/>
      <c r="LSY181" s="4"/>
      <c r="LSZ181" s="4"/>
      <c r="LTC181" s="4"/>
      <c r="LTD181" s="4"/>
      <c r="LTG181" s="4"/>
      <c r="LTH181" s="4"/>
      <c r="LTK181" s="4"/>
      <c r="LTL181" s="4"/>
      <c r="LTO181" s="4"/>
      <c r="LTP181" s="4"/>
      <c r="LTS181" s="4"/>
      <c r="LTT181" s="4"/>
      <c r="LTW181" s="4"/>
      <c r="LTX181" s="4"/>
      <c r="LUA181" s="4"/>
      <c r="LUB181" s="4"/>
      <c r="LUE181" s="4"/>
      <c r="LUF181" s="4"/>
      <c r="LUI181" s="4"/>
      <c r="LUJ181" s="4"/>
      <c r="LUM181" s="4"/>
      <c r="LUN181" s="4"/>
      <c r="LUQ181" s="4"/>
      <c r="LUR181" s="4"/>
      <c r="LUU181" s="4"/>
      <c r="LUV181" s="4"/>
      <c r="LUY181" s="4"/>
      <c r="LUZ181" s="4"/>
      <c r="LVC181" s="4"/>
      <c r="LVD181" s="4"/>
      <c r="LVG181" s="4"/>
      <c r="LVH181" s="4"/>
      <c r="LVK181" s="4"/>
      <c r="LVL181" s="4"/>
      <c r="LVO181" s="4"/>
      <c r="LVP181" s="4"/>
      <c r="LVS181" s="4"/>
      <c r="LVT181" s="4"/>
      <c r="LVW181" s="4"/>
      <c r="LVX181" s="4"/>
      <c r="LWA181" s="4"/>
      <c r="LWB181" s="4"/>
      <c r="LWE181" s="4"/>
      <c r="LWF181" s="4"/>
      <c r="LWI181" s="4"/>
      <c r="LWJ181" s="4"/>
      <c r="LWM181" s="4"/>
      <c r="LWN181" s="4"/>
      <c r="LWQ181" s="4"/>
      <c r="LWR181" s="4"/>
      <c r="LWU181" s="4"/>
      <c r="LWV181" s="4"/>
      <c r="LWY181" s="4"/>
      <c r="LWZ181" s="4"/>
      <c r="LXC181" s="4"/>
      <c r="LXD181" s="4"/>
      <c r="LXG181" s="4"/>
      <c r="LXH181" s="4"/>
      <c r="LXK181" s="4"/>
      <c r="LXL181" s="4"/>
      <c r="LXO181" s="4"/>
      <c r="LXP181" s="4"/>
      <c r="LXS181" s="4"/>
      <c r="LXT181" s="4"/>
      <c r="LXW181" s="4"/>
      <c r="LXX181" s="4"/>
      <c r="LYA181" s="4"/>
      <c r="LYB181" s="4"/>
      <c r="LYE181" s="4"/>
      <c r="LYF181" s="4"/>
      <c r="LYI181" s="4"/>
      <c r="LYJ181" s="4"/>
      <c r="LYM181" s="4"/>
      <c r="LYN181" s="4"/>
      <c r="LYQ181" s="4"/>
      <c r="LYR181" s="4"/>
      <c r="LYU181" s="4"/>
      <c r="LYV181" s="4"/>
      <c r="LYY181" s="4"/>
      <c r="LYZ181" s="4"/>
      <c r="LZC181" s="4"/>
      <c r="LZD181" s="4"/>
      <c r="LZG181" s="4"/>
      <c r="LZH181" s="4"/>
      <c r="LZK181" s="4"/>
      <c r="LZL181" s="4"/>
      <c r="LZO181" s="4"/>
      <c r="LZP181" s="4"/>
      <c r="LZS181" s="4"/>
      <c r="LZT181" s="4"/>
      <c r="LZW181" s="4"/>
      <c r="LZX181" s="4"/>
      <c r="MAA181" s="4"/>
      <c r="MAB181" s="4"/>
      <c r="MAE181" s="4"/>
      <c r="MAF181" s="4"/>
      <c r="MAI181" s="4"/>
      <c r="MAJ181" s="4"/>
      <c r="MAM181" s="4"/>
      <c r="MAN181" s="4"/>
      <c r="MAQ181" s="4"/>
      <c r="MAR181" s="4"/>
      <c r="MAU181" s="4"/>
      <c r="MAV181" s="4"/>
      <c r="MAY181" s="4"/>
      <c r="MAZ181" s="4"/>
      <c r="MBC181" s="4"/>
      <c r="MBD181" s="4"/>
      <c r="MBG181" s="4"/>
      <c r="MBH181" s="4"/>
      <c r="MBK181" s="4"/>
      <c r="MBL181" s="4"/>
      <c r="MBO181" s="4"/>
      <c r="MBP181" s="4"/>
      <c r="MBS181" s="4"/>
      <c r="MBT181" s="4"/>
      <c r="MBW181" s="4"/>
      <c r="MBX181" s="4"/>
      <c r="MCA181" s="4"/>
      <c r="MCB181" s="4"/>
      <c r="MCE181" s="4"/>
      <c r="MCF181" s="4"/>
      <c r="MCI181" s="4"/>
      <c r="MCJ181" s="4"/>
      <c r="MCM181" s="4"/>
      <c r="MCN181" s="4"/>
      <c r="MCQ181" s="4"/>
      <c r="MCR181" s="4"/>
      <c r="MCU181" s="4"/>
      <c r="MCV181" s="4"/>
      <c r="MCY181" s="4"/>
      <c r="MCZ181" s="4"/>
      <c r="MDC181" s="4"/>
      <c r="MDD181" s="4"/>
      <c r="MDG181" s="4"/>
      <c r="MDH181" s="4"/>
      <c r="MDK181" s="4"/>
      <c r="MDL181" s="4"/>
      <c r="MDO181" s="4"/>
      <c r="MDP181" s="4"/>
      <c r="MDS181" s="4"/>
      <c r="MDT181" s="4"/>
      <c r="MDW181" s="4"/>
      <c r="MDX181" s="4"/>
      <c r="MEA181" s="4"/>
      <c r="MEB181" s="4"/>
      <c r="MEE181" s="4"/>
      <c r="MEF181" s="4"/>
      <c r="MEI181" s="4"/>
      <c r="MEJ181" s="4"/>
      <c r="MEM181" s="4"/>
      <c r="MEN181" s="4"/>
      <c r="MEQ181" s="4"/>
      <c r="MER181" s="4"/>
      <c r="MEU181" s="4"/>
      <c r="MEV181" s="4"/>
      <c r="MEY181" s="4"/>
      <c r="MEZ181" s="4"/>
      <c r="MFC181" s="4"/>
      <c r="MFD181" s="4"/>
      <c r="MFG181" s="4"/>
      <c r="MFH181" s="4"/>
      <c r="MFK181" s="4"/>
      <c r="MFL181" s="4"/>
      <c r="MFO181" s="4"/>
      <c r="MFP181" s="4"/>
      <c r="MFS181" s="4"/>
      <c r="MFT181" s="4"/>
      <c r="MFW181" s="4"/>
      <c r="MFX181" s="4"/>
      <c r="MGA181" s="4"/>
      <c r="MGB181" s="4"/>
      <c r="MGE181" s="4"/>
      <c r="MGF181" s="4"/>
      <c r="MGI181" s="4"/>
      <c r="MGJ181" s="4"/>
      <c r="MGM181" s="4"/>
      <c r="MGN181" s="4"/>
      <c r="MGQ181" s="4"/>
      <c r="MGR181" s="4"/>
      <c r="MGU181" s="4"/>
      <c r="MGV181" s="4"/>
      <c r="MGY181" s="4"/>
      <c r="MGZ181" s="4"/>
      <c r="MHC181" s="4"/>
      <c r="MHD181" s="4"/>
      <c r="MHG181" s="4"/>
      <c r="MHH181" s="4"/>
      <c r="MHK181" s="4"/>
      <c r="MHL181" s="4"/>
      <c r="MHO181" s="4"/>
      <c r="MHP181" s="4"/>
      <c r="MHS181" s="4"/>
      <c r="MHT181" s="4"/>
      <c r="MHW181" s="4"/>
      <c r="MHX181" s="4"/>
      <c r="MIA181" s="4"/>
      <c r="MIB181" s="4"/>
      <c r="MIE181" s="4"/>
      <c r="MIF181" s="4"/>
      <c r="MII181" s="4"/>
      <c r="MIJ181" s="4"/>
      <c r="MIM181" s="4"/>
      <c r="MIN181" s="4"/>
      <c r="MIQ181" s="4"/>
      <c r="MIR181" s="4"/>
      <c r="MIU181" s="4"/>
      <c r="MIV181" s="4"/>
      <c r="MIY181" s="4"/>
      <c r="MIZ181" s="4"/>
      <c r="MJC181" s="4"/>
      <c r="MJD181" s="4"/>
      <c r="MJG181" s="4"/>
      <c r="MJH181" s="4"/>
      <c r="MJK181" s="4"/>
      <c r="MJL181" s="4"/>
      <c r="MJO181" s="4"/>
      <c r="MJP181" s="4"/>
      <c r="MJS181" s="4"/>
      <c r="MJT181" s="4"/>
      <c r="MJW181" s="4"/>
      <c r="MJX181" s="4"/>
      <c r="MKA181" s="4"/>
      <c r="MKB181" s="4"/>
      <c r="MKE181" s="4"/>
      <c r="MKF181" s="4"/>
      <c r="MKI181" s="4"/>
      <c r="MKJ181" s="4"/>
      <c r="MKM181" s="4"/>
      <c r="MKN181" s="4"/>
      <c r="MKQ181" s="4"/>
      <c r="MKR181" s="4"/>
      <c r="MKU181" s="4"/>
      <c r="MKV181" s="4"/>
      <c r="MKY181" s="4"/>
      <c r="MKZ181" s="4"/>
      <c r="MLC181" s="4"/>
      <c r="MLD181" s="4"/>
      <c r="MLG181" s="4"/>
      <c r="MLH181" s="4"/>
      <c r="MLK181" s="4"/>
      <c r="MLL181" s="4"/>
      <c r="MLO181" s="4"/>
      <c r="MLP181" s="4"/>
      <c r="MLS181" s="4"/>
      <c r="MLT181" s="4"/>
      <c r="MLW181" s="4"/>
      <c r="MLX181" s="4"/>
      <c r="MMA181" s="4"/>
      <c r="MMB181" s="4"/>
      <c r="MME181" s="4"/>
      <c r="MMF181" s="4"/>
      <c r="MMI181" s="4"/>
      <c r="MMJ181" s="4"/>
      <c r="MMM181" s="4"/>
      <c r="MMN181" s="4"/>
      <c r="MMQ181" s="4"/>
      <c r="MMR181" s="4"/>
      <c r="MMU181" s="4"/>
      <c r="MMV181" s="4"/>
      <c r="MMY181" s="4"/>
      <c r="MMZ181" s="4"/>
      <c r="MNC181" s="4"/>
      <c r="MND181" s="4"/>
      <c r="MNG181" s="4"/>
      <c r="MNH181" s="4"/>
      <c r="MNK181" s="4"/>
      <c r="MNL181" s="4"/>
      <c r="MNO181" s="4"/>
      <c r="MNP181" s="4"/>
      <c r="MNS181" s="4"/>
      <c r="MNT181" s="4"/>
      <c r="MNW181" s="4"/>
      <c r="MNX181" s="4"/>
      <c r="MOA181" s="4"/>
      <c r="MOB181" s="4"/>
      <c r="MOE181" s="4"/>
      <c r="MOF181" s="4"/>
      <c r="MOI181" s="4"/>
      <c r="MOJ181" s="4"/>
      <c r="MOM181" s="4"/>
      <c r="MON181" s="4"/>
      <c r="MOQ181" s="4"/>
      <c r="MOR181" s="4"/>
      <c r="MOU181" s="4"/>
      <c r="MOV181" s="4"/>
      <c r="MOY181" s="4"/>
      <c r="MOZ181" s="4"/>
      <c r="MPC181" s="4"/>
      <c r="MPD181" s="4"/>
      <c r="MPG181" s="4"/>
      <c r="MPH181" s="4"/>
      <c r="MPK181" s="4"/>
      <c r="MPL181" s="4"/>
      <c r="MPO181" s="4"/>
      <c r="MPP181" s="4"/>
      <c r="MPS181" s="4"/>
      <c r="MPT181" s="4"/>
      <c r="MPW181" s="4"/>
      <c r="MPX181" s="4"/>
      <c r="MQA181" s="4"/>
      <c r="MQB181" s="4"/>
      <c r="MQE181" s="4"/>
      <c r="MQF181" s="4"/>
      <c r="MQI181" s="4"/>
      <c r="MQJ181" s="4"/>
      <c r="MQM181" s="4"/>
      <c r="MQN181" s="4"/>
      <c r="MQQ181" s="4"/>
      <c r="MQR181" s="4"/>
      <c r="MQU181" s="4"/>
      <c r="MQV181" s="4"/>
      <c r="MQY181" s="4"/>
      <c r="MQZ181" s="4"/>
      <c r="MRC181" s="4"/>
      <c r="MRD181" s="4"/>
      <c r="MRG181" s="4"/>
      <c r="MRH181" s="4"/>
      <c r="MRK181" s="4"/>
      <c r="MRL181" s="4"/>
      <c r="MRO181" s="4"/>
      <c r="MRP181" s="4"/>
      <c r="MRS181" s="4"/>
      <c r="MRT181" s="4"/>
      <c r="MRW181" s="4"/>
      <c r="MRX181" s="4"/>
      <c r="MSA181" s="4"/>
      <c r="MSB181" s="4"/>
      <c r="MSE181" s="4"/>
      <c r="MSF181" s="4"/>
      <c r="MSI181" s="4"/>
      <c r="MSJ181" s="4"/>
      <c r="MSM181" s="4"/>
      <c r="MSN181" s="4"/>
      <c r="MSQ181" s="4"/>
      <c r="MSR181" s="4"/>
      <c r="MSU181" s="4"/>
      <c r="MSV181" s="4"/>
      <c r="MSY181" s="4"/>
      <c r="MSZ181" s="4"/>
      <c r="MTC181" s="4"/>
      <c r="MTD181" s="4"/>
      <c r="MTG181" s="4"/>
      <c r="MTH181" s="4"/>
      <c r="MTK181" s="4"/>
      <c r="MTL181" s="4"/>
      <c r="MTO181" s="4"/>
      <c r="MTP181" s="4"/>
      <c r="MTS181" s="4"/>
      <c r="MTT181" s="4"/>
      <c r="MTW181" s="4"/>
      <c r="MTX181" s="4"/>
      <c r="MUA181" s="4"/>
      <c r="MUB181" s="4"/>
      <c r="MUE181" s="4"/>
      <c r="MUF181" s="4"/>
      <c r="MUI181" s="4"/>
      <c r="MUJ181" s="4"/>
      <c r="MUM181" s="4"/>
      <c r="MUN181" s="4"/>
      <c r="MUQ181" s="4"/>
      <c r="MUR181" s="4"/>
      <c r="MUU181" s="4"/>
      <c r="MUV181" s="4"/>
      <c r="MUY181" s="4"/>
      <c r="MUZ181" s="4"/>
      <c r="MVC181" s="4"/>
      <c r="MVD181" s="4"/>
      <c r="MVG181" s="4"/>
      <c r="MVH181" s="4"/>
      <c r="MVK181" s="4"/>
      <c r="MVL181" s="4"/>
      <c r="MVO181" s="4"/>
      <c r="MVP181" s="4"/>
      <c r="MVS181" s="4"/>
      <c r="MVT181" s="4"/>
      <c r="MVW181" s="4"/>
      <c r="MVX181" s="4"/>
      <c r="MWA181" s="4"/>
      <c r="MWB181" s="4"/>
      <c r="MWE181" s="4"/>
      <c r="MWF181" s="4"/>
      <c r="MWI181" s="4"/>
      <c r="MWJ181" s="4"/>
      <c r="MWM181" s="4"/>
      <c r="MWN181" s="4"/>
      <c r="MWQ181" s="4"/>
      <c r="MWR181" s="4"/>
      <c r="MWU181" s="4"/>
      <c r="MWV181" s="4"/>
      <c r="MWY181" s="4"/>
      <c r="MWZ181" s="4"/>
      <c r="MXC181" s="4"/>
      <c r="MXD181" s="4"/>
      <c r="MXG181" s="4"/>
      <c r="MXH181" s="4"/>
      <c r="MXK181" s="4"/>
      <c r="MXL181" s="4"/>
      <c r="MXO181" s="4"/>
      <c r="MXP181" s="4"/>
      <c r="MXS181" s="4"/>
      <c r="MXT181" s="4"/>
      <c r="MXW181" s="4"/>
      <c r="MXX181" s="4"/>
      <c r="MYA181" s="4"/>
      <c r="MYB181" s="4"/>
      <c r="MYE181" s="4"/>
      <c r="MYF181" s="4"/>
      <c r="MYI181" s="4"/>
      <c r="MYJ181" s="4"/>
      <c r="MYM181" s="4"/>
      <c r="MYN181" s="4"/>
      <c r="MYQ181" s="4"/>
      <c r="MYR181" s="4"/>
      <c r="MYU181" s="4"/>
      <c r="MYV181" s="4"/>
      <c r="MYY181" s="4"/>
      <c r="MYZ181" s="4"/>
      <c r="MZC181" s="4"/>
      <c r="MZD181" s="4"/>
      <c r="MZG181" s="4"/>
      <c r="MZH181" s="4"/>
      <c r="MZK181" s="4"/>
      <c r="MZL181" s="4"/>
      <c r="MZO181" s="4"/>
      <c r="MZP181" s="4"/>
      <c r="MZS181" s="4"/>
      <c r="MZT181" s="4"/>
      <c r="MZW181" s="4"/>
      <c r="MZX181" s="4"/>
      <c r="NAA181" s="4"/>
      <c r="NAB181" s="4"/>
      <c r="NAE181" s="4"/>
      <c r="NAF181" s="4"/>
      <c r="NAI181" s="4"/>
      <c r="NAJ181" s="4"/>
      <c r="NAM181" s="4"/>
      <c r="NAN181" s="4"/>
      <c r="NAQ181" s="4"/>
      <c r="NAR181" s="4"/>
      <c r="NAU181" s="4"/>
      <c r="NAV181" s="4"/>
      <c r="NAY181" s="4"/>
      <c r="NAZ181" s="4"/>
      <c r="NBC181" s="4"/>
      <c r="NBD181" s="4"/>
      <c r="NBG181" s="4"/>
      <c r="NBH181" s="4"/>
      <c r="NBK181" s="4"/>
      <c r="NBL181" s="4"/>
      <c r="NBO181" s="4"/>
      <c r="NBP181" s="4"/>
      <c r="NBS181" s="4"/>
      <c r="NBT181" s="4"/>
      <c r="NBW181" s="4"/>
      <c r="NBX181" s="4"/>
      <c r="NCA181" s="4"/>
      <c r="NCB181" s="4"/>
      <c r="NCE181" s="4"/>
      <c r="NCF181" s="4"/>
      <c r="NCI181" s="4"/>
      <c r="NCJ181" s="4"/>
      <c r="NCM181" s="4"/>
      <c r="NCN181" s="4"/>
      <c r="NCQ181" s="4"/>
      <c r="NCR181" s="4"/>
      <c r="NCU181" s="4"/>
      <c r="NCV181" s="4"/>
      <c r="NCY181" s="4"/>
      <c r="NCZ181" s="4"/>
      <c r="NDC181" s="4"/>
      <c r="NDD181" s="4"/>
      <c r="NDG181" s="4"/>
      <c r="NDH181" s="4"/>
      <c r="NDK181" s="4"/>
      <c r="NDL181" s="4"/>
      <c r="NDO181" s="4"/>
      <c r="NDP181" s="4"/>
      <c r="NDS181" s="4"/>
      <c r="NDT181" s="4"/>
      <c r="NDW181" s="4"/>
      <c r="NDX181" s="4"/>
      <c r="NEA181" s="4"/>
      <c r="NEB181" s="4"/>
      <c r="NEE181" s="4"/>
      <c r="NEF181" s="4"/>
      <c r="NEI181" s="4"/>
      <c r="NEJ181" s="4"/>
      <c r="NEM181" s="4"/>
      <c r="NEN181" s="4"/>
      <c r="NEQ181" s="4"/>
      <c r="NER181" s="4"/>
      <c r="NEU181" s="4"/>
      <c r="NEV181" s="4"/>
      <c r="NEY181" s="4"/>
      <c r="NEZ181" s="4"/>
      <c r="NFC181" s="4"/>
      <c r="NFD181" s="4"/>
      <c r="NFG181" s="4"/>
      <c r="NFH181" s="4"/>
      <c r="NFK181" s="4"/>
      <c r="NFL181" s="4"/>
      <c r="NFO181" s="4"/>
      <c r="NFP181" s="4"/>
      <c r="NFS181" s="4"/>
      <c r="NFT181" s="4"/>
      <c r="NFW181" s="4"/>
      <c r="NFX181" s="4"/>
      <c r="NGA181" s="4"/>
      <c r="NGB181" s="4"/>
      <c r="NGE181" s="4"/>
      <c r="NGF181" s="4"/>
      <c r="NGI181" s="4"/>
      <c r="NGJ181" s="4"/>
      <c r="NGM181" s="4"/>
      <c r="NGN181" s="4"/>
      <c r="NGQ181" s="4"/>
      <c r="NGR181" s="4"/>
      <c r="NGU181" s="4"/>
      <c r="NGV181" s="4"/>
      <c r="NGY181" s="4"/>
      <c r="NGZ181" s="4"/>
      <c r="NHC181" s="4"/>
      <c r="NHD181" s="4"/>
      <c r="NHG181" s="4"/>
      <c r="NHH181" s="4"/>
      <c r="NHK181" s="4"/>
      <c r="NHL181" s="4"/>
      <c r="NHO181" s="4"/>
      <c r="NHP181" s="4"/>
      <c r="NHS181" s="4"/>
      <c r="NHT181" s="4"/>
      <c r="NHW181" s="4"/>
      <c r="NHX181" s="4"/>
      <c r="NIA181" s="4"/>
      <c r="NIB181" s="4"/>
      <c r="NIE181" s="4"/>
      <c r="NIF181" s="4"/>
      <c r="NII181" s="4"/>
      <c r="NIJ181" s="4"/>
      <c r="NIM181" s="4"/>
      <c r="NIN181" s="4"/>
      <c r="NIQ181" s="4"/>
      <c r="NIR181" s="4"/>
      <c r="NIU181" s="4"/>
      <c r="NIV181" s="4"/>
      <c r="NIY181" s="4"/>
      <c r="NIZ181" s="4"/>
      <c r="NJC181" s="4"/>
      <c r="NJD181" s="4"/>
      <c r="NJG181" s="4"/>
      <c r="NJH181" s="4"/>
      <c r="NJK181" s="4"/>
      <c r="NJL181" s="4"/>
      <c r="NJO181" s="4"/>
      <c r="NJP181" s="4"/>
      <c r="NJS181" s="4"/>
      <c r="NJT181" s="4"/>
      <c r="NJW181" s="4"/>
      <c r="NJX181" s="4"/>
      <c r="NKA181" s="4"/>
      <c r="NKB181" s="4"/>
      <c r="NKE181" s="4"/>
      <c r="NKF181" s="4"/>
      <c r="NKI181" s="4"/>
      <c r="NKJ181" s="4"/>
      <c r="NKM181" s="4"/>
      <c r="NKN181" s="4"/>
      <c r="NKQ181" s="4"/>
      <c r="NKR181" s="4"/>
      <c r="NKU181" s="4"/>
      <c r="NKV181" s="4"/>
      <c r="NKY181" s="4"/>
      <c r="NKZ181" s="4"/>
      <c r="NLC181" s="4"/>
      <c r="NLD181" s="4"/>
      <c r="NLG181" s="4"/>
      <c r="NLH181" s="4"/>
      <c r="NLK181" s="4"/>
      <c r="NLL181" s="4"/>
      <c r="NLO181" s="4"/>
      <c r="NLP181" s="4"/>
      <c r="NLS181" s="4"/>
      <c r="NLT181" s="4"/>
      <c r="NLW181" s="4"/>
      <c r="NLX181" s="4"/>
      <c r="NMA181" s="4"/>
      <c r="NMB181" s="4"/>
      <c r="NME181" s="4"/>
      <c r="NMF181" s="4"/>
      <c r="NMI181" s="4"/>
      <c r="NMJ181" s="4"/>
      <c r="NMM181" s="4"/>
      <c r="NMN181" s="4"/>
      <c r="NMQ181" s="4"/>
      <c r="NMR181" s="4"/>
      <c r="NMU181" s="4"/>
      <c r="NMV181" s="4"/>
      <c r="NMY181" s="4"/>
      <c r="NMZ181" s="4"/>
      <c r="NNC181" s="4"/>
      <c r="NND181" s="4"/>
      <c r="NNG181" s="4"/>
      <c r="NNH181" s="4"/>
      <c r="NNK181" s="4"/>
      <c r="NNL181" s="4"/>
      <c r="NNO181" s="4"/>
      <c r="NNP181" s="4"/>
      <c r="NNS181" s="4"/>
      <c r="NNT181" s="4"/>
      <c r="NNW181" s="4"/>
      <c r="NNX181" s="4"/>
      <c r="NOA181" s="4"/>
      <c r="NOB181" s="4"/>
      <c r="NOE181" s="4"/>
      <c r="NOF181" s="4"/>
      <c r="NOI181" s="4"/>
      <c r="NOJ181" s="4"/>
      <c r="NOM181" s="4"/>
      <c r="NON181" s="4"/>
      <c r="NOQ181" s="4"/>
      <c r="NOR181" s="4"/>
      <c r="NOU181" s="4"/>
      <c r="NOV181" s="4"/>
      <c r="NOY181" s="4"/>
      <c r="NOZ181" s="4"/>
      <c r="NPC181" s="4"/>
      <c r="NPD181" s="4"/>
      <c r="NPG181" s="4"/>
      <c r="NPH181" s="4"/>
      <c r="NPK181" s="4"/>
      <c r="NPL181" s="4"/>
      <c r="NPO181" s="4"/>
      <c r="NPP181" s="4"/>
      <c r="NPS181" s="4"/>
      <c r="NPT181" s="4"/>
      <c r="NPW181" s="4"/>
      <c r="NPX181" s="4"/>
      <c r="NQA181" s="4"/>
      <c r="NQB181" s="4"/>
      <c r="NQE181" s="4"/>
      <c r="NQF181" s="4"/>
      <c r="NQI181" s="4"/>
      <c r="NQJ181" s="4"/>
      <c r="NQM181" s="4"/>
      <c r="NQN181" s="4"/>
      <c r="NQQ181" s="4"/>
      <c r="NQR181" s="4"/>
      <c r="NQU181" s="4"/>
      <c r="NQV181" s="4"/>
      <c r="NQY181" s="4"/>
      <c r="NQZ181" s="4"/>
      <c r="NRC181" s="4"/>
      <c r="NRD181" s="4"/>
      <c r="NRG181" s="4"/>
      <c r="NRH181" s="4"/>
      <c r="NRK181" s="4"/>
      <c r="NRL181" s="4"/>
      <c r="NRO181" s="4"/>
      <c r="NRP181" s="4"/>
      <c r="NRS181" s="4"/>
      <c r="NRT181" s="4"/>
      <c r="NRW181" s="4"/>
      <c r="NRX181" s="4"/>
      <c r="NSA181" s="4"/>
      <c r="NSB181" s="4"/>
      <c r="NSE181" s="4"/>
      <c r="NSF181" s="4"/>
      <c r="NSI181" s="4"/>
      <c r="NSJ181" s="4"/>
      <c r="NSM181" s="4"/>
      <c r="NSN181" s="4"/>
      <c r="NSQ181" s="4"/>
      <c r="NSR181" s="4"/>
      <c r="NSU181" s="4"/>
      <c r="NSV181" s="4"/>
      <c r="NSY181" s="4"/>
      <c r="NSZ181" s="4"/>
      <c r="NTC181" s="4"/>
      <c r="NTD181" s="4"/>
      <c r="NTG181" s="4"/>
      <c r="NTH181" s="4"/>
      <c r="NTK181" s="4"/>
      <c r="NTL181" s="4"/>
      <c r="NTO181" s="4"/>
      <c r="NTP181" s="4"/>
      <c r="NTS181" s="4"/>
      <c r="NTT181" s="4"/>
      <c r="NTW181" s="4"/>
      <c r="NTX181" s="4"/>
      <c r="NUA181" s="4"/>
      <c r="NUB181" s="4"/>
      <c r="NUE181" s="4"/>
      <c r="NUF181" s="4"/>
      <c r="NUI181" s="4"/>
      <c r="NUJ181" s="4"/>
      <c r="NUM181" s="4"/>
      <c r="NUN181" s="4"/>
      <c r="NUQ181" s="4"/>
      <c r="NUR181" s="4"/>
      <c r="NUU181" s="4"/>
      <c r="NUV181" s="4"/>
      <c r="NUY181" s="4"/>
      <c r="NUZ181" s="4"/>
      <c r="NVC181" s="4"/>
      <c r="NVD181" s="4"/>
      <c r="NVG181" s="4"/>
      <c r="NVH181" s="4"/>
      <c r="NVK181" s="4"/>
      <c r="NVL181" s="4"/>
      <c r="NVO181" s="4"/>
      <c r="NVP181" s="4"/>
      <c r="NVS181" s="4"/>
      <c r="NVT181" s="4"/>
      <c r="NVW181" s="4"/>
      <c r="NVX181" s="4"/>
      <c r="NWA181" s="4"/>
      <c r="NWB181" s="4"/>
      <c r="NWE181" s="4"/>
      <c r="NWF181" s="4"/>
      <c r="NWI181" s="4"/>
      <c r="NWJ181" s="4"/>
      <c r="NWM181" s="4"/>
      <c r="NWN181" s="4"/>
      <c r="NWQ181" s="4"/>
      <c r="NWR181" s="4"/>
      <c r="NWU181" s="4"/>
      <c r="NWV181" s="4"/>
      <c r="NWY181" s="4"/>
      <c r="NWZ181" s="4"/>
      <c r="NXC181" s="4"/>
      <c r="NXD181" s="4"/>
      <c r="NXG181" s="4"/>
      <c r="NXH181" s="4"/>
      <c r="NXK181" s="4"/>
      <c r="NXL181" s="4"/>
      <c r="NXO181" s="4"/>
      <c r="NXP181" s="4"/>
      <c r="NXS181" s="4"/>
      <c r="NXT181" s="4"/>
      <c r="NXW181" s="4"/>
      <c r="NXX181" s="4"/>
      <c r="NYA181" s="4"/>
      <c r="NYB181" s="4"/>
      <c r="NYE181" s="4"/>
      <c r="NYF181" s="4"/>
      <c r="NYI181" s="4"/>
      <c r="NYJ181" s="4"/>
      <c r="NYM181" s="4"/>
      <c r="NYN181" s="4"/>
      <c r="NYQ181" s="4"/>
      <c r="NYR181" s="4"/>
      <c r="NYU181" s="4"/>
      <c r="NYV181" s="4"/>
      <c r="NYY181" s="4"/>
      <c r="NYZ181" s="4"/>
      <c r="NZC181" s="4"/>
      <c r="NZD181" s="4"/>
      <c r="NZG181" s="4"/>
      <c r="NZH181" s="4"/>
      <c r="NZK181" s="4"/>
      <c r="NZL181" s="4"/>
      <c r="NZO181" s="4"/>
      <c r="NZP181" s="4"/>
      <c r="NZS181" s="4"/>
      <c r="NZT181" s="4"/>
      <c r="NZW181" s="4"/>
      <c r="NZX181" s="4"/>
      <c r="OAA181" s="4"/>
      <c r="OAB181" s="4"/>
      <c r="OAE181" s="4"/>
      <c r="OAF181" s="4"/>
      <c r="OAI181" s="4"/>
      <c r="OAJ181" s="4"/>
      <c r="OAM181" s="4"/>
      <c r="OAN181" s="4"/>
      <c r="OAQ181" s="4"/>
      <c r="OAR181" s="4"/>
      <c r="OAU181" s="4"/>
      <c r="OAV181" s="4"/>
      <c r="OAY181" s="4"/>
      <c r="OAZ181" s="4"/>
      <c r="OBC181" s="4"/>
      <c r="OBD181" s="4"/>
      <c r="OBG181" s="4"/>
      <c r="OBH181" s="4"/>
      <c r="OBK181" s="4"/>
      <c r="OBL181" s="4"/>
      <c r="OBO181" s="4"/>
      <c r="OBP181" s="4"/>
      <c r="OBS181" s="4"/>
      <c r="OBT181" s="4"/>
      <c r="OBW181" s="4"/>
      <c r="OBX181" s="4"/>
      <c r="OCA181" s="4"/>
      <c r="OCB181" s="4"/>
      <c r="OCE181" s="4"/>
      <c r="OCF181" s="4"/>
      <c r="OCI181" s="4"/>
      <c r="OCJ181" s="4"/>
      <c r="OCM181" s="4"/>
      <c r="OCN181" s="4"/>
      <c r="OCQ181" s="4"/>
      <c r="OCR181" s="4"/>
      <c r="OCU181" s="4"/>
      <c r="OCV181" s="4"/>
      <c r="OCY181" s="4"/>
      <c r="OCZ181" s="4"/>
      <c r="ODC181" s="4"/>
      <c r="ODD181" s="4"/>
      <c r="ODG181" s="4"/>
      <c r="ODH181" s="4"/>
      <c r="ODK181" s="4"/>
      <c r="ODL181" s="4"/>
      <c r="ODO181" s="4"/>
      <c r="ODP181" s="4"/>
      <c r="ODS181" s="4"/>
      <c r="ODT181" s="4"/>
      <c r="ODW181" s="4"/>
      <c r="ODX181" s="4"/>
      <c r="OEA181" s="4"/>
      <c r="OEB181" s="4"/>
      <c r="OEE181" s="4"/>
      <c r="OEF181" s="4"/>
      <c r="OEI181" s="4"/>
      <c r="OEJ181" s="4"/>
      <c r="OEM181" s="4"/>
      <c r="OEN181" s="4"/>
      <c r="OEQ181" s="4"/>
      <c r="OER181" s="4"/>
      <c r="OEU181" s="4"/>
      <c r="OEV181" s="4"/>
      <c r="OEY181" s="4"/>
      <c r="OEZ181" s="4"/>
      <c r="OFC181" s="4"/>
      <c r="OFD181" s="4"/>
      <c r="OFG181" s="4"/>
      <c r="OFH181" s="4"/>
      <c r="OFK181" s="4"/>
      <c r="OFL181" s="4"/>
      <c r="OFO181" s="4"/>
      <c r="OFP181" s="4"/>
      <c r="OFS181" s="4"/>
      <c r="OFT181" s="4"/>
      <c r="OFW181" s="4"/>
      <c r="OFX181" s="4"/>
      <c r="OGA181" s="4"/>
      <c r="OGB181" s="4"/>
      <c r="OGE181" s="4"/>
      <c r="OGF181" s="4"/>
      <c r="OGI181" s="4"/>
      <c r="OGJ181" s="4"/>
      <c r="OGM181" s="4"/>
      <c r="OGN181" s="4"/>
      <c r="OGQ181" s="4"/>
      <c r="OGR181" s="4"/>
      <c r="OGU181" s="4"/>
      <c r="OGV181" s="4"/>
      <c r="OGY181" s="4"/>
      <c r="OGZ181" s="4"/>
      <c r="OHC181" s="4"/>
      <c r="OHD181" s="4"/>
      <c r="OHG181" s="4"/>
      <c r="OHH181" s="4"/>
      <c r="OHK181" s="4"/>
      <c r="OHL181" s="4"/>
      <c r="OHO181" s="4"/>
      <c r="OHP181" s="4"/>
      <c r="OHS181" s="4"/>
      <c r="OHT181" s="4"/>
      <c r="OHW181" s="4"/>
      <c r="OHX181" s="4"/>
      <c r="OIA181" s="4"/>
      <c r="OIB181" s="4"/>
      <c r="OIE181" s="4"/>
      <c r="OIF181" s="4"/>
      <c r="OII181" s="4"/>
      <c r="OIJ181" s="4"/>
      <c r="OIM181" s="4"/>
      <c r="OIN181" s="4"/>
      <c r="OIQ181" s="4"/>
      <c r="OIR181" s="4"/>
      <c r="OIU181" s="4"/>
      <c r="OIV181" s="4"/>
      <c r="OIY181" s="4"/>
      <c r="OIZ181" s="4"/>
      <c r="OJC181" s="4"/>
      <c r="OJD181" s="4"/>
      <c r="OJG181" s="4"/>
      <c r="OJH181" s="4"/>
      <c r="OJK181" s="4"/>
      <c r="OJL181" s="4"/>
      <c r="OJO181" s="4"/>
      <c r="OJP181" s="4"/>
      <c r="OJS181" s="4"/>
      <c r="OJT181" s="4"/>
      <c r="OJW181" s="4"/>
      <c r="OJX181" s="4"/>
      <c r="OKA181" s="4"/>
      <c r="OKB181" s="4"/>
      <c r="OKE181" s="4"/>
      <c r="OKF181" s="4"/>
      <c r="OKI181" s="4"/>
      <c r="OKJ181" s="4"/>
      <c r="OKM181" s="4"/>
      <c r="OKN181" s="4"/>
      <c r="OKQ181" s="4"/>
      <c r="OKR181" s="4"/>
      <c r="OKU181" s="4"/>
      <c r="OKV181" s="4"/>
      <c r="OKY181" s="4"/>
      <c r="OKZ181" s="4"/>
      <c r="OLC181" s="4"/>
      <c r="OLD181" s="4"/>
      <c r="OLG181" s="4"/>
      <c r="OLH181" s="4"/>
      <c r="OLK181" s="4"/>
      <c r="OLL181" s="4"/>
      <c r="OLO181" s="4"/>
      <c r="OLP181" s="4"/>
      <c r="OLS181" s="4"/>
      <c r="OLT181" s="4"/>
      <c r="OLW181" s="4"/>
      <c r="OLX181" s="4"/>
      <c r="OMA181" s="4"/>
      <c r="OMB181" s="4"/>
      <c r="OME181" s="4"/>
      <c r="OMF181" s="4"/>
      <c r="OMI181" s="4"/>
      <c r="OMJ181" s="4"/>
      <c r="OMM181" s="4"/>
      <c r="OMN181" s="4"/>
      <c r="OMQ181" s="4"/>
      <c r="OMR181" s="4"/>
      <c r="OMU181" s="4"/>
      <c r="OMV181" s="4"/>
      <c r="OMY181" s="4"/>
      <c r="OMZ181" s="4"/>
      <c r="ONC181" s="4"/>
      <c r="OND181" s="4"/>
      <c r="ONG181" s="4"/>
      <c r="ONH181" s="4"/>
      <c r="ONK181" s="4"/>
      <c r="ONL181" s="4"/>
      <c r="ONO181" s="4"/>
      <c r="ONP181" s="4"/>
      <c r="ONS181" s="4"/>
      <c r="ONT181" s="4"/>
      <c r="ONW181" s="4"/>
      <c r="ONX181" s="4"/>
      <c r="OOA181" s="4"/>
      <c r="OOB181" s="4"/>
      <c r="OOE181" s="4"/>
      <c r="OOF181" s="4"/>
      <c r="OOI181" s="4"/>
      <c r="OOJ181" s="4"/>
      <c r="OOM181" s="4"/>
      <c r="OON181" s="4"/>
      <c r="OOQ181" s="4"/>
      <c r="OOR181" s="4"/>
      <c r="OOU181" s="4"/>
      <c r="OOV181" s="4"/>
      <c r="OOY181" s="4"/>
      <c r="OOZ181" s="4"/>
      <c r="OPC181" s="4"/>
      <c r="OPD181" s="4"/>
      <c r="OPG181" s="4"/>
      <c r="OPH181" s="4"/>
      <c r="OPK181" s="4"/>
      <c r="OPL181" s="4"/>
      <c r="OPO181" s="4"/>
      <c r="OPP181" s="4"/>
      <c r="OPS181" s="4"/>
      <c r="OPT181" s="4"/>
      <c r="OPW181" s="4"/>
      <c r="OPX181" s="4"/>
      <c r="OQA181" s="4"/>
      <c r="OQB181" s="4"/>
      <c r="OQE181" s="4"/>
      <c r="OQF181" s="4"/>
      <c r="OQI181" s="4"/>
      <c r="OQJ181" s="4"/>
      <c r="OQM181" s="4"/>
      <c r="OQN181" s="4"/>
      <c r="OQQ181" s="4"/>
      <c r="OQR181" s="4"/>
      <c r="OQU181" s="4"/>
      <c r="OQV181" s="4"/>
      <c r="OQY181" s="4"/>
      <c r="OQZ181" s="4"/>
      <c r="ORC181" s="4"/>
      <c r="ORD181" s="4"/>
      <c r="ORG181" s="4"/>
      <c r="ORH181" s="4"/>
      <c r="ORK181" s="4"/>
      <c r="ORL181" s="4"/>
      <c r="ORO181" s="4"/>
      <c r="ORP181" s="4"/>
      <c r="ORS181" s="4"/>
      <c r="ORT181" s="4"/>
      <c r="ORW181" s="4"/>
      <c r="ORX181" s="4"/>
      <c r="OSA181" s="4"/>
      <c r="OSB181" s="4"/>
      <c r="OSE181" s="4"/>
      <c r="OSF181" s="4"/>
      <c r="OSI181" s="4"/>
      <c r="OSJ181" s="4"/>
      <c r="OSM181" s="4"/>
      <c r="OSN181" s="4"/>
      <c r="OSQ181" s="4"/>
      <c r="OSR181" s="4"/>
      <c r="OSU181" s="4"/>
      <c r="OSV181" s="4"/>
      <c r="OSY181" s="4"/>
      <c r="OSZ181" s="4"/>
      <c r="OTC181" s="4"/>
      <c r="OTD181" s="4"/>
      <c r="OTG181" s="4"/>
      <c r="OTH181" s="4"/>
      <c r="OTK181" s="4"/>
      <c r="OTL181" s="4"/>
      <c r="OTO181" s="4"/>
      <c r="OTP181" s="4"/>
      <c r="OTS181" s="4"/>
      <c r="OTT181" s="4"/>
      <c r="OTW181" s="4"/>
      <c r="OTX181" s="4"/>
      <c r="OUA181" s="4"/>
      <c r="OUB181" s="4"/>
      <c r="OUE181" s="4"/>
      <c r="OUF181" s="4"/>
      <c r="OUI181" s="4"/>
      <c r="OUJ181" s="4"/>
      <c r="OUM181" s="4"/>
      <c r="OUN181" s="4"/>
      <c r="OUQ181" s="4"/>
      <c r="OUR181" s="4"/>
      <c r="OUU181" s="4"/>
      <c r="OUV181" s="4"/>
      <c r="OUY181" s="4"/>
      <c r="OUZ181" s="4"/>
      <c r="OVC181" s="4"/>
      <c r="OVD181" s="4"/>
      <c r="OVG181" s="4"/>
      <c r="OVH181" s="4"/>
      <c r="OVK181" s="4"/>
      <c r="OVL181" s="4"/>
      <c r="OVO181" s="4"/>
      <c r="OVP181" s="4"/>
      <c r="OVS181" s="4"/>
      <c r="OVT181" s="4"/>
      <c r="OVW181" s="4"/>
      <c r="OVX181" s="4"/>
      <c r="OWA181" s="4"/>
      <c r="OWB181" s="4"/>
      <c r="OWE181" s="4"/>
      <c r="OWF181" s="4"/>
      <c r="OWI181" s="4"/>
      <c r="OWJ181" s="4"/>
      <c r="OWM181" s="4"/>
      <c r="OWN181" s="4"/>
      <c r="OWQ181" s="4"/>
      <c r="OWR181" s="4"/>
      <c r="OWU181" s="4"/>
      <c r="OWV181" s="4"/>
      <c r="OWY181" s="4"/>
      <c r="OWZ181" s="4"/>
      <c r="OXC181" s="4"/>
      <c r="OXD181" s="4"/>
      <c r="OXG181" s="4"/>
      <c r="OXH181" s="4"/>
      <c r="OXK181" s="4"/>
      <c r="OXL181" s="4"/>
      <c r="OXO181" s="4"/>
      <c r="OXP181" s="4"/>
      <c r="OXS181" s="4"/>
      <c r="OXT181" s="4"/>
      <c r="OXW181" s="4"/>
      <c r="OXX181" s="4"/>
      <c r="OYA181" s="4"/>
      <c r="OYB181" s="4"/>
      <c r="OYE181" s="4"/>
      <c r="OYF181" s="4"/>
      <c r="OYI181" s="4"/>
      <c r="OYJ181" s="4"/>
      <c r="OYM181" s="4"/>
      <c r="OYN181" s="4"/>
      <c r="OYQ181" s="4"/>
      <c r="OYR181" s="4"/>
      <c r="OYU181" s="4"/>
      <c r="OYV181" s="4"/>
      <c r="OYY181" s="4"/>
      <c r="OYZ181" s="4"/>
      <c r="OZC181" s="4"/>
      <c r="OZD181" s="4"/>
      <c r="OZG181" s="4"/>
      <c r="OZH181" s="4"/>
      <c r="OZK181" s="4"/>
      <c r="OZL181" s="4"/>
      <c r="OZO181" s="4"/>
      <c r="OZP181" s="4"/>
      <c r="OZS181" s="4"/>
      <c r="OZT181" s="4"/>
      <c r="OZW181" s="4"/>
      <c r="OZX181" s="4"/>
      <c r="PAA181" s="4"/>
      <c r="PAB181" s="4"/>
      <c r="PAE181" s="4"/>
      <c r="PAF181" s="4"/>
      <c r="PAI181" s="4"/>
      <c r="PAJ181" s="4"/>
      <c r="PAM181" s="4"/>
      <c r="PAN181" s="4"/>
      <c r="PAQ181" s="4"/>
      <c r="PAR181" s="4"/>
      <c r="PAU181" s="4"/>
      <c r="PAV181" s="4"/>
      <c r="PAY181" s="4"/>
      <c r="PAZ181" s="4"/>
      <c r="PBC181" s="4"/>
      <c r="PBD181" s="4"/>
      <c r="PBG181" s="4"/>
      <c r="PBH181" s="4"/>
      <c r="PBK181" s="4"/>
      <c r="PBL181" s="4"/>
      <c r="PBO181" s="4"/>
      <c r="PBP181" s="4"/>
      <c r="PBS181" s="4"/>
      <c r="PBT181" s="4"/>
      <c r="PBW181" s="4"/>
      <c r="PBX181" s="4"/>
      <c r="PCA181" s="4"/>
      <c r="PCB181" s="4"/>
      <c r="PCE181" s="4"/>
      <c r="PCF181" s="4"/>
      <c r="PCI181" s="4"/>
      <c r="PCJ181" s="4"/>
      <c r="PCM181" s="4"/>
      <c r="PCN181" s="4"/>
      <c r="PCQ181" s="4"/>
      <c r="PCR181" s="4"/>
      <c r="PCU181" s="4"/>
      <c r="PCV181" s="4"/>
      <c r="PCY181" s="4"/>
      <c r="PCZ181" s="4"/>
      <c r="PDC181" s="4"/>
      <c r="PDD181" s="4"/>
      <c r="PDG181" s="4"/>
      <c r="PDH181" s="4"/>
      <c r="PDK181" s="4"/>
      <c r="PDL181" s="4"/>
      <c r="PDO181" s="4"/>
      <c r="PDP181" s="4"/>
      <c r="PDS181" s="4"/>
      <c r="PDT181" s="4"/>
      <c r="PDW181" s="4"/>
      <c r="PDX181" s="4"/>
      <c r="PEA181" s="4"/>
      <c r="PEB181" s="4"/>
      <c r="PEE181" s="4"/>
      <c r="PEF181" s="4"/>
      <c r="PEI181" s="4"/>
      <c r="PEJ181" s="4"/>
      <c r="PEM181" s="4"/>
      <c r="PEN181" s="4"/>
      <c r="PEQ181" s="4"/>
      <c r="PER181" s="4"/>
      <c r="PEU181" s="4"/>
      <c r="PEV181" s="4"/>
      <c r="PEY181" s="4"/>
      <c r="PEZ181" s="4"/>
      <c r="PFC181" s="4"/>
      <c r="PFD181" s="4"/>
      <c r="PFG181" s="4"/>
      <c r="PFH181" s="4"/>
      <c r="PFK181" s="4"/>
      <c r="PFL181" s="4"/>
      <c r="PFO181" s="4"/>
      <c r="PFP181" s="4"/>
      <c r="PFS181" s="4"/>
      <c r="PFT181" s="4"/>
      <c r="PFW181" s="4"/>
      <c r="PFX181" s="4"/>
      <c r="PGA181" s="4"/>
      <c r="PGB181" s="4"/>
      <c r="PGE181" s="4"/>
      <c r="PGF181" s="4"/>
      <c r="PGI181" s="4"/>
      <c r="PGJ181" s="4"/>
      <c r="PGM181" s="4"/>
      <c r="PGN181" s="4"/>
      <c r="PGQ181" s="4"/>
      <c r="PGR181" s="4"/>
      <c r="PGU181" s="4"/>
      <c r="PGV181" s="4"/>
      <c r="PGY181" s="4"/>
      <c r="PGZ181" s="4"/>
      <c r="PHC181" s="4"/>
      <c r="PHD181" s="4"/>
      <c r="PHG181" s="4"/>
      <c r="PHH181" s="4"/>
      <c r="PHK181" s="4"/>
      <c r="PHL181" s="4"/>
      <c r="PHO181" s="4"/>
      <c r="PHP181" s="4"/>
      <c r="PHS181" s="4"/>
      <c r="PHT181" s="4"/>
      <c r="PHW181" s="4"/>
      <c r="PHX181" s="4"/>
      <c r="PIA181" s="4"/>
      <c r="PIB181" s="4"/>
      <c r="PIE181" s="4"/>
      <c r="PIF181" s="4"/>
      <c r="PII181" s="4"/>
      <c r="PIJ181" s="4"/>
      <c r="PIM181" s="4"/>
      <c r="PIN181" s="4"/>
      <c r="PIQ181" s="4"/>
      <c r="PIR181" s="4"/>
      <c r="PIU181" s="4"/>
      <c r="PIV181" s="4"/>
      <c r="PIY181" s="4"/>
      <c r="PIZ181" s="4"/>
      <c r="PJC181" s="4"/>
      <c r="PJD181" s="4"/>
      <c r="PJG181" s="4"/>
      <c r="PJH181" s="4"/>
      <c r="PJK181" s="4"/>
      <c r="PJL181" s="4"/>
      <c r="PJO181" s="4"/>
      <c r="PJP181" s="4"/>
      <c r="PJS181" s="4"/>
      <c r="PJT181" s="4"/>
      <c r="PJW181" s="4"/>
      <c r="PJX181" s="4"/>
      <c r="PKA181" s="4"/>
      <c r="PKB181" s="4"/>
      <c r="PKE181" s="4"/>
      <c r="PKF181" s="4"/>
      <c r="PKI181" s="4"/>
      <c r="PKJ181" s="4"/>
      <c r="PKM181" s="4"/>
      <c r="PKN181" s="4"/>
      <c r="PKQ181" s="4"/>
      <c r="PKR181" s="4"/>
      <c r="PKU181" s="4"/>
      <c r="PKV181" s="4"/>
      <c r="PKY181" s="4"/>
      <c r="PKZ181" s="4"/>
      <c r="PLC181" s="4"/>
      <c r="PLD181" s="4"/>
      <c r="PLG181" s="4"/>
      <c r="PLH181" s="4"/>
      <c r="PLK181" s="4"/>
      <c r="PLL181" s="4"/>
      <c r="PLO181" s="4"/>
      <c r="PLP181" s="4"/>
      <c r="PLS181" s="4"/>
      <c r="PLT181" s="4"/>
      <c r="PLW181" s="4"/>
      <c r="PLX181" s="4"/>
      <c r="PMA181" s="4"/>
      <c r="PMB181" s="4"/>
      <c r="PME181" s="4"/>
      <c r="PMF181" s="4"/>
      <c r="PMI181" s="4"/>
      <c r="PMJ181" s="4"/>
      <c r="PMM181" s="4"/>
      <c r="PMN181" s="4"/>
      <c r="PMQ181" s="4"/>
      <c r="PMR181" s="4"/>
      <c r="PMU181" s="4"/>
      <c r="PMV181" s="4"/>
      <c r="PMY181" s="4"/>
      <c r="PMZ181" s="4"/>
      <c r="PNC181" s="4"/>
      <c r="PND181" s="4"/>
      <c r="PNG181" s="4"/>
      <c r="PNH181" s="4"/>
      <c r="PNK181" s="4"/>
      <c r="PNL181" s="4"/>
      <c r="PNO181" s="4"/>
      <c r="PNP181" s="4"/>
      <c r="PNS181" s="4"/>
      <c r="PNT181" s="4"/>
      <c r="PNW181" s="4"/>
      <c r="PNX181" s="4"/>
      <c r="POA181" s="4"/>
      <c r="POB181" s="4"/>
      <c r="POE181" s="4"/>
      <c r="POF181" s="4"/>
      <c r="POI181" s="4"/>
      <c r="POJ181" s="4"/>
      <c r="POM181" s="4"/>
      <c r="PON181" s="4"/>
      <c r="POQ181" s="4"/>
      <c r="POR181" s="4"/>
      <c r="POU181" s="4"/>
      <c r="POV181" s="4"/>
      <c r="POY181" s="4"/>
      <c r="POZ181" s="4"/>
      <c r="PPC181" s="4"/>
      <c r="PPD181" s="4"/>
      <c r="PPG181" s="4"/>
      <c r="PPH181" s="4"/>
      <c r="PPK181" s="4"/>
      <c r="PPL181" s="4"/>
      <c r="PPO181" s="4"/>
      <c r="PPP181" s="4"/>
      <c r="PPS181" s="4"/>
      <c r="PPT181" s="4"/>
      <c r="PPW181" s="4"/>
      <c r="PPX181" s="4"/>
      <c r="PQA181" s="4"/>
      <c r="PQB181" s="4"/>
      <c r="PQE181" s="4"/>
      <c r="PQF181" s="4"/>
      <c r="PQI181" s="4"/>
      <c r="PQJ181" s="4"/>
      <c r="PQM181" s="4"/>
      <c r="PQN181" s="4"/>
      <c r="PQQ181" s="4"/>
      <c r="PQR181" s="4"/>
      <c r="PQU181" s="4"/>
      <c r="PQV181" s="4"/>
      <c r="PQY181" s="4"/>
      <c r="PQZ181" s="4"/>
      <c r="PRC181" s="4"/>
      <c r="PRD181" s="4"/>
      <c r="PRG181" s="4"/>
      <c r="PRH181" s="4"/>
      <c r="PRK181" s="4"/>
      <c r="PRL181" s="4"/>
      <c r="PRO181" s="4"/>
      <c r="PRP181" s="4"/>
      <c r="PRS181" s="4"/>
      <c r="PRT181" s="4"/>
      <c r="PRW181" s="4"/>
      <c r="PRX181" s="4"/>
      <c r="PSA181" s="4"/>
      <c r="PSB181" s="4"/>
      <c r="PSE181" s="4"/>
      <c r="PSF181" s="4"/>
      <c r="PSI181" s="4"/>
      <c r="PSJ181" s="4"/>
      <c r="PSM181" s="4"/>
      <c r="PSN181" s="4"/>
      <c r="PSQ181" s="4"/>
      <c r="PSR181" s="4"/>
      <c r="PSU181" s="4"/>
      <c r="PSV181" s="4"/>
      <c r="PSY181" s="4"/>
      <c r="PSZ181" s="4"/>
      <c r="PTC181" s="4"/>
      <c r="PTD181" s="4"/>
      <c r="PTG181" s="4"/>
      <c r="PTH181" s="4"/>
      <c r="PTK181" s="4"/>
      <c r="PTL181" s="4"/>
      <c r="PTO181" s="4"/>
      <c r="PTP181" s="4"/>
      <c r="PTS181" s="4"/>
      <c r="PTT181" s="4"/>
      <c r="PTW181" s="4"/>
      <c r="PTX181" s="4"/>
      <c r="PUA181" s="4"/>
      <c r="PUB181" s="4"/>
      <c r="PUE181" s="4"/>
      <c r="PUF181" s="4"/>
      <c r="PUI181" s="4"/>
      <c r="PUJ181" s="4"/>
      <c r="PUM181" s="4"/>
      <c r="PUN181" s="4"/>
      <c r="PUQ181" s="4"/>
      <c r="PUR181" s="4"/>
      <c r="PUU181" s="4"/>
      <c r="PUV181" s="4"/>
      <c r="PUY181" s="4"/>
      <c r="PUZ181" s="4"/>
      <c r="PVC181" s="4"/>
      <c r="PVD181" s="4"/>
      <c r="PVG181" s="4"/>
      <c r="PVH181" s="4"/>
      <c r="PVK181" s="4"/>
      <c r="PVL181" s="4"/>
      <c r="PVO181" s="4"/>
      <c r="PVP181" s="4"/>
      <c r="PVS181" s="4"/>
      <c r="PVT181" s="4"/>
      <c r="PVW181" s="4"/>
      <c r="PVX181" s="4"/>
      <c r="PWA181" s="4"/>
      <c r="PWB181" s="4"/>
      <c r="PWE181" s="4"/>
      <c r="PWF181" s="4"/>
      <c r="PWI181" s="4"/>
      <c r="PWJ181" s="4"/>
      <c r="PWM181" s="4"/>
      <c r="PWN181" s="4"/>
      <c r="PWQ181" s="4"/>
      <c r="PWR181" s="4"/>
      <c r="PWU181" s="4"/>
      <c r="PWV181" s="4"/>
      <c r="PWY181" s="4"/>
      <c r="PWZ181" s="4"/>
      <c r="PXC181" s="4"/>
      <c r="PXD181" s="4"/>
      <c r="PXG181" s="4"/>
      <c r="PXH181" s="4"/>
      <c r="PXK181" s="4"/>
      <c r="PXL181" s="4"/>
      <c r="PXO181" s="4"/>
      <c r="PXP181" s="4"/>
      <c r="PXS181" s="4"/>
      <c r="PXT181" s="4"/>
      <c r="PXW181" s="4"/>
      <c r="PXX181" s="4"/>
      <c r="PYA181" s="4"/>
      <c r="PYB181" s="4"/>
      <c r="PYE181" s="4"/>
      <c r="PYF181" s="4"/>
      <c r="PYI181" s="4"/>
      <c r="PYJ181" s="4"/>
      <c r="PYM181" s="4"/>
      <c r="PYN181" s="4"/>
      <c r="PYQ181" s="4"/>
      <c r="PYR181" s="4"/>
      <c r="PYU181" s="4"/>
      <c r="PYV181" s="4"/>
      <c r="PYY181" s="4"/>
      <c r="PYZ181" s="4"/>
      <c r="PZC181" s="4"/>
      <c r="PZD181" s="4"/>
      <c r="PZG181" s="4"/>
      <c r="PZH181" s="4"/>
      <c r="PZK181" s="4"/>
      <c r="PZL181" s="4"/>
      <c r="PZO181" s="4"/>
      <c r="PZP181" s="4"/>
      <c r="PZS181" s="4"/>
      <c r="PZT181" s="4"/>
      <c r="PZW181" s="4"/>
      <c r="PZX181" s="4"/>
      <c r="QAA181" s="4"/>
      <c r="QAB181" s="4"/>
      <c r="QAE181" s="4"/>
      <c r="QAF181" s="4"/>
      <c r="QAI181" s="4"/>
      <c r="QAJ181" s="4"/>
      <c r="QAM181" s="4"/>
      <c r="QAN181" s="4"/>
      <c r="QAQ181" s="4"/>
      <c r="QAR181" s="4"/>
      <c r="QAU181" s="4"/>
      <c r="QAV181" s="4"/>
      <c r="QAY181" s="4"/>
      <c r="QAZ181" s="4"/>
      <c r="QBC181" s="4"/>
      <c r="QBD181" s="4"/>
      <c r="QBG181" s="4"/>
      <c r="QBH181" s="4"/>
      <c r="QBK181" s="4"/>
      <c r="QBL181" s="4"/>
      <c r="QBO181" s="4"/>
      <c r="QBP181" s="4"/>
      <c r="QBS181" s="4"/>
      <c r="QBT181" s="4"/>
      <c r="QBW181" s="4"/>
      <c r="QBX181" s="4"/>
      <c r="QCA181" s="4"/>
      <c r="QCB181" s="4"/>
      <c r="QCE181" s="4"/>
      <c r="QCF181" s="4"/>
      <c r="QCI181" s="4"/>
      <c r="QCJ181" s="4"/>
      <c r="QCM181" s="4"/>
      <c r="QCN181" s="4"/>
      <c r="QCQ181" s="4"/>
      <c r="QCR181" s="4"/>
      <c r="QCU181" s="4"/>
      <c r="QCV181" s="4"/>
      <c r="QCY181" s="4"/>
      <c r="QCZ181" s="4"/>
      <c r="QDC181" s="4"/>
      <c r="QDD181" s="4"/>
      <c r="QDG181" s="4"/>
      <c r="QDH181" s="4"/>
      <c r="QDK181" s="4"/>
      <c r="QDL181" s="4"/>
      <c r="QDO181" s="4"/>
      <c r="QDP181" s="4"/>
      <c r="QDS181" s="4"/>
      <c r="QDT181" s="4"/>
      <c r="QDW181" s="4"/>
      <c r="QDX181" s="4"/>
      <c r="QEA181" s="4"/>
      <c r="QEB181" s="4"/>
      <c r="QEE181" s="4"/>
      <c r="QEF181" s="4"/>
      <c r="QEI181" s="4"/>
      <c r="QEJ181" s="4"/>
      <c r="QEM181" s="4"/>
      <c r="QEN181" s="4"/>
      <c r="QEQ181" s="4"/>
      <c r="QER181" s="4"/>
      <c r="QEU181" s="4"/>
      <c r="QEV181" s="4"/>
      <c r="QEY181" s="4"/>
      <c r="QEZ181" s="4"/>
      <c r="QFC181" s="4"/>
      <c r="QFD181" s="4"/>
      <c r="QFG181" s="4"/>
      <c r="QFH181" s="4"/>
      <c r="QFK181" s="4"/>
      <c r="QFL181" s="4"/>
      <c r="QFO181" s="4"/>
      <c r="QFP181" s="4"/>
      <c r="QFS181" s="4"/>
      <c r="QFT181" s="4"/>
      <c r="QFW181" s="4"/>
      <c r="QFX181" s="4"/>
      <c r="QGA181" s="4"/>
      <c r="QGB181" s="4"/>
      <c r="QGE181" s="4"/>
      <c r="QGF181" s="4"/>
      <c r="QGI181" s="4"/>
      <c r="QGJ181" s="4"/>
      <c r="QGM181" s="4"/>
      <c r="QGN181" s="4"/>
      <c r="QGQ181" s="4"/>
      <c r="QGR181" s="4"/>
      <c r="QGU181" s="4"/>
      <c r="QGV181" s="4"/>
      <c r="QGY181" s="4"/>
      <c r="QGZ181" s="4"/>
      <c r="QHC181" s="4"/>
      <c r="QHD181" s="4"/>
      <c r="QHG181" s="4"/>
      <c r="QHH181" s="4"/>
      <c r="QHK181" s="4"/>
      <c r="QHL181" s="4"/>
      <c r="QHO181" s="4"/>
      <c r="QHP181" s="4"/>
      <c r="QHS181" s="4"/>
      <c r="QHT181" s="4"/>
      <c r="QHW181" s="4"/>
      <c r="QHX181" s="4"/>
      <c r="QIA181" s="4"/>
      <c r="QIB181" s="4"/>
      <c r="QIE181" s="4"/>
      <c r="QIF181" s="4"/>
      <c r="QII181" s="4"/>
      <c r="QIJ181" s="4"/>
      <c r="QIM181" s="4"/>
      <c r="QIN181" s="4"/>
      <c r="QIQ181" s="4"/>
      <c r="QIR181" s="4"/>
      <c r="QIU181" s="4"/>
      <c r="QIV181" s="4"/>
      <c r="QIY181" s="4"/>
      <c r="QIZ181" s="4"/>
      <c r="QJC181" s="4"/>
      <c r="QJD181" s="4"/>
      <c r="QJG181" s="4"/>
      <c r="QJH181" s="4"/>
      <c r="QJK181" s="4"/>
      <c r="QJL181" s="4"/>
      <c r="QJO181" s="4"/>
      <c r="QJP181" s="4"/>
      <c r="QJS181" s="4"/>
      <c r="QJT181" s="4"/>
      <c r="QJW181" s="4"/>
      <c r="QJX181" s="4"/>
      <c r="QKA181" s="4"/>
      <c r="QKB181" s="4"/>
      <c r="QKE181" s="4"/>
      <c r="QKF181" s="4"/>
      <c r="QKI181" s="4"/>
      <c r="QKJ181" s="4"/>
      <c r="QKM181" s="4"/>
      <c r="QKN181" s="4"/>
      <c r="QKQ181" s="4"/>
      <c r="QKR181" s="4"/>
      <c r="QKU181" s="4"/>
      <c r="QKV181" s="4"/>
      <c r="QKY181" s="4"/>
      <c r="QKZ181" s="4"/>
      <c r="QLC181" s="4"/>
      <c r="QLD181" s="4"/>
      <c r="QLG181" s="4"/>
      <c r="QLH181" s="4"/>
      <c r="QLK181" s="4"/>
      <c r="QLL181" s="4"/>
      <c r="QLO181" s="4"/>
      <c r="QLP181" s="4"/>
      <c r="QLS181" s="4"/>
      <c r="QLT181" s="4"/>
      <c r="QLW181" s="4"/>
      <c r="QLX181" s="4"/>
      <c r="QMA181" s="4"/>
      <c r="QMB181" s="4"/>
      <c r="QME181" s="4"/>
      <c r="QMF181" s="4"/>
      <c r="QMI181" s="4"/>
      <c r="QMJ181" s="4"/>
      <c r="QMM181" s="4"/>
      <c r="QMN181" s="4"/>
      <c r="QMQ181" s="4"/>
      <c r="QMR181" s="4"/>
      <c r="QMU181" s="4"/>
      <c r="QMV181" s="4"/>
      <c r="QMY181" s="4"/>
      <c r="QMZ181" s="4"/>
      <c r="QNC181" s="4"/>
      <c r="QND181" s="4"/>
      <c r="QNG181" s="4"/>
      <c r="QNH181" s="4"/>
      <c r="QNK181" s="4"/>
      <c r="QNL181" s="4"/>
      <c r="QNO181" s="4"/>
      <c r="QNP181" s="4"/>
      <c r="QNS181" s="4"/>
      <c r="QNT181" s="4"/>
      <c r="QNW181" s="4"/>
      <c r="QNX181" s="4"/>
      <c r="QOA181" s="4"/>
      <c r="QOB181" s="4"/>
      <c r="QOE181" s="4"/>
      <c r="QOF181" s="4"/>
      <c r="QOI181" s="4"/>
      <c r="QOJ181" s="4"/>
      <c r="QOM181" s="4"/>
      <c r="QON181" s="4"/>
      <c r="QOQ181" s="4"/>
      <c r="QOR181" s="4"/>
      <c r="QOU181" s="4"/>
      <c r="QOV181" s="4"/>
      <c r="QOY181" s="4"/>
      <c r="QOZ181" s="4"/>
      <c r="QPC181" s="4"/>
      <c r="QPD181" s="4"/>
      <c r="QPG181" s="4"/>
      <c r="QPH181" s="4"/>
      <c r="QPK181" s="4"/>
      <c r="QPL181" s="4"/>
      <c r="QPO181" s="4"/>
      <c r="QPP181" s="4"/>
      <c r="QPS181" s="4"/>
      <c r="QPT181" s="4"/>
      <c r="QPW181" s="4"/>
      <c r="QPX181" s="4"/>
      <c r="QQA181" s="4"/>
      <c r="QQB181" s="4"/>
      <c r="QQE181" s="4"/>
      <c r="QQF181" s="4"/>
      <c r="QQI181" s="4"/>
      <c r="QQJ181" s="4"/>
      <c r="QQM181" s="4"/>
      <c r="QQN181" s="4"/>
      <c r="QQQ181" s="4"/>
      <c r="QQR181" s="4"/>
      <c r="QQU181" s="4"/>
      <c r="QQV181" s="4"/>
      <c r="QQY181" s="4"/>
      <c r="QQZ181" s="4"/>
      <c r="QRC181" s="4"/>
      <c r="QRD181" s="4"/>
      <c r="QRG181" s="4"/>
      <c r="QRH181" s="4"/>
      <c r="QRK181" s="4"/>
      <c r="QRL181" s="4"/>
      <c r="QRO181" s="4"/>
      <c r="QRP181" s="4"/>
      <c r="QRS181" s="4"/>
      <c r="QRT181" s="4"/>
      <c r="QRW181" s="4"/>
      <c r="QRX181" s="4"/>
      <c r="QSA181" s="4"/>
      <c r="QSB181" s="4"/>
      <c r="QSE181" s="4"/>
      <c r="QSF181" s="4"/>
      <c r="QSI181" s="4"/>
      <c r="QSJ181" s="4"/>
      <c r="QSM181" s="4"/>
      <c r="QSN181" s="4"/>
      <c r="QSQ181" s="4"/>
      <c r="QSR181" s="4"/>
      <c r="QSU181" s="4"/>
      <c r="QSV181" s="4"/>
      <c r="QSY181" s="4"/>
      <c r="QSZ181" s="4"/>
      <c r="QTC181" s="4"/>
      <c r="QTD181" s="4"/>
      <c r="QTG181" s="4"/>
      <c r="QTH181" s="4"/>
      <c r="QTK181" s="4"/>
      <c r="QTL181" s="4"/>
      <c r="QTO181" s="4"/>
      <c r="QTP181" s="4"/>
      <c r="QTS181" s="4"/>
      <c r="QTT181" s="4"/>
      <c r="QTW181" s="4"/>
      <c r="QTX181" s="4"/>
      <c r="QUA181" s="4"/>
      <c r="QUB181" s="4"/>
      <c r="QUE181" s="4"/>
      <c r="QUF181" s="4"/>
      <c r="QUI181" s="4"/>
      <c r="QUJ181" s="4"/>
      <c r="QUM181" s="4"/>
      <c r="QUN181" s="4"/>
      <c r="QUQ181" s="4"/>
      <c r="QUR181" s="4"/>
      <c r="QUU181" s="4"/>
      <c r="QUV181" s="4"/>
      <c r="QUY181" s="4"/>
      <c r="QUZ181" s="4"/>
      <c r="QVC181" s="4"/>
      <c r="QVD181" s="4"/>
      <c r="QVG181" s="4"/>
      <c r="QVH181" s="4"/>
      <c r="QVK181" s="4"/>
      <c r="QVL181" s="4"/>
      <c r="QVO181" s="4"/>
      <c r="QVP181" s="4"/>
      <c r="QVS181" s="4"/>
      <c r="QVT181" s="4"/>
      <c r="QVW181" s="4"/>
      <c r="QVX181" s="4"/>
      <c r="QWA181" s="4"/>
      <c r="QWB181" s="4"/>
      <c r="QWE181" s="4"/>
      <c r="QWF181" s="4"/>
      <c r="QWI181" s="4"/>
      <c r="QWJ181" s="4"/>
      <c r="QWM181" s="4"/>
      <c r="QWN181" s="4"/>
      <c r="QWQ181" s="4"/>
      <c r="QWR181" s="4"/>
      <c r="QWU181" s="4"/>
      <c r="QWV181" s="4"/>
      <c r="QWY181" s="4"/>
      <c r="QWZ181" s="4"/>
      <c r="QXC181" s="4"/>
      <c r="QXD181" s="4"/>
      <c r="QXG181" s="4"/>
      <c r="QXH181" s="4"/>
      <c r="QXK181" s="4"/>
      <c r="QXL181" s="4"/>
      <c r="QXO181" s="4"/>
      <c r="QXP181" s="4"/>
      <c r="QXS181" s="4"/>
      <c r="QXT181" s="4"/>
      <c r="QXW181" s="4"/>
      <c r="QXX181" s="4"/>
      <c r="QYA181" s="4"/>
      <c r="QYB181" s="4"/>
      <c r="QYE181" s="4"/>
      <c r="QYF181" s="4"/>
      <c r="QYI181" s="4"/>
      <c r="QYJ181" s="4"/>
      <c r="QYM181" s="4"/>
      <c r="QYN181" s="4"/>
      <c r="QYQ181" s="4"/>
      <c r="QYR181" s="4"/>
      <c r="QYU181" s="4"/>
      <c r="QYV181" s="4"/>
      <c r="QYY181" s="4"/>
      <c r="QYZ181" s="4"/>
      <c r="QZC181" s="4"/>
      <c r="QZD181" s="4"/>
      <c r="QZG181" s="4"/>
      <c r="QZH181" s="4"/>
      <c r="QZK181" s="4"/>
      <c r="QZL181" s="4"/>
      <c r="QZO181" s="4"/>
      <c r="QZP181" s="4"/>
      <c r="QZS181" s="4"/>
      <c r="QZT181" s="4"/>
      <c r="QZW181" s="4"/>
      <c r="QZX181" s="4"/>
      <c r="RAA181" s="4"/>
      <c r="RAB181" s="4"/>
      <c r="RAE181" s="4"/>
      <c r="RAF181" s="4"/>
      <c r="RAI181" s="4"/>
      <c r="RAJ181" s="4"/>
      <c r="RAM181" s="4"/>
      <c r="RAN181" s="4"/>
      <c r="RAQ181" s="4"/>
      <c r="RAR181" s="4"/>
      <c r="RAU181" s="4"/>
      <c r="RAV181" s="4"/>
      <c r="RAY181" s="4"/>
      <c r="RAZ181" s="4"/>
      <c r="RBC181" s="4"/>
      <c r="RBD181" s="4"/>
      <c r="RBG181" s="4"/>
      <c r="RBH181" s="4"/>
      <c r="RBK181" s="4"/>
      <c r="RBL181" s="4"/>
      <c r="RBO181" s="4"/>
      <c r="RBP181" s="4"/>
      <c r="RBS181" s="4"/>
      <c r="RBT181" s="4"/>
      <c r="RBW181" s="4"/>
      <c r="RBX181" s="4"/>
      <c r="RCA181" s="4"/>
      <c r="RCB181" s="4"/>
      <c r="RCE181" s="4"/>
      <c r="RCF181" s="4"/>
      <c r="RCI181" s="4"/>
      <c r="RCJ181" s="4"/>
      <c r="RCM181" s="4"/>
      <c r="RCN181" s="4"/>
      <c r="RCQ181" s="4"/>
      <c r="RCR181" s="4"/>
      <c r="RCU181" s="4"/>
      <c r="RCV181" s="4"/>
      <c r="RCY181" s="4"/>
      <c r="RCZ181" s="4"/>
      <c r="RDC181" s="4"/>
      <c r="RDD181" s="4"/>
      <c r="RDG181" s="4"/>
      <c r="RDH181" s="4"/>
      <c r="RDK181" s="4"/>
      <c r="RDL181" s="4"/>
      <c r="RDO181" s="4"/>
      <c r="RDP181" s="4"/>
      <c r="RDS181" s="4"/>
      <c r="RDT181" s="4"/>
      <c r="RDW181" s="4"/>
      <c r="RDX181" s="4"/>
      <c r="REA181" s="4"/>
      <c r="REB181" s="4"/>
      <c r="REE181" s="4"/>
      <c r="REF181" s="4"/>
      <c r="REI181" s="4"/>
      <c r="REJ181" s="4"/>
      <c r="REM181" s="4"/>
      <c r="REN181" s="4"/>
      <c r="REQ181" s="4"/>
      <c r="RER181" s="4"/>
      <c r="REU181" s="4"/>
      <c r="REV181" s="4"/>
      <c r="REY181" s="4"/>
      <c r="REZ181" s="4"/>
      <c r="RFC181" s="4"/>
      <c r="RFD181" s="4"/>
      <c r="RFG181" s="4"/>
      <c r="RFH181" s="4"/>
      <c r="RFK181" s="4"/>
      <c r="RFL181" s="4"/>
      <c r="RFO181" s="4"/>
      <c r="RFP181" s="4"/>
      <c r="RFS181" s="4"/>
      <c r="RFT181" s="4"/>
      <c r="RFW181" s="4"/>
      <c r="RFX181" s="4"/>
      <c r="RGA181" s="4"/>
      <c r="RGB181" s="4"/>
      <c r="RGE181" s="4"/>
      <c r="RGF181" s="4"/>
      <c r="RGI181" s="4"/>
      <c r="RGJ181" s="4"/>
      <c r="RGM181" s="4"/>
      <c r="RGN181" s="4"/>
      <c r="RGQ181" s="4"/>
      <c r="RGR181" s="4"/>
      <c r="RGU181" s="4"/>
      <c r="RGV181" s="4"/>
      <c r="RGY181" s="4"/>
      <c r="RGZ181" s="4"/>
      <c r="RHC181" s="4"/>
      <c r="RHD181" s="4"/>
      <c r="RHG181" s="4"/>
      <c r="RHH181" s="4"/>
      <c r="RHK181" s="4"/>
      <c r="RHL181" s="4"/>
      <c r="RHO181" s="4"/>
      <c r="RHP181" s="4"/>
      <c r="RHS181" s="4"/>
      <c r="RHT181" s="4"/>
      <c r="RHW181" s="4"/>
      <c r="RHX181" s="4"/>
      <c r="RIA181" s="4"/>
      <c r="RIB181" s="4"/>
      <c r="RIE181" s="4"/>
      <c r="RIF181" s="4"/>
      <c r="RII181" s="4"/>
      <c r="RIJ181" s="4"/>
      <c r="RIM181" s="4"/>
      <c r="RIN181" s="4"/>
      <c r="RIQ181" s="4"/>
      <c r="RIR181" s="4"/>
      <c r="RIU181" s="4"/>
      <c r="RIV181" s="4"/>
      <c r="RIY181" s="4"/>
      <c r="RIZ181" s="4"/>
      <c r="RJC181" s="4"/>
      <c r="RJD181" s="4"/>
      <c r="RJG181" s="4"/>
      <c r="RJH181" s="4"/>
      <c r="RJK181" s="4"/>
      <c r="RJL181" s="4"/>
      <c r="RJO181" s="4"/>
      <c r="RJP181" s="4"/>
      <c r="RJS181" s="4"/>
      <c r="RJT181" s="4"/>
      <c r="RJW181" s="4"/>
      <c r="RJX181" s="4"/>
      <c r="RKA181" s="4"/>
      <c r="RKB181" s="4"/>
      <c r="RKE181" s="4"/>
      <c r="RKF181" s="4"/>
      <c r="RKI181" s="4"/>
      <c r="RKJ181" s="4"/>
      <c r="RKM181" s="4"/>
      <c r="RKN181" s="4"/>
      <c r="RKQ181" s="4"/>
      <c r="RKR181" s="4"/>
      <c r="RKU181" s="4"/>
      <c r="RKV181" s="4"/>
      <c r="RKY181" s="4"/>
      <c r="RKZ181" s="4"/>
      <c r="RLC181" s="4"/>
      <c r="RLD181" s="4"/>
      <c r="RLG181" s="4"/>
      <c r="RLH181" s="4"/>
      <c r="RLK181" s="4"/>
      <c r="RLL181" s="4"/>
      <c r="RLO181" s="4"/>
      <c r="RLP181" s="4"/>
      <c r="RLS181" s="4"/>
      <c r="RLT181" s="4"/>
      <c r="RLW181" s="4"/>
      <c r="RLX181" s="4"/>
      <c r="RMA181" s="4"/>
      <c r="RMB181" s="4"/>
      <c r="RME181" s="4"/>
      <c r="RMF181" s="4"/>
      <c r="RMI181" s="4"/>
      <c r="RMJ181" s="4"/>
      <c r="RMM181" s="4"/>
      <c r="RMN181" s="4"/>
      <c r="RMQ181" s="4"/>
      <c r="RMR181" s="4"/>
      <c r="RMU181" s="4"/>
      <c r="RMV181" s="4"/>
      <c r="RMY181" s="4"/>
      <c r="RMZ181" s="4"/>
      <c r="RNC181" s="4"/>
      <c r="RND181" s="4"/>
      <c r="RNG181" s="4"/>
      <c r="RNH181" s="4"/>
      <c r="RNK181" s="4"/>
      <c r="RNL181" s="4"/>
      <c r="RNO181" s="4"/>
      <c r="RNP181" s="4"/>
      <c r="RNS181" s="4"/>
      <c r="RNT181" s="4"/>
      <c r="RNW181" s="4"/>
      <c r="RNX181" s="4"/>
      <c r="ROA181" s="4"/>
      <c r="ROB181" s="4"/>
      <c r="ROE181" s="4"/>
      <c r="ROF181" s="4"/>
      <c r="ROI181" s="4"/>
      <c r="ROJ181" s="4"/>
      <c r="ROM181" s="4"/>
      <c r="RON181" s="4"/>
      <c r="ROQ181" s="4"/>
      <c r="ROR181" s="4"/>
      <c r="ROU181" s="4"/>
      <c r="ROV181" s="4"/>
      <c r="ROY181" s="4"/>
      <c r="ROZ181" s="4"/>
      <c r="RPC181" s="4"/>
      <c r="RPD181" s="4"/>
      <c r="RPG181" s="4"/>
      <c r="RPH181" s="4"/>
      <c r="RPK181" s="4"/>
      <c r="RPL181" s="4"/>
      <c r="RPO181" s="4"/>
      <c r="RPP181" s="4"/>
      <c r="RPS181" s="4"/>
      <c r="RPT181" s="4"/>
      <c r="RPW181" s="4"/>
      <c r="RPX181" s="4"/>
      <c r="RQA181" s="4"/>
      <c r="RQB181" s="4"/>
      <c r="RQE181" s="4"/>
      <c r="RQF181" s="4"/>
      <c r="RQI181" s="4"/>
      <c r="RQJ181" s="4"/>
      <c r="RQM181" s="4"/>
      <c r="RQN181" s="4"/>
      <c r="RQQ181" s="4"/>
      <c r="RQR181" s="4"/>
      <c r="RQU181" s="4"/>
      <c r="RQV181" s="4"/>
      <c r="RQY181" s="4"/>
      <c r="RQZ181" s="4"/>
      <c r="RRC181" s="4"/>
      <c r="RRD181" s="4"/>
      <c r="RRG181" s="4"/>
      <c r="RRH181" s="4"/>
      <c r="RRK181" s="4"/>
      <c r="RRL181" s="4"/>
      <c r="RRO181" s="4"/>
      <c r="RRP181" s="4"/>
      <c r="RRS181" s="4"/>
      <c r="RRT181" s="4"/>
      <c r="RRW181" s="4"/>
      <c r="RRX181" s="4"/>
      <c r="RSA181" s="4"/>
      <c r="RSB181" s="4"/>
      <c r="RSE181" s="4"/>
      <c r="RSF181" s="4"/>
      <c r="RSI181" s="4"/>
      <c r="RSJ181" s="4"/>
      <c r="RSM181" s="4"/>
      <c r="RSN181" s="4"/>
      <c r="RSQ181" s="4"/>
      <c r="RSR181" s="4"/>
      <c r="RSU181" s="4"/>
      <c r="RSV181" s="4"/>
      <c r="RSY181" s="4"/>
      <c r="RSZ181" s="4"/>
      <c r="RTC181" s="4"/>
      <c r="RTD181" s="4"/>
      <c r="RTG181" s="4"/>
      <c r="RTH181" s="4"/>
      <c r="RTK181" s="4"/>
      <c r="RTL181" s="4"/>
      <c r="RTO181" s="4"/>
      <c r="RTP181" s="4"/>
      <c r="RTS181" s="4"/>
      <c r="RTT181" s="4"/>
      <c r="RTW181" s="4"/>
      <c r="RTX181" s="4"/>
      <c r="RUA181" s="4"/>
      <c r="RUB181" s="4"/>
      <c r="RUE181" s="4"/>
      <c r="RUF181" s="4"/>
      <c r="RUI181" s="4"/>
      <c r="RUJ181" s="4"/>
      <c r="RUM181" s="4"/>
      <c r="RUN181" s="4"/>
      <c r="RUQ181" s="4"/>
      <c r="RUR181" s="4"/>
      <c r="RUU181" s="4"/>
      <c r="RUV181" s="4"/>
      <c r="RUY181" s="4"/>
      <c r="RUZ181" s="4"/>
      <c r="RVC181" s="4"/>
      <c r="RVD181" s="4"/>
      <c r="RVG181" s="4"/>
      <c r="RVH181" s="4"/>
      <c r="RVK181" s="4"/>
      <c r="RVL181" s="4"/>
      <c r="RVO181" s="4"/>
      <c r="RVP181" s="4"/>
      <c r="RVS181" s="4"/>
      <c r="RVT181" s="4"/>
      <c r="RVW181" s="4"/>
      <c r="RVX181" s="4"/>
      <c r="RWA181" s="4"/>
      <c r="RWB181" s="4"/>
      <c r="RWE181" s="4"/>
      <c r="RWF181" s="4"/>
      <c r="RWI181" s="4"/>
      <c r="RWJ181" s="4"/>
      <c r="RWM181" s="4"/>
      <c r="RWN181" s="4"/>
      <c r="RWQ181" s="4"/>
      <c r="RWR181" s="4"/>
      <c r="RWU181" s="4"/>
      <c r="RWV181" s="4"/>
      <c r="RWY181" s="4"/>
      <c r="RWZ181" s="4"/>
      <c r="RXC181" s="4"/>
      <c r="RXD181" s="4"/>
      <c r="RXG181" s="4"/>
      <c r="RXH181" s="4"/>
      <c r="RXK181" s="4"/>
      <c r="RXL181" s="4"/>
      <c r="RXO181" s="4"/>
      <c r="RXP181" s="4"/>
      <c r="RXS181" s="4"/>
      <c r="RXT181" s="4"/>
      <c r="RXW181" s="4"/>
      <c r="RXX181" s="4"/>
      <c r="RYA181" s="4"/>
      <c r="RYB181" s="4"/>
      <c r="RYE181" s="4"/>
      <c r="RYF181" s="4"/>
      <c r="RYI181" s="4"/>
      <c r="RYJ181" s="4"/>
      <c r="RYM181" s="4"/>
      <c r="RYN181" s="4"/>
      <c r="RYQ181" s="4"/>
      <c r="RYR181" s="4"/>
      <c r="RYU181" s="4"/>
      <c r="RYV181" s="4"/>
      <c r="RYY181" s="4"/>
      <c r="RYZ181" s="4"/>
      <c r="RZC181" s="4"/>
      <c r="RZD181" s="4"/>
      <c r="RZG181" s="4"/>
      <c r="RZH181" s="4"/>
      <c r="RZK181" s="4"/>
      <c r="RZL181" s="4"/>
      <c r="RZO181" s="4"/>
      <c r="RZP181" s="4"/>
      <c r="RZS181" s="4"/>
      <c r="RZT181" s="4"/>
      <c r="RZW181" s="4"/>
      <c r="RZX181" s="4"/>
      <c r="SAA181" s="4"/>
      <c r="SAB181" s="4"/>
      <c r="SAE181" s="4"/>
      <c r="SAF181" s="4"/>
      <c r="SAI181" s="4"/>
      <c r="SAJ181" s="4"/>
      <c r="SAM181" s="4"/>
      <c r="SAN181" s="4"/>
      <c r="SAQ181" s="4"/>
      <c r="SAR181" s="4"/>
      <c r="SAU181" s="4"/>
      <c r="SAV181" s="4"/>
      <c r="SAY181" s="4"/>
      <c r="SAZ181" s="4"/>
      <c r="SBC181" s="4"/>
      <c r="SBD181" s="4"/>
      <c r="SBG181" s="4"/>
      <c r="SBH181" s="4"/>
      <c r="SBK181" s="4"/>
      <c r="SBL181" s="4"/>
      <c r="SBO181" s="4"/>
      <c r="SBP181" s="4"/>
      <c r="SBS181" s="4"/>
      <c r="SBT181" s="4"/>
      <c r="SBW181" s="4"/>
      <c r="SBX181" s="4"/>
      <c r="SCA181" s="4"/>
      <c r="SCB181" s="4"/>
      <c r="SCE181" s="4"/>
      <c r="SCF181" s="4"/>
      <c r="SCI181" s="4"/>
      <c r="SCJ181" s="4"/>
      <c r="SCM181" s="4"/>
      <c r="SCN181" s="4"/>
      <c r="SCQ181" s="4"/>
      <c r="SCR181" s="4"/>
      <c r="SCU181" s="4"/>
      <c r="SCV181" s="4"/>
      <c r="SCY181" s="4"/>
      <c r="SCZ181" s="4"/>
      <c r="SDC181" s="4"/>
      <c r="SDD181" s="4"/>
      <c r="SDG181" s="4"/>
      <c r="SDH181" s="4"/>
      <c r="SDK181" s="4"/>
      <c r="SDL181" s="4"/>
      <c r="SDO181" s="4"/>
      <c r="SDP181" s="4"/>
      <c r="SDS181" s="4"/>
      <c r="SDT181" s="4"/>
      <c r="SDW181" s="4"/>
      <c r="SDX181" s="4"/>
      <c r="SEA181" s="4"/>
      <c r="SEB181" s="4"/>
      <c r="SEE181" s="4"/>
      <c r="SEF181" s="4"/>
      <c r="SEI181" s="4"/>
      <c r="SEJ181" s="4"/>
      <c r="SEM181" s="4"/>
      <c r="SEN181" s="4"/>
      <c r="SEQ181" s="4"/>
      <c r="SER181" s="4"/>
      <c r="SEU181" s="4"/>
      <c r="SEV181" s="4"/>
      <c r="SEY181" s="4"/>
      <c r="SEZ181" s="4"/>
      <c r="SFC181" s="4"/>
      <c r="SFD181" s="4"/>
      <c r="SFG181" s="4"/>
      <c r="SFH181" s="4"/>
      <c r="SFK181" s="4"/>
      <c r="SFL181" s="4"/>
      <c r="SFO181" s="4"/>
      <c r="SFP181" s="4"/>
      <c r="SFS181" s="4"/>
      <c r="SFT181" s="4"/>
      <c r="SFW181" s="4"/>
      <c r="SFX181" s="4"/>
      <c r="SGA181" s="4"/>
      <c r="SGB181" s="4"/>
      <c r="SGE181" s="4"/>
      <c r="SGF181" s="4"/>
      <c r="SGI181" s="4"/>
      <c r="SGJ181" s="4"/>
      <c r="SGM181" s="4"/>
      <c r="SGN181" s="4"/>
      <c r="SGQ181" s="4"/>
      <c r="SGR181" s="4"/>
      <c r="SGU181" s="4"/>
      <c r="SGV181" s="4"/>
      <c r="SGY181" s="4"/>
      <c r="SGZ181" s="4"/>
      <c r="SHC181" s="4"/>
      <c r="SHD181" s="4"/>
      <c r="SHG181" s="4"/>
      <c r="SHH181" s="4"/>
      <c r="SHK181" s="4"/>
      <c r="SHL181" s="4"/>
      <c r="SHO181" s="4"/>
      <c r="SHP181" s="4"/>
      <c r="SHS181" s="4"/>
      <c r="SHT181" s="4"/>
      <c r="SHW181" s="4"/>
      <c r="SHX181" s="4"/>
      <c r="SIA181" s="4"/>
      <c r="SIB181" s="4"/>
      <c r="SIE181" s="4"/>
      <c r="SIF181" s="4"/>
      <c r="SII181" s="4"/>
      <c r="SIJ181" s="4"/>
      <c r="SIM181" s="4"/>
      <c r="SIN181" s="4"/>
      <c r="SIQ181" s="4"/>
      <c r="SIR181" s="4"/>
      <c r="SIU181" s="4"/>
      <c r="SIV181" s="4"/>
      <c r="SIY181" s="4"/>
      <c r="SIZ181" s="4"/>
      <c r="SJC181" s="4"/>
      <c r="SJD181" s="4"/>
      <c r="SJG181" s="4"/>
      <c r="SJH181" s="4"/>
      <c r="SJK181" s="4"/>
      <c r="SJL181" s="4"/>
      <c r="SJO181" s="4"/>
      <c r="SJP181" s="4"/>
      <c r="SJS181" s="4"/>
      <c r="SJT181" s="4"/>
      <c r="SJW181" s="4"/>
      <c r="SJX181" s="4"/>
      <c r="SKA181" s="4"/>
      <c r="SKB181" s="4"/>
      <c r="SKE181" s="4"/>
      <c r="SKF181" s="4"/>
      <c r="SKI181" s="4"/>
      <c r="SKJ181" s="4"/>
      <c r="SKM181" s="4"/>
      <c r="SKN181" s="4"/>
      <c r="SKQ181" s="4"/>
      <c r="SKR181" s="4"/>
      <c r="SKU181" s="4"/>
      <c r="SKV181" s="4"/>
      <c r="SKY181" s="4"/>
      <c r="SKZ181" s="4"/>
      <c r="SLC181" s="4"/>
      <c r="SLD181" s="4"/>
      <c r="SLG181" s="4"/>
      <c r="SLH181" s="4"/>
      <c r="SLK181" s="4"/>
      <c r="SLL181" s="4"/>
      <c r="SLO181" s="4"/>
      <c r="SLP181" s="4"/>
      <c r="SLS181" s="4"/>
      <c r="SLT181" s="4"/>
      <c r="SLW181" s="4"/>
      <c r="SLX181" s="4"/>
      <c r="SMA181" s="4"/>
      <c r="SMB181" s="4"/>
      <c r="SME181" s="4"/>
      <c r="SMF181" s="4"/>
      <c r="SMI181" s="4"/>
      <c r="SMJ181" s="4"/>
      <c r="SMM181" s="4"/>
      <c r="SMN181" s="4"/>
      <c r="SMQ181" s="4"/>
      <c r="SMR181" s="4"/>
      <c r="SMU181" s="4"/>
      <c r="SMV181" s="4"/>
      <c r="SMY181" s="4"/>
      <c r="SMZ181" s="4"/>
      <c r="SNC181" s="4"/>
      <c r="SND181" s="4"/>
      <c r="SNG181" s="4"/>
      <c r="SNH181" s="4"/>
      <c r="SNK181" s="4"/>
      <c r="SNL181" s="4"/>
      <c r="SNO181" s="4"/>
      <c r="SNP181" s="4"/>
      <c r="SNS181" s="4"/>
      <c r="SNT181" s="4"/>
      <c r="SNW181" s="4"/>
      <c r="SNX181" s="4"/>
      <c r="SOA181" s="4"/>
      <c r="SOB181" s="4"/>
      <c r="SOE181" s="4"/>
      <c r="SOF181" s="4"/>
      <c r="SOI181" s="4"/>
      <c r="SOJ181" s="4"/>
      <c r="SOM181" s="4"/>
      <c r="SON181" s="4"/>
      <c r="SOQ181" s="4"/>
      <c r="SOR181" s="4"/>
      <c r="SOU181" s="4"/>
      <c r="SOV181" s="4"/>
      <c r="SOY181" s="4"/>
      <c r="SOZ181" s="4"/>
      <c r="SPC181" s="4"/>
      <c r="SPD181" s="4"/>
      <c r="SPG181" s="4"/>
      <c r="SPH181" s="4"/>
      <c r="SPK181" s="4"/>
      <c r="SPL181" s="4"/>
      <c r="SPO181" s="4"/>
      <c r="SPP181" s="4"/>
      <c r="SPS181" s="4"/>
      <c r="SPT181" s="4"/>
      <c r="SPW181" s="4"/>
      <c r="SPX181" s="4"/>
      <c r="SQA181" s="4"/>
      <c r="SQB181" s="4"/>
      <c r="SQE181" s="4"/>
      <c r="SQF181" s="4"/>
      <c r="SQI181" s="4"/>
      <c r="SQJ181" s="4"/>
      <c r="SQM181" s="4"/>
      <c r="SQN181" s="4"/>
      <c r="SQQ181" s="4"/>
      <c r="SQR181" s="4"/>
      <c r="SQU181" s="4"/>
      <c r="SQV181" s="4"/>
      <c r="SQY181" s="4"/>
      <c r="SQZ181" s="4"/>
      <c r="SRC181" s="4"/>
      <c r="SRD181" s="4"/>
      <c r="SRG181" s="4"/>
      <c r="SRH181" s="4"/>
      <c r="SRK181" s="4"/>
      <c r="SRL181" s="4"/>
      <c r="SRO181" s="4"/>
      <c r="SRP181" s="4"/>
      <c r="SRS181" s="4"/>
      <c r="SRT181" s="4"/>
      <c r="SRW181" s="4"/>
      <c r="SRX181" s="4"/>
      <c r="SSA181" s="4"/>
      <c r="SSB181" s="4"/>
      <c r="SSE181" s="4"/>
      <c r="SSF181" s="4"/>
      <c r="SSI181" s="4"/>
      <c r="SSJ181" s="4"/>
      <c r="SSM181" s="4"/>
      <c r="SSN181" s="4"/>
      <c r="SSQ181" s="4"/>
      <c r="SSR181" s="4"/>
      <c r="SSU181" s="4"/>
      <c r="SSV181" s="4"/>
      <c r="SSY181" s="4"/>
      <c r="SSZ181" s="4"/>
      <c r="STC181" s="4"/>
      <c r="STD181" s="4"/>
      <c r="STG181" s="4"/>
      <c r="STH181" s="4"/>
      <c r="STK181" s="4"/>
      <c r="STL181" s="4"/>
      <c r="STO181" s="4"/>
      <c r="STP181" s="4"/>
      <c r="STS181" s="4"/>
      <c r="STT181" s="4"/>
      <c r="STW181" s="4"/>
      <c r="STX181" s="4"/>
      <c r="SUA181" s="4"/>
      <c r="SUB181" s="4"/>
      <c r="SUE181" s="4"/>
      <c r="SUF181" s="4"/>
      <c r="SUI181" s="4"/>
      <c r="SUJ181" s="4"/>
      <c r="SUM181" s="4"/>
      <c r="SUN181" s="4"/>
      <c r="SUQ181" s="4"/>
      <c r="SUR181" s="4"/>
      <c r="SUU181" s="4"/>
      <c r="SUV181" s="4"/>
      <c r="SUY181" s="4"/>
      <c r="SUZ181" s="4"/>
      <c r="SVC181" s="4"/>
      <c r="SVD181" s="4"/>
      <c r="SVG181" s="4"/>
      <c r="SVH181" s="4"/>
      <c r="SVK181" s="4"/>
      <c r="SVL181" s="4"/>
      <c r="SVO181" s="4"/>
      <c r="SVP181" s="4"/>
      <c r="SVS181" s="4"/>
      <c r="SVT181" s="4"/>
      <c r="SVW181" s="4"/>
      <c r="SVX181" s="4"/>
      <c r="SWA181" s="4"/>
      <c r="SWB181" s="4"/>
      <c r="SWE181" s="4"/>
      <c r="SWF181" s="4"/>
      <c r="SWI181" s="4"/>
      <c r="SWJ181" s="4"/>
      <c r="SWM181" s="4"/>
      <c r="SWN181" s="4"/>
      <c r="SWQ181" s="4"/>
      <c r="SWR181" s="4"/>
      <c r="SWU181" s="4"/>
      <c r="SWV181" s="4"/>
      <c r="SWY181" s="4"/>
      <c r="SWZ181" s="4"/>
      <c r="SXC181" s="4"/>
      <c r="SXD181" s="4"/>
      <c r="SXG181" s="4"/>
      <c r="SXH181" s="4"/>
      <c r="SXK181" s="4"/>
      <c r="SXL181" s="4"/>
      <c r="SXO181" s="4"/>
      <c r="SXP181" s="4"/>
      <c r="SXS181" s="4"/>
      <c r="SXT181" s="4"/>
      <c r="SXW181" s="4"/>
      <c r="SXX181" s="4"/>
      <c r="SYA181" s="4"/>
      <c r="SYB181" s="4"/>
      <c r="SYE181" s="4"/>
      <c r="SYF181" s="4"/>
      <c r="SYI181" s="4"/>
      <c r="SYJ181" s="4"/>
      <c r="SYM181" s="4"/>
      <c r="SYN181" s="4"/>
      <c r="SYQ181" s="4"/>
      <c r="SYR181" s="4"/>
      <c r="SYU181" s="4"/>
      <c r="SYV181" s="4"/>
      <c r="SYY181" s="4"/>
      <c r="SYZ181" s="4"/>
      <c r="SZC181" s="4"/>
      <c r="SZD181" s="4"/>
      <c r="SZG181" s="4"/>
      <c r="SZH181" s="4"/>
      <c r="SZK181" s="4"/>
      <c r="SZL181" s="4"/>
      <c r="SZO181" s="4"/>
      <c r="SZP181" s="4"/>
      <c r="SZS181" s="4"/>
      <c r="SZT181" s="4"/>
      <c r="SZW181" s="4"/>
      <c r="SZX181" s="4"/>
      <c r="TAA181" s="4"/>
      <c r="TAB181" s="4"/>
      <c r="TAE181" s="4"/>
      <c r="TAF181" s="4"/>
      <c r="TAI181" s="4"/>
      <c r="TAJ181" s="4"/>
      <c r="TAM181" s="4"/>
      <c r="TAN181" s="4"/>
      <c r="TAQ181" s="4"/>
      <c r="TAR181" s="4"/>
      <c r="TAU181" s="4"/>
      <c r="TAV181" s="4"/>
      <c r="TAY181" s="4"/>
      <c r="TAZ181" s="4"/>
      <c r="TBC181" s="4"/>
      <c r="TBD181" s="4"/>
      <c r="TBG181" s="4"/>
      <c r="TBH181" s="4"/>
      <c r="TBK181" s="4"/>
      <c r="TBL181" s="4"/>
      <c r="TBO181" s="4"/>
      <c r="TBP181" s="4"/>
      <c r="TBS181" s="4"/>
      <c r="TBT181" s="4"/>
      <c r="TBW181" s="4"/>
      <c r="TBX181" s="4"/>
      <c r="TCA181" s="4"/>
      <c r="TCB181" s="4"/>
      <c r="TCE181" s="4"/>
      <c r="TCF181" s="4"/>
      <c r="TCI181" s="4"/>
      <c r="TCJ181" s="4"/>
      <c r="TCM181" s="4"/>
      <c r="TCN181" s="4"/>
      <c r="TCQ181" s="4"/>
      <c r="TCR181" s="4"/>
      <c r="TCU181" s="4"/>
      <c r="TCV181" s="4"/>
      <c r="TCY181" s="4"/>
      <c r="TCZ181" s="4"/>
      <c r="TDC181" s="4"/>
      <c r="TDD181" s="4"/>
      <c r="TDG181" s="4"/>
      <c r="TDH181" s="4"/>
      <c r="TDK181" s="4"/>
      <c r="TDL181" s="4"/>
      <c r="TDO181" s="4"/>
      <c r="TDP181" s="4"/>
      <c r="TDS181" s="4"/>
      <c r="TDT181" s="4"/>
      <c r="TDW181" s="4"/>
      <c r="TDX181" s="4"/>
      <c r="TEA181" s="4"/>
      <c r="TEB181" s="4"/>
      <c r="TEE181" s="4"/>
      <c r="TEF181" s="4"/>
      <c r="TEI181" s="4"/>
      <c r="TEJ181" s="4"/>
      <c r="TEM181" s="4"/>
      <c r="TEN181" s="4"/>
      <c r="TEQ181" s="4"/>
      <c r="TER181" s="4"/>
      <c r="TEU181" s="4"/>
      <c r="TEV181" s="4"/>
      <c r="TEY181" s="4"/>
      <c r="TEZ181" s="4"/>
      <c r="TFC181" s="4"/>
      <c r="TFD181" s="4"/>
      <c r="TFG181" s="4"/>
      <c r="TFH181" s="4"/>
      <c r="TFK181" s="4"/>
      <c r="TFL181" s="4"/>
      <c r="TFO181" s="4"/>
      <c r="TFP181" s="4"/>
      <c r="TFS181" s="4"/>
      <c r="TFT181" s="4"/>
      <c r="TFW181" s="4"/>
      <c r="TFX181" s="4"/>
      <c r="TGA181" s="4"/>
      <c r="TGB181" s="4"/>
      <c r="TGE181" s="4"/>
      <c r="TGF181" s="4"/>
      <c r="TGI181" s="4"/>
      <c r="TGJ181" s="4"/>
      <c r="TGM181" s="4"/>
      <c r="TGN181" s="4"/>
      <c r="TGQ181" s="4"/>
      <c r="TGR181" s="4"/>
      <c r="TGU181" s="4"/>
      <c r="TGV181" s="4"/>
      <c r="TGY181" s="4"/>
      <c r="TGZ181" s="4"/>
      <c r="THC181" s="4"/>
      <c r="THD181" s="4"/>
      <c r="THG181" s="4"/>
      <c r="THH181" s="4"/>
      <c r="THK181" s="4"/>
      <c r="THL181" s="4"/>
      <c r="THO181" s="4"/>
      <c r="THP181" s="4"/>
      <c r="THS181" s="4"/>
      <c r="THT181" s="4"/>
      <c r="THW181" s="4"/>
      <c r="THX181" s="4"/>
      <c r="TIA181" s="4"/>
      <c r="TIB181" s="4"/>
      <c r="TIE181" s="4"/>
      <c r="TIF181" s="4"/>
      <c r="TII181" s="4"/>
      <c r="TIJ181" s="4"/>
      <c r="TIM181" s="4"/>
      <c r="TIN181" s="4"/>
      <c r="TIQ181" s="4"/>
      <c r="TIR181" s="4"/>
      <c r="TIU181" s="4"/>
      <c r="TIV181" s="4"/>
      <c r="TIY181" s="4"/>
      <c r="TIZ181" s="4"/>
      <c r="TJC181" s="4"/>
      <c r="TJD181" s="4"/>
      <c r="TJG181" s="4"/>
      <c r="TJH181" s="4"/>
      <c r="TJK181" s="4"/>
      <c r="TJL181" s="4"/>
      <c r="TJO181" s="4"/>
      <c r="TJP181" s="4"/>
      <c r="TJS181" s="4"/>
      <c r="TJT181" s="4"/>
      <c r="TJW181" s="4"/>
      <c r="TJX181" s="4"/>
      <c r="TKA181" s="4"/>
      <c r="TKB181" s="4"/>
      <c r="TKE181" s="4"/>
      <c r="TKF181" s="4"/>
      <c r="TKI181" s="4"/>
      <c r="TKJ181" s="4"/>
      <c r="TKM181" s="4"/>
      <c r="TKN181" s="4"/>
      <c r="TKQ181" s="4"/>
      <c r="TKR181" s="4"/>
      <c r="TKU181" s="4"/>
      <c r="TKV181" s="4"/>
      <c r="TKY181" s="4"/>
      <c r="TKZ181" s="4"/>
      <c r="TLC181" s="4"/>
      <c r="TLD181" s="4"/>
      <c r="TLG181" s="4"/>
      <c r="TLH181" s="4"/>
      <c r="TLK181" s="4"/>
      <c r="TLL181" s="4"/>
      <c r="TLO181" s="4"/>
      <c r="TLP181" s="4"/>
      <c r="TLS181" s="4"/>
      <c r="TLT181" s="4"/>
      <c r="TLW181" s="4"/>
      <c r="TLX181" s="4"/>
      <c r="TMA181" s="4"/>
      <c r="TMB181" s="4"/>
      <c r="TME181" s="4"/>
      <c r="TMF181" s="4"/>
      <c r="TMI181" s="4"/>
      <c r="TMJ181" s="4"/>
      <c r="TMM181" s="4"/>
      <c r="TMN181" s="4"/>
      <c r="TMQ181" s="4"/>
      <c r="TMR181" s="4"/>
      <c r="TMU181" s="4"/>
      <c r="TMV181" s="4"/>
      <c r="TMY181" s="4"/>
      <c r="TMZ181" s="4"/>
      <c r="TNC181" s="4"/>
      <c r="TND181" s="4"/>
      <c r="TNG181" s="4"/>
      <c r="TNH181" s="4"/>
      <c r="TNK181" s="4"/>
      <c r="TNL181" s="4"/>
      <c r="TNO181" s="4"/>
      <c r="TNP181" s="4"/>
      <c r="TNS181" s="4"/>
      <c r="TNT181" s="4"/>
      <c r="TNW181" s="4"/>
      <c r="TNX181" s="4"/>
      <c r="TOA181" s="4"/>
      <c r="TOB181" s="4"/>
      <c r="TOE181" s="4"/>
      <c r="TOF181" s="4"/>
      <c r="TOI181" s="4"/>
      <c r="TOJ181" s="4"/>
      <c r="TOM181" s="4"/>
      <c r="TON181" s="4"/>
      <c r="TOQ181" s="4"/>
      <c r="TOR181" s="4"/>
      <c r="TOU181" s="4"/>
      <c r="TOV181" s="4"/>
      <c r="TOY181" s="4"/>
      <c r="TOZ181" s="4"/>
      <c r="TPC181" s="4"/>
      <c r="TPD181" s="4"/>
      <c r="TPG181" s="4"/>
      <c r="TPH181" s="4"/>
      <c r="TPK181" s="4"/>
      <c r="TPL181" s="4"/>
      <c r="TPO181" s="4"/>
      <c r="TPP181" s="4"/>
      <c r="TPS181" s="4"/>
      <c r="TPT181" s="4"/>
      <c r="TPW181" s="4"/>
      <c r="TPX181" s="4"/>
      <c r="TQA181" s="4"/>
      <c r="TQB181" s="4"/>
      <c r="TQE181" s="4"/>
      <c r="TQF181" s="4"/>
      <c r="TQI181" s="4"/>
      <c r="TQJ181" s="4"/>
      <c r="TQM181" s="4"/>
      <c r="TQN181" s="4"/>
      <c r="TQQ181" s="4"/>
      <c r="TQR181" s="4"/>
      <c r="TQU181" s="4"/>
      <c r="TQV181" s="4"/>
      <c r="TQY181" s="4"/>
      <c r="TQZ181" s="4"/>
      <c r="TRC181" s="4"/>
      <c r="TRD181" s="4"/>
      <c r="TRG181" s="4"/>
      <c r="TRH181" s="4"/>
      <c r="TRK181" s="4"/>
      <c r="TRL181" s="4"/>
      <c r="TRO181" s="4"/>
      <c r="TRP181" s="4"/>
      <c r="TRS181" s="4"/>
      <c r="TRT181" s="4"/>
      <c r="TRW181" s="4"/>
      <c r="TRX181" s="4"/>
      <c r="TSA181" s="4"/>
      <c r="TSB181" s="4"/>
      <c r="TSE181" s="4"/>
      <c r="TSF181" s="4"/>
      <c r="TSI181" s="4"/>
      <c r="TSJ181" s="4"/>
      <c r="TSM181" s="4"/>
      <c r="TSN181" s="4"/>
      <c r="TSQ181" s="4"/>
      <c r="TSR181" s="4"/>
      <c r="TSU181" s="4"/>
      <c r="TSV181" s="4"/>
      <c r="TSY181" s="4"/>
      <c r="TSZ181" s="4"/>
      <c r="TTC181" s="4"/>
      <c r="TTD181" s="4"/>
      <c r="TTG181" s="4"/>
      <c r="TTH181" s="4"/>
      <c r="TTK181" s="4"/>
      <c r="TTL181" s="4"/>
      <c r="TTO181" s="4"/>
      <c r="TTP181" s="4"/>
      <c r="TTS181" s="4"/>
      <c r="TTT181" s="4"/>
      <c r="TTW181" s="4"/>
      <c r="TTX181" s="4"/>
      <c r="TUA181" s="4"/>
      <c r="TUB181" s="4"/>
      <c r="TUE181" s="4"/>
      <c r="TUF181" s="4"/>
      <c r="TUI181" s="4"/>
      <c r="TUJ181" s="4"/>
      <c r="TUM181" s="4"/>
      <c r="TUN181" s="4"/>
      <c r="TUQ181" s="4"/>
      <c r="TUR181" s="4"/>
      <c r="TUU181" s="4"/>
      <c r="TUV181" s="4"/>
      <c r="TUY181" s="4"/>
      <c r="TUZ181" s="4"/>
      <c r="TVC181" s="4"/>
      <c r="TVD181" s="4"/>
      <c r="TVG181" s="4"/>
      <c r="TVH181" s="4"/>
      <c r="TVK181" s="4"/>
      <c r="TVL181" s="4"/>
      <c r="TVO181" s="4"/>
      <c r="TVP181" s="4"/>
      <c r="TVS181" s="4"/>
      <c r="TVT181" s="4"/>
      <c r="TVW181" s="4"/>
      <c r="TVX181" s="4"/>
      <c r="TWA181" s="4"/>
      <c r="TWB181" s="4"/>
      <c r="TWE181" s="4"/>
      <c r="TWF181" s="4"/>
      <c r="TWI181" s="4"/>
      <c r="TWJ181" s="4"/>
      <c r="TWM181" s="4"/>
      <c r="TWN181" s="4"/>
      <c r="TWQ181" s="4"/>
      <c r="TWR181" s="4"/>
      <c r="TWU181" s="4"/>
      <c r="TWV181" s="4"/>
      <c r="TWY181" s="4"/>
      <c r="TWZ181" s="4"/>
      <c r="TXC181" s="4"/>
      <c r="TXD181" s="4"/>
      <c r="TXG181" s="4"/>
      <c r="TXH181" s="4"/>
      <c r="TXK181" s="4"/>
      <c r="TXL181" s="4"/>
      <c r="TXO181" s="4"/>
      <c r="TXP181" s="4"/>
      <c r="TXS181" s="4"/>
      <c r="TXT181" s="4"/>
      <c r="TXW181" s="4"/>
      <c r="TXX181" s="4"/>
      <c r="TYA181" s="4"/>
      <c r="TYB181" s="4"/>
      <c r="TYE181" s="4"/>
      <c r="TYF181" s="4"/>
      <c r="TYI181" s="4"/>
      <c r="TYJ181" s="4"/>
      <c r="TYM181" s="4"/>
      <c r="TYN181" s="4"/>
      <c r="TYQ181" s="4"/>
      <c r="TYR181" s="4"/>
      <c r="TYU181" s="4"/>
      <c r="TYV181" s="4"/>
      <c r="TYY181" s="4"/>
      <c r="TYZ181" s="4"/>
      <c r="TZC181" s="4"/>
      <c r="TZD181" s="4"/>
      <c r="TZG181" s="4"/>
      <c r="TZH181" s="4"/>
      <c r="TZK181" s="4"/>
      <c r="TZL181" s="4"/>
      <c r="TZO181" s="4"/>
      <c r="TZP181" s="4"/>
      <c r="TZS181" s="4"/>
      <c r="TZT181" s="4"/>
      <c r="TZW181" s="4"/>
      <c r="TZX181" s="4"/>
      <c r="UAA181" s="4"/>
      <c r="UAB181" s="4"/>
      <c r="UAE181" s="4"/>
      <c r="UAF181" s="4"/>
      <c r="UAI181" s="4"/>
      <c r="UAJ181" s="4"/>
      <c r="UAM181" s="4"/>
      <c r="UAN181" s="4"/>
      <c r="UAQ181" s="4"/>
      <c r="UAR181" s="4"/>
      <c r="UAU181" s="4"/>
      <c r="UAV181" s="4"/>
      <c r="UAY181" s="4"/>
      <c r="UAZ181" s="4"/>
      <c r="UBC181" s="4"/>
      <c r="UBD181" s="4"/>
      <c r="UBG181" s="4"/>
      <c r="UBH181" s="4"/>
      <c r="UBK181" s="4"/>
      <c r="UBL181" s="4"/>
      <c r="UBO181" s="4"/>
      <c r="UBP181" s="4"/>
      <c r="UBS181" s="4"/>
      <c r="UBT181" s="4"/>
      <c r="UBW181" s="4"/>
      <c r="UBX181" s="4"/>
      <c r="UCA181" s="4"/>
      <c r="UCB181" s="4"/>
      <c r="UCE181" s="4"/>
      <c r="UCF181" s="4"/>
      <c r="UCI181" s="4"/>
      <c r="UCJ181" s="4"/>
      <c r="UCM181" s="4"/>
      <c r="UCN181" s="4"/>
      <c r="UCQ181" s="4"/>
      <c r="UCR181" s="4"/>
      <c r="UCU181" s="4"/>
      <c r="UCV181" s="4"/>
      <c r="UCY181" s="4"/>
      <c r="UCZ181" s="4"/>
      <c r="UDC181" s="4"/>
      <c r="UDD181" s="4"/>
      <c r="UDG181" s="4"/>
      <c r="UDH181" s="4"/>
      <c r="UDK181" s="4"/>
      <c r="UDL181" s="4"/>
      <c r="UDO181" s="4"/>
      <c r="UDP181" s="4"/>
      <c r="UDS181" s="4"/>
      <c r="UDT181" s="4"/>
      <c r="UDW181" s="4"/>
      <c r="UDX181" s="4"/>
      <c r="UEA181" s="4"/>
      <c r="UEB181" s="4"/>
      <c r="UEE181" s="4"/>
      <c r="UEF181" s="4"/>
      <c r="UEI181" s="4"/>
      <c r="UEJ181" s="4"/>
      <c r="UEM181" s="4"/>
      <c r="UEN181" s="4"/>
      <c r="UEQ181" s="4"/>
      <c r="UER181" s="4"/>
      <c r="UEU181" s="4"/>
      <c r="UEV181" s="4"/>
      <c r="UEY181" s="4"/>
      <c r="UEZ181" s="4"/>
      <c r="UFC181" s="4"/>
      <c r="UFD181" s="4"/>
      <c r="UFG181" s="4"/>
      <c r="UFH181" s="4"/>
      <c r="UFK181" s="4"/>
      <c r="UFL181" s="4"/>
      <c r="UFO181" s="4"/>
      <c r="UFP181" s="4"/>
      <c r="UFS181" s="4"/>
      <c r="UFT181" s="4"/>
      <c r="UFW181" s="4"/>
      <c r="UFX181" s="4"/>
      <c r="UGA181" s="4"/>
      <c r="UGB181" s="4"/>
      <c r="UGE181" s="4"/>
      <c r="UGF181" s="4"/>
      <c r="UGI181" s="4"/>
      <c r="UGJ181" s="4"/>
      <c r="UGM181" s="4"/>
      <c r="UGN181" s="4"/>
      <c r="UGQ181" s="4"/>
      <c r="UGR181" s="4"/>
      <c r="UGU181" s="4"/>
      <c r="UGV181" s="4"/>
      <c r="UGY181" s="4"/>
      <c r="UGZ181" s="4"/>
      <c r="UHC181" s="4"/>
      <c r="UHD181" s="4"/>
      <c r="UHG181" s="4"/>
      <c r="UHH181" s="4"/>
      <c r="UHK181" s="4"/>
      <c r="UHL181" s="4"/>
      <c r="UHO181" s="4"/>
      <c r="UHP181" s="4"/>
      <c r="UHS181" s="4"/>
      <c r="UHT181" s="4"/>
      <c r="UHW181" s="4"/>
      <c r="UHX181" s="4"/>
      <c r="UIA181" s="4"/>
      <c r="UIB181" s="4"/>
      <c r="UIE181" s="4"/>
      <c r="UIF181" s="4"/>
      <c r="UII181" s="4"/>
      <c r="UIJ181" s="4"/>
      <c r="UIM181" s="4"/>
      <c r="UIN181" s="4"/>
      <c r="UIQ181" s="4"/>
      <c r="UIR181" s="4"/>
      <c r="UIU181" s="4"/>
      <c r="UIV181" s="4"/>
      <c r="UIY181" s="4"/>
      <c r="UIZ181" s="4"/>
      <c r="UJC181" s="4"/>
      <c r="UJD181" s="4"/>
      <c r="UJG181" s="4"/>
      <c r="UJH181" s="4"/>
      <c r="UJK181" s="4"/>
      <c r="UJL181" s="4"/>
      <c r="UJO181" s="4"/>
      <c r="UJP181" s="4"/>
      <c r="UJS181" s="4"/>
      <c r="UJT181" s="4"/>
      <c r="UJW181" s="4"/>
      <c r="UJX181" s="4"/>
      <c r="UKA181" s="4"/>
      <c r="UKB181" s="4"/>
      <c r="UKE181" s="4"/>
      <c r="UKF181" s="4"/>
      <c r="UKI181" s="4"/>
      <c r="UKJ181" s="4"/>
      <c r="UKM181" s="4"/>
      <c r="UKN181" s="4"/>
      <c r="UKQ181" s="4"/>
      <c r="UKR181" s="4"/>
      <c r="UKU181" s="4"/>
      <c r="UKV181" s="4"/>
      <c r="UKY181" s="4"/>
      <c r="UKZ181" s="4"/>
      <c r="ULC181" s="4"/>
      <c r="ULD181" s="4"/>
      <c r="ULG181" s="4"/>
      <c r="ULH181" s="4"/>
      <c r="ULK181" s="4"/>
      <c r="ULL181" s="4"/>
      <c r="ULO181" s="4"/>
      <c r="ULP181" s="4"/>
      <c r="ULS181" s="4"/>
      <c r="ULT181" s="4"/>
      <c r="ULW181" s="4"/>
      <c r="ULX181" s="4"/>
      <c r="UMA181" s="4"/>
      <c r="UMB181" s="4"/>
      <c r="UME181" s="4"/>
      <c r="UMF181" s="4"/>
      <c r="UMI181" s="4"/>
      <c r="UMJ181" s="4"/>
      <c r="UMM181" s="4"/>
      <c r="UMN181" s="4"/>
      <c r="UMQ181" s="4"/>
      <c r="UMR181" s="4"/>
      <c r="UMU181" s="4"/>
      <c r="UMV181" s="4"/>
      <c r="UMY181" s="4"/>
      <c r="UMZ181" s="4"/>
      <c r="UNC181" s="4"/>
      <c r="UND181" s="4"/>
      <c r="UNG181" s="4"/>
      <c r="UNH181" s="4"/>
      <c r="UNK181" s="4"/>
      <c r="UNL181" s="4"/>
      <c r="UNO181" s="4"/>
      <c r="UNP181" s="4"/>
      <c r="UNS181" s="4"/>
      <c r="UNT181" s="4"/>
      <c r="UNW181" s="4"/>
      <c r="UNX181" s="4"/>
      <c r="UOA181" s="4"/>
      <c r="UOB181" s="4"/>
      <c r="UOE181" s="4"/>
      <c r="UOF181" s="4"/>
      <c r="UOI181" s="4"/>
      <c r="UOJ181" s="4"/>
      <c r="UOM181" s="4"/>
      <c r="UON181" s="4"/>
      <c r="UOQ181" s="4"/>
      <c r="UOR181" s="4"/>
      <c r="UOU181" s="4"/>
      <c r="UOV181" s="4"/>
      <c r="UOY181" s="4"/>
      <c r="UOZ181" s="4"/>
      <c r="UPC181" s="4"/>
      <c r="UPD181" s="4"/>
      <c r="UPG181" s="4"/>
      <c r="UPH181" s="4"/>
      <c r="UPK181" s="4"/>
      <c r="UPL181" s="4"/>
      <c r="UPO181" s="4"/>
      <c r="UPP181" s="4"/>
      <c r="UPS181" s="4"/>
      <c r="UPT181" s="4"/>
      <c r="UPW181" s="4"/>
      <c r="UPX181" s="4"/>
      <c r="UQA181" s="4"/>
      <c r="UQB181" s="4"/>
      <c r="UQE181" s="4"/>
      <c r="UQF181" s="4"/>
      <c r="UQI181" s="4"/>
      <c r="UQJ181" s="4"/>
      <c r="UQM181" s="4"/>
      <c r="UQN181" s="4"/>
      <c r="UQQ181" s="4"/>
      <c r="UQR181" s="4"/>
      <c r="UQU181" s="4"/>
      <c r="UQV181" s="4"/>
      <c r="UQY181" s="4"/>
      <c r="UQZ181" s="4"/>
      <c r="URC181" s="4"/>
      <c r="URD181" s="4"/>
      <c r="URG181" s="4"/>
      <c r="URH181" s="4"/>
      <c r="URK181" s="4"/>
      <c r="URL181" s="4"/>
      <c r="URO181" s="4"/>
      <c r="URP181" s="4"/>
      <c r="URS181" s="4"/>
      <c r="URT181" s="4"/>
      <c r="URW181" s="4"/>
      <c r="URX181" s="4"/>
      <c r="USA181" s="4"/>
      <c r="USB181" s="4"/>
      <c r="USE181" s="4"/>
      <c r="USF181" s="4"/>
      <c r="USI181" s="4"/>
      <c r="USJ181" s="4"/>
      <c r="USM181" s="4"/>
      <c r="USN181" s="4"/>
      <c r="USQ181" s="4"/>
      <c r="USR181" s="4"/>
      <c r="USU181" s="4"/>
      <c r="USV181" s="4"/>
      <c r="USY181" s="4"/>
      <c r="USZ181" s="4"/>
      <c r="UTC181" s="4"/>
      <c r="UTD181" s="4"/>
      <c r="UTG181" s="4"/>
      <c r="UTH181" s="4"/>
      <c r="UTK181" s="4"/>
      <c r="UTL181" s="4"/>
      <c r="UTO181" s="4"/>
      <c r="UTP181" s="4"/>
      <c r="UTS181" s="4"/>
      <c r="UTT181" s="4"/>
      <c r="UTW181" s="4"/>
      <c r="UTX181" s="4"/>
      <c r="UUA181" s="4"/>
      <c r="UUB181" s="4"/>
      <c r="UUE181" s="4"/>
      <c r="UUF181" s="4"/>
      <c r="UUI181" s="4"/>
      <c r="UUJ181" s="4"/>
      <c r="UUM181" s="4"/>
      <c r="UUN181" s="4"/>
      <c r="UUQ181" s="4"/>
      <c r="UUR181" s="4"/>
      <c r="UUU181" s="4"/>
      <c r="UUV181" s="4"/>
      <c r="UUY181" s="4"/>
      <c r="UUZ181" s="4"/>
      <c r="UVC181" s="4"/>
      <c r="UVD181" s="4"/>
      <c r="UVG181" s="4"/>
      <c r="UVH181" s="4"/>
      <c r="UVK181" s="4"/>
      <c r="UVL181" s="4"/>
      <c r="UVO181" s="4"/>
      <c r="UVP181" s="4"/>
      <c r="UVS181" s="4"/>
      <c r="UVT181" s="4"/>
      <c r="UVW181" s="4"/>
      <c r="UVX181" s="4"/>
      <c r="UWA181" s="4"/>
      <c r="UWB181" s="4"/>
      <c r="UWE181" s="4"/>
      <c r="UWF181" s="4"/>
      <c r="UWI181" s="4"/>
      <c r="UWJ181" s="4"/>
      <c r="UWM181" s="4"/>
      <c r="UWN181" s="4"/>
      <c r="UWQ181" s="4"/>
      <c r="UWR181" s="4"/>
      <c r="UWU181" s="4"/>
      <c r="UWV181" s="4"/>
      <c r="UWY181" s="4"/>
      <c r="UWZ181" s="4"/>
      <c r="UXC181" s="4"/>
      <c r="UXD181" s="4"/>
      <c r="UXG181" s="4"/>
      <c r="UXH181" s="4"/>
      <c r="UXK181" s="4"/>
      <c r="UXL181" s="4"/>
      <c r="UXO181" s="4"/>
      <c r="UXP181" s="4"/>
      <c r="UXS181" s="4"/>
      <c r="UXT181" s="4"/>
      <c r="UXW181" s="4"/>
      <c r="UXX181" s="4"/>
      <c r="UYA181" s="4"/>
      <c r="UYB181" s="4"/>
      <c r="UYE181" s="4"/>
      <c r="UYF181" s="4"/>
      <c r="UYI181" s="4"/>
      <c r="UYJ181" s="4"/>
      <c r="UYM181" s="4"/>
      <c r="UYN181" s="4"/>
      <c r="UYQ181" s="4"/>
      <c r="UYR181" s="4"/>
      <c r="UYU181" s="4"/>
      <c r="UYV181" s="4"/>
      <c r="UYY181" s="4"/>
      <c r="UYZ181" s="4"/>
      <c r="UZC181" s="4"/>
      <c r="UZD181" s="4"/>
      <c r="UZG181" s="4"/>
      <c r="UZH181" s="4"/>
      <c r="UZK181" s="4"/>
      <c r="UZL181" s="4"/>
      <c r="UZO181" s="4"/>
      <c r="UZP181" s="4"/>
      <c r="UZS181" s="4"/>
      <c r="UZT181" s="4"/>
      <c r="UZW181" s="4"/>
      <c r="UZX181" s="4"/>
      <c r="VAA181" s="4"/>
      <c r="VAB181" s="4"/>
      <c r="VAE181" s="4"/>
      <c r="VAF181" s="4"/>
      <c r="VAI181" s="4"/>
      <c r="VAJ181" s="4"/>
      <c r="VAM181" s="4"/>
      <c r="VAN181" s="4"/>
      <c r="VAQ181" s="4"/>
      <c r="VAR181" s="4"/>
      <c r="VAU181" s="4"/>
      <c r="VAV181" s="4"/>
      <c r="VAY181" s="4"/>
      <c r="VAZ181" s="4"/>
      <c r="VBC181" s="4"/>
      <c r="VBD181" s="4"/>
      <c r="VBG181" s="4"/>
      <c r="VBH181" s="4"/>
      <c r="VBK181" s="4"/>
      <c r="VBL181" s="4"/>
      <c r="VBO181" s="4"/>
      <c r="VBP181" s="4"/>
      <c r="VBS181" s="4"/>
      <c r="VBT181" s="4"/>
      <c r="VBW181" s="4"/>
      <c r="VBX181" s="4"/>
      <c r="VCA181" s="4"/>
      <c r="VCB181" s="4"/>
      <c r="VCE181" s="4"/>
      <c r="VCF181" s="4"/>
      <c r="VCI181" s="4"/>
      <c r="VCJ181" s="4"/>
      <c r="VCM181" s="4"/>
      <c r="VCN181" s="4"/>
      <c r="VCQ181" s="4"/>
      <c r="VCR181" s="4"/>
      <c r="VCU181" s="4"/>
      <c r="VCV181" s="4"/>
      <c r="VCY181" s="4"/>
      <c r="VCZ181" s="4"/>
      <c r="VDC181" s="4"/>
      <c r="VDD181" s="4"/>
      <c r="VDG181" s="4"/>
      <c r="VDH181" s="4"/>
      <c r="VDK181" s="4"/>
      <c r="VDL181" s="4"/>
      <c r="VDO181" s="4"/>
      <c r="VDP181" s="4"/>
      <c r="VDS181" s="4"/>
      <c r="VDT181" s="4"/>
      <c r="VDW181" s="4"/>
      <c r="VDX181" s="4"/>
      <c r="VEA181" s="4"/>
      <c r="VEB181" s="4"/>
      <c r="VEE181" s="4"/>
      <c r="VEF181" s="4"/>
      <c r="VEI181" s="4"/>
      <c r="VEJ181" s="4"/>
      <c r="VEM181" s="4"/>
      <c r="VEN181" s="4"/>
      <c r="VEQ181" s="4"/>
      <c r="VER181" s="4"/>
      <c r="VEU181" s="4"/>
      <c r="VEV181" s="4"/>
      <c r="VEY181" s="4"/>
      <c r="VEZ181" s="4"/>
      <c r="VFC181" s="4"/>
      <c r="VFD181" s="4"/>
      <c r="VFG181" s="4"/>
      <c r="VFH181" s="4"/>
      <c r="VFK181" s="4"/>
      <c r="VFL181" s="4"/>
      <c r="VFO181" s="4"/>
      <c r="VFP181" s="4"/>
      <c r="VFS181" s="4"/>
      <c r="VFT181" s="4"/>
      <c r="VFW181" s="4"/>
      <c r="VFX181" s="4"/>
      <c r="VGA181" s="4"/>
      <c r="VGB181" s="4"/>
      <c r="VGE181" s="4"/>
      <c r="VGF181" s="4"/>
      <c r="VGI181" s="4"/>
      <c r="VGJ181" s="4"/>
      <c r="VGM181" s="4"/>
      <c r="VGN181" s="4"/>
      <c r="VGQ181" s="4"/>
      <c r="VGR181" s="4"/>
      <c r="VGU181" s="4"/>
      <c r="VGV181" s="4"/>
      <c r="VGY181" s="4"/>
      <c r="VGZ181" s="4"/>
      <c r="VHC181" s="4"/>
      <c r="VHD181" s="4"/>
      <c r="VHG181" s="4"/>
      <c r="VHH181" s="4"/>
      <c r="VHK181" s="4"/>
      <c r="VHL181" s="4"/>
      <c r="VHO181" s="4"/>
      <c r="VHP181" s="4"/>
      <c r="VHS181" s="4"/>
      <c r="VHT181" s="4"/>
      <c r="VHW181" s="4"/>
      <c r="VHX181" s="4"/>
      <c r="VIA181" s="4"/>
      <c r="VIB181" s="4"/>
      <c r="VIE181" s="4"/>
      <c r="VIF181" s="4"/>
      <c r="VII181" s="4"/>
      <c r="VIJ181" s="4"/>
      <c r="VIM181" s="4"/>
      <c r="VIN181" s="4"/>
      <c r="VIQ181" s="4"/>
      <c r="VIR181" s="4"/>
      <c r="VIU181" s="4"/>
      <c r="VIV181" s="4"/>
      <c r="VIY181" s="4"/>
      <c r="VIZ181" s="4"/>
      <c r="VJC181" s="4"/>
      <c r="VJD181" s="4"/>
      <c r="VJG181" s="4"/>
      <c r="VJH181" s="4"/>
      <c r="VJK181" s="4"/>
      <c r="VJL181" s="4"/>
      <c r="VJO181" s="4"/>
      <c r="VJP181" s="4"/>
      <c r="VJS181" s="4"/>
      <c r="VJT181" s="4"/>
      <c r="VJW181" s="4"/>
      <c r="VJX181" s="4"/>
      <c r="VKA181" s="4"/>
      <c r="VKB181" s="4"/>
      <c r="VKE181" s="4"/>
      <c r="VKF181" s="4"/>
      <c r="VKI181" s="4"/>
      <c r="VKJ181" s="4"/>
      <c r="VKM181" s="4"/>
      <c r="VKN181" s="4"/>
      <c r="VKQ181" s="4"/>
      <c r="VKR181" s="4"/>
      <c r="VKU181" s="4"/>
      <c r="VKV181" s="4"/>
      <c r="VKY181" s="4"/>
      <c r="VKZ181" s="4"/>
      <c r="VLC181" s="4"/>
      <c r="VLD181" s="4"/>
      <c r="VLG181" s="4"/>
      <c r="VLH181" s="4"/>
      <c r="VLK181" s="4"/>
      <c r="VLL181" s="4"/>
      <c r="VLO181" s="4"/>
      <c r="VLP181" s="4"/>
      <c r="VLS181" s="4"/>
      <c r="VLT181" s="4"/>
      <c r="VLW181" s="4"/>
      <c r="VLX181" s="4"/>
      <c r="VMA181" s="4"/>
      <c r="VMB181" s="4"/>
      <c r="VME181" s="4"/>
      <c r="VMF181" s="4"/>
      <c r="VMI181" s="4"/>
      <c r="VMJ181" s="4"/>
      <c r="VMM181" s="4"/>
      <c r="VMN181" s="4"/>
      <c r="VMQ181" s="4"/>
      <c r="VMR181" s="4"/>
      <c r="VMU181" s="4"/>
      <c r="VMV181" s="4"/>
      <c r="VMY181" s="4"/>
      <c r="VMZ181" s="4"/>
      <c r="VNC181" s="4"/>
      <c r="VND181" s="4"/>
      <c r="VNG181" s="4"/>
      <c r="VNH181" s="4"/>
      <c r="VNK181" s="4"/>
      <c r="VNL181" s="4"/>
      <c r="VNO181" s="4"/>
      <c r="VNP181" s="4"/>
      <c r="VNS181" s="4"/>
      <c r="VNT181" s="4"/>
      <c r="VNW181" s="4"/>
      <c r="VNX181" s="4"/>
      <c r="VOA181" s="4"/>
      <c r="VOB181" s="4"/>
      <c r="VOE181" s="4"/>
      <c r="VOF181" s="4"/>
      <c r="VOI181" s="4"/>
      <c r="VOJ181" s="4"/>
      <c r="VOM181" s="4"/>
      <c r="VON181" s="4"/>
      <c r="VOQ181" s="4"/>
      <c r="VOR181" s="4"/>
      <c r="VOU181" s="4"/>
      <c r="VOV181" s="4"/>
      <c r="VOY181" s="4"/>
      <c r="VOZ181" s="4"/>
      <c r="VPC181" s="4"/>
      <c r="VPD181" s="4"/>
      <c r="VPG181" s="4"/>
      <c r="VPH181" s="4"/>
      <c r="VPK181" s="4"/>
      <c r="VPL181" s="4"/>
      <c r="VPO181" s="4"/>
      <c r="VPP181" s="4"/>
      <c r="VPS181" s="4"/>
      <c r="VPT181" s="4"/>
      <c r="VPW181" s="4"/>
      <c r="VPX181" s="4"/>
      <c r="VQA181" s="4"/>
      <c r="VQB181" s="4"/>
      <c r="VQE181" s="4"/>
      <c r="VQF181" s="4"/>
      <c r="VQI181" s="4"/>
      <c r="VQJ181" s="4"/>
      <c r="VQM181" s="4"/>
      <c r="VQN181" s="4"/>
      <c r="VQQ181" s="4"/>
      <c r="VQR181" s="4"/>
      <c r="VQU181" s="4"/>
      <c r="VQV181" s="4"/>
      <c r="VQY181" s="4"/>
      <c r="VQZ181" s="4"/>
      <c r="VRC181" s="4"/>
      <c r="VRD181" s="4"/>
      <c r="VRG181" s="4"/>
      <c r="VRH181" s="4"/>
      <c r="VRK181" s="4"/>
      <c r="VRL181" s="4"/>
      <c r="VRO181" s="4"/>
      <c r="VRP181" s="4"/>
      <c r="VRS181" s="4"/>
      <c r="VRT181" s="4"/>
      <c r="VRW181" s="4"/>
      <c r="VRX181" s="4"/>
      <c r="VSA181" s="4"/>
      <c r="VSB181" s="4"/>
      <c r="VSE181" s="4"/>
      <c r="VSF181" s="4"/>
      <c r="VSI181" s="4"/>
      <c r="VSJ181" s="4"/>
      <c r="VSM181" s="4"/>
      <c r="VSN181" s="4"/>
      <c r="VSQ181" s="4"/>
      <c r="VSR181" s="4"/>
      <c r="VSU181" s="4"/>
      <c r="VSV181" s="4"/>
      <c r="VSY181" s="4"/>
      <c r="VSZ181" s="4"/>
      <c r="VTC181" s="4"/>
      <c r="VTD181" s="4"/>
      <c r="VTG181" s="4"/>
      <c r="VTH181" s="4"/>
      <c r="VTK181" s="4"/>
      <c r="VTL181" s="4"/>
      <c r="VTO181" s="4"/>
      <c r="VTP181" s="4"/>
      <c r="VTS181" s="4"/>
      <c r="VTT181" s="4"/>
      <c r="VTW181" s="4"/>
      <c r="VTX181" s="4"/>
      <c r="VUA181" s="4"/>
      <c r="VUB181" s="4"/>
      <c r="VUE181" s="4"/>
      <c r="VUF181" s="4"/>
      <c r="VUI181" s="4"/>
      <c r="VUJ181" s="4"/>
      <c r="VUM181" s="4"/>
      <c r="VUN181" s="4"/>
      <c r="VUQ181" s="4"/>
      <c r="VUR181" s="4"/>
      <c r="VUU181" s="4"/>
      <c r="VUV181" s="4"/>
      <c r="VUY181" s="4"/>
      <c r="VUZ181" s="4"/>
      <c r="VVC181" s="4"/>
      <c r="VVD181" s="4"/>
      <c r="VVG181" s="4"/>
      <c r="VVH181" s="4"/>
      <c r="VVK181" s="4"/>
      <c r="VVL181" s="4"/>
      <c r="VVO181" s="4"/>
      <c r="VVP181" s="4"/>
      <c r="VVS181" s="4"/>
      <c r="VVT181" s="4"/>
      <c r="VVW181" s="4"/>
      <c r="VVX181" s="4"/>
      <c r="VWA181" s="4"/>
      <c r="VWB181" s="4"/>
      <c r="VWE181" s="4"/>
      <c r="VWF181" s="4"/>
      <c r="VWI181" s="4"/>
      <c r="VWJ181" s="4"/>
      <c r="VWM181" s="4"/>
      <c r="VWN181" s="4"/>
      <c r="VWQ181" s="4"/>
      <c r="VWR181" s="4"/>
      <c r="VWU181" s="4"/>
      <c r="VWV181" s="4"/>
      <c r="VWY181" s="4"/>
      <c r="VWZ181" s="4"/>
      <c r="VXC181" s="4"/>
      <c r="VXD181" s="4"/>
      <c r="VXG181" s="4"/>
      <c r="VXH181" s="4"/>
      <c r="VXK181" s="4"/>
      <c r="VXL181" s="4"/>
      <c r="VXO181" s="4"/>
      <c r="VXP181" s="4"/>
      <c r="VXS181" s="4"/>
      <c r="VXT181" s="4"/>
      <c r="VXW181" s="4"/>
      <c r="VXX181" s="4"/>
      <c r="VYA181" s="4"/>
      <c r="VYB181" s="4"/>
      <c r="VYE181" s="4"/>
      <c r="VYF181" s="4"/>
      <c r="VYI181" s="4"/>
      <c r="VYJ181" s="4"/>
      <c r="VYM181" s="4"/>
      <c r="VYN181" s="4"/>
      <c r="VYQ181" s="4"/>
      <c r="VYR181" s="4"/>
      <c r="VYU181" s="4"/>
      <c r="VYV181" s="4"/>
      <c r="VYY181" s="4"/>
      <c r="VYZ181" s="4"/>
      <c r="VZC181" s="4"/>
      <c r="VZD181" s="4"/>
      <c r="VZG181" s="4"/>
      <c r="VZH181" s="4"/>
      <c r="VZK181" s="4"/>
      <c r="VZL181" s="4"/>
      <c r="VZO181" s="4"/>
      <c r="VZP181" s="4"/>
      <c r="VZS181" s="4"/>
      <c r="VZT181" s="4"/>
      <c r="VZW181" s="4"/>
      <c r="VZX181" s="4"/>
      <c r="WAA181" s="4"/>
      <c r="WAB181" s="4"/>
      <c r="WAE181" s="4"/>
      <c r="WAF181" s="4"/>
      <c r="WAI181" s="4"/>
      <c r="WAJ181" s="4"/>
      <c r="WAM181" s="4"/>
      <c r="WAN181" s="4"/>
      <c r="WAQ181" s="4"/>
      <c r="WAR181" s="4"/>
      <c r="WAU181" s="4"/>
      <c r="WAV181" s="4"/>
      <c r="WAY181" s="4"/>
      <c r="WAZ181" s="4"/>
      <c r="WBC181" s="4"/>
      <c r="WBD181" s="4"/>
      <c r="WBG181" s="4"/>
      <c r="WBH181" s="4"/>
      <c r="WBK181" s="4"/>
      <c r="WBL181" s="4"/>
      <c r="WBO181" s="4"/>
      <c r="WBP181" s="4"/>
      <c r="WBS181" s="4"/>
      <c r="WBT181" s="4"/>
      <c r="WBW181" s="4"/>
      <c r="WBX181" s="4"/>
      <c r="WCA181" s="4"/>
      <c r="WCB181" s="4"/>
      <c r="WCE181" s="4"/>
      <c r="WCF181" s="4"/>
      <c r="WCI181" s="4"/>
      <c r="WCJ181" s="4"/>
      <c r="WCM181" s="4"/>
      <c r="WCN181" s="4"/>
      <c r="WCQ181" s="4"/>
      <c r="WCR181" s="4"/>
      <c r="WCU181" s="4"/>
      <c r="WCV181" s="4"/>
      <c r="WCY181" s="4"/>
      <c r="WCZ181" s="4"/>
      <c r="WDC181" s="4"/>
      <c r="WDD181" s="4"/>
      <c r="WDG181" s="4"/>
      <c r="WDH181" s="4"/>
      <c r="WDK181" s="4"/>
      <c r="WDL181" s="4"/>
      <c r="WDO181" s="4"/>
      <c r="WDP181" s="4"/>
      <c r="WDS181" s="4"/>
      <c r="WDT181" s="4"/>
      <c r="WDW181" s="4"/>
      <c r="WDX181" s="4"/>
      <c r="WEA181" s="4"/>
      <c r="WEB181" s="4"/>
      <c r="WEE181" s="4"/>
      <c r="WEF181" s="4"/>
      <c r="WEI181" s="4"/>
      <c r="WEJ181" s="4"/>
      <c r="WEM181" s="4"/>
      <c r="WEN181" s="4"/>
      <c r="WEQ181" s="4"/>
      <c r="WER181" s="4"/>
      <c r="WEU181" s="4"/>
      <c r="WEV181" s="4"/>
      <c r="WEY181" s="4"/>
      <c r="WEZ181" s="4"/>
      <c r="WFC181" s="4"/>
      <c r="WFD181" s="4"/>
      <c r="WFG181" s="4"/>
      <c r="WFH181" s="4"/>
      <c r="WFK181" s="4"/>
      <c r="WFL181" s="4"/>
      <c r="WFO181" s="4"/>
      <c r="WFP181" s="4"/>
      <c r="WFS181" s="4"/>
      <c r="WFT181" s="4"/>
      <c r="WFW181" s="4"/>
      <c r="WFX181" s="4"/>
      <c r="WGA181" s="4"/>
      <c r="WGB181" s="4"/>
      <c r="WGE181" s="4"/>
      <c r="WGF181" s="4"/>
      <c r="WGI181" s="4"/>
      <c r="WGJ181" s="4"/>
      <c r="WGM181" s="4"/>
      <c r="WGN181" s="4"/>
      <c r="WGQ181" s="4"/>
      <c r="WGR181" s="4"/>
      <c r="WGU181" s="4"/>
      <c r="WGV181" s="4"/>
      <c r="WGY181" s="4"/>
      <c r="WGZ181" s="4"/>
      <c r="WHC181" s="4"/>
      <c r="WHD181" s="4"/>
      <c r="WHG181" s="4"/>
      <c r="WHH181" s="4"/>
      <c r="WHK181" s="4"/>
      <c r="WHL181" s="4"/>
      <c r="WHO181" s="4"/>
      <c r="WHP181" s="4"/>
      <c r="WHS181" s="4"/>
      <c r="WHT181" s="4"/>
      <c r="WHW181" s="4"/>
      <c r="WHX181" s="4"/>
      <c r="WIA181" s="4"/>
      <c r="WIB181" s="4"/>
      <c r="WIE181" s="4"/>
      <c r="WIF181" s="4"/>
      <c r="WII181" s="4"/>
      <c r="WIJ181" s="4"/>
      <c r="WIM181" s="4"/>
      <c r="WIN181" s="4"/>
      <c r="WIQ181" s="4"/>
      <c r="WIR181" s="4"/>
      <c r="WIU181" s="4"/>
      <c r="WIV181" s="4"/>
      <c r="WIY181" s="4"/>
      <c r="WIZ181" s="4"/>
      <c r="WJC181" s="4"/>
      <c r="WJD181" s="4"/>
      <c r="WJG181" s="4"/>
      <c r="WJH181" s="4"/>
      <c r="WJK181" s="4"/>
      <c r="WJL181" s="4"/>
      <c r="WJO181" s="4"/>
      <c r="WJP181" s="4"/>
      <c r="WJS181" s="4"/>
      <c r="WJT181" s="4"/>
      <c r="WJW181" s="4"/>
      <c r="WJX181" s="4"/>
      <c r="WKA181" s="4"/>
      <c r="WKB181" s="4"/>
      <c r="WKE181" s="4"/>
      <c r="WKF181" s="4"/>
      <c r="WKI181" s="4"/>
      <c r="WKJ181" s="4"/>
      <c r="WKM181" s="4"/>
      <c r="WKN181" s="4"/>
      <c r="WKQ181" s="4"/>
      <c r="WKR181" s="4"/>
      <c r="WKU181" s="4"/>
      <c r="WKV181" s="4"/>
      <c r="WKY181" s="4"/>
      <c r="WKZ181" s="4"/>
      <c r="WLC181" s="4"/>
      <c r="WLD181" s="4"/>
      <c r="WLG181" s="4"/>
      <c r="WLH181" s="4"/>
      <c r="WLK181" s="4"/>
      <c r="WLL181" s="4"/>
      <c r="WLO181" s="4"/>
      <c r="WLP181" s="4"/>
      <c r="WLS181" s="4"/>
      <c r="WLT181" s="4"/>
      <c r="WLW181" s="4"/>
      <c r="WLX181" s="4"/>
      <c r="WMA181" s="4"/>
      <c r="WMB181" s="4"/>
      <c r="WME181" s="4"/>
      <c r="WMF181" s="4"/>
      <c r="WMI181" s="4"/>
      <c r="WMJ181" s="4"/>
      <c r="WMM181" s="4"/>
      <c r="WMN181" s="4"/>
      <c r="WMQ181" s="4"/>
      <c r="WMR181" s="4"/>
      <c r="WMU181" s="4"/>
      <c r="WMV181" s="4"/>
      <c r="WMY181" s="4"/>
      <c r="WMZ181" s="4"/>
      <c r="WNC181" s="4"/>
      <c r="WND181" s="4"/>
      <c r="WNG181" s="4"/>
      <c r="WNH181" s="4"/>
      <c r="WNK181" s="4"/>
      <c r="WNL181" s="4"/>
      <c r="WNO181" s="4"/>
      <c r="WNP181" s="4"/>
      <c r="WNS181" s="4"/>
      <c r="WNT181" s="4"/>
      <c r="WNW181" s="4"/>
      <c r="WNX181" s="4"/>
      <c r="WOA181" s="4"/>
      <c r="WOB181" s="4"/>
      <c r="WOE181" s="4"/>
      <c r="WOF181" s="4"/>
      <c r="WOI181" s="4"/>
      <c r="WOJ181" s="4"/>
      <c r="WOM181" s="4"/>
      <c r="WON181" s="4"/>
      <c r="WOQ181" s="4"/>
      <c r="WOR181" s="4"/>
      <c r="WOU181" s="4"/>
      <c r="WOV181" s="4"/>
      <c r="WOY181" s="4"/>
      <c r="WOZ181" s="4"/>
      <c r="WPC181" s="4"/>
      <c r="WPD181" s="4"/>
      <c r="WPG181" s="4"/>
      <c r="WPH181" s="4"/>
      <c r="WPK181" s="4"/>
      <c r="WPL181" s="4"/>
      <c r="WPO181" s="4"/>
      <c r="WPP181" s="4"/>
      <c r="WPS181" s="4"/>
      <c r="WPT181" s="4"/>
      <c r="WPW181" s="4"/>
      <c r="WPX181" s="4"/>
      <c r="WQA181" s="4"/>
      <c r="WQB181" s="4"/>
      <c r="WQE181" s="4"/>
      <c r="WQF181" s="4"/>
      <c r="WQI181" s="4"/>
      <c r="WQJ181" s="4"/>
      <c r="WQM181" s="4"/>
      <c r="WQN181" s="4"/>
      <c r="WQQ181" s="4"/>
      <c r="WQR181" s="4"/>
      <c r="WQU181" s="4"/>
      <c r="WQV181" s="4"/>
      <c r="WQY181" s="4"/>
      <c r="WQZ181" s="4"/>
      <c r="WRC181" s="4"/>
      <c r="WRD181" s="4"/>
      <c r="WRG181" s="4"/>
      <c r="WRH181" s="4"/>
      <c r="WRK181" s="4"/>
      <c r="WRL181" s="4"/>
      <c r="WRO181" s="4"/>
      <c r="WRP181" s="4"/>
      <c r="WRS181" s="4"/>
      <c r="WRT181" s="4"/>
      <c r="WRW181" s="4"/>
      <c r="WRX181" s="4"/>
      <c r="WSA181" s="4"/>
      <c r="WSB181" s="4"/>
      <c r="WSE181" s="4"/>
      <c r="WSF181" s="4"/>
      <c r="WSI181" s="4"/>
      <c r="WSJ181" s="4"/>
      <c r="WSM181" s="4"/>
      <c r="WSN181" s="4"/>
      <c r="WSQ181" s="4"/>
      <c r="WSR181" s="4"/>
      <c r="WSU181" s="4"/>
      <c r="WSV181" s="4"/>
      <c r="WSY181" s="4"/>
      <c r="WSZ181" s="4"/>
      <c r="WTC181" s="4"/>
      <c r="WTD181" s="4"/>
      <c r="WTG181" s="4"/>
      <c r="WTH181" s="4"/>
      <c r="WTK181" s="4"/>
      <c r="WTL181" s="4"/>
      <c r="WTO181" s="4"/>
      <c r="WTP181" s="4"/>
      <c r="WTS181" s="4"/>
      <c r="WTT181" s="4"/>
      <c r="WTW181" s="4"/>
      <c r="WTX181" s="4"/>
      <c r="WUA181" s="4"/>
      <c r="WUB181" s="4"/>
      <c r="WUE181" s="4"/>
      <c r="WUF181" s="4"/>
      <c r="WUI181" s="4"/>
      <c r="WUJ181" s="4"/>
      <c r="WUM181" s="4"/>
      <c r="WUN181" s="4"/>
      <c r="WUQ181" s="4"/>
      <c r="WUR181" s="4"/>
      <c r="WUU181" s="4"/>
      <c r="WUV181" s="4"/>
      <c r="WUY181" s="4"/>
      <c r="WUZ181" s="4"/>
      <c r="WVC181" s="4"/>
      <c r="WVD181" s="4"/>
      <c r="WVG181" s="4"/>
      <c r="WVH181" s="4"/>
      <c r="WVK181" s="4"/>
      <c r="WVL181" s="4"/>
      <c r="WVO181" s="4"/>
      <c r="WVP181" s="4"/>
      <c r="WVS181" s="4"/>
      <c r="WVT181" s="4"/>
      <c r="WVW181" s="4"/>
      <c r="WVX181" s="4"/>
      <c r="WWA181" s="4"/>
      <c r="WWB181" s="4"/>
      <c r="WWE181" s="4"/>
      <c r="WWF181" s="4"/>
      <c r="WWI181" s="4"/>
      <c r="WWJ181" s="4"/>
      <c r="WWM181" s="4"/>
      <c r="WWN181" s="4"/>
      <c r="WWQ181" s="4"/>
      <c r="WWR181" s="4"/>
      <c r="WWU181" s="4"/>
      <c r="WWV181" s="4"/>
      <c r="WWY181" s="4"/>
      <c r="WWZ181" s="4"/>
      <c r="WXC181" s="4"/>
      <c r="WXD181" s="4"/>
      <c r="WXG181" s="4"/>
      <c r="WXH181" s="4"/>
      <c r="WXK181" s="4"/>
      <c r="WXL181" s="4"/>
      <c r="WXO181" s="4"/>
      <c r="WXP181" s="4"/>
      <c r="WXS181" s="4"/>
      <c r="WXT181" s="4"/>
      <c r="WXW181" s="4"/>
      <c r="WXX181" s="4"/>
      <c r="WYA181" s="4"/>
      <c r="WYB181" s="4"/>
      <c r="WYE181" s="4"/>
      <c r="WYF181" s="4"/>
      <c r="WYI181" s="4"/>
      <c r="WYJ181" s="4"/>
      <c r="WYM181" s="4"/>
      <c r="WYN181" s="4"/>
      <c r="WYQ181" s="4"/>
      <c r="WYR181" s="4"/>
      <c r="WYU181" s="4"/>
      <c r="WYV181" s="4"/>
      <c r="WYY181" s="4"/>
      <c r="WYZ181" s="4"/>
      <c r="WZC181" s="4"/>
      <c r="WZD181" s="4"/>
      <c r="WZG181" s="4"/>
      <c r="WZH181" s="4"/>
      <c r="WZK181" s="4"/>
      <c r="WZL181" s="4"/>
      <c r="WZO181" s="4"/>
      <c r="WZP181" s="4"/>
      <c r="WZS181" s="4"/>
      <c r="WZT181" s="4"/>
      <c r="WZW181" s="4"/>
      <c r="WZX181" s="4"/>
      <c r="XAA181" s="4"/>
      <c r="XAB181" s="4"/>
      <c r="XAE181" s="4"/>
      <c r="XAF181" s="4"/>
      <c r="XAI181" s="4"/>
      <c r="XAJ181" s="4"/>
      <c r="XAM181" s="4"/>
      <c r="XAN181" s="4"/>
      <c r="XAQ181" s="4"/>
      <c r="XAR181" s="4"/>
      <c r="XAU181" s="4"/>
      <c r="XAV181" s="4"/>
      <c r="XAY181" s="4"/>
      <c r="XAZ181" s="4"/>
      <c r="XBC181" s="4"/>
      <c r="XBD181" s="4"/>
      <c r="XBG181" s="4"/>
      <c r="XBH181" s="4"/>
      <c r="XBK181" s="4"/>
      <c r="XBL181" s="4"/>
      <c r="XBO181" s="4"/>
      <c r="XBP181" s="4"/>
      <c r="XBS181" s="4"/>
      <c r="XBT181" s="4"/>
      <c r="XBW181" s="4"/>
      <c r="XBX181" s="4"/>
      <c r="XCA181" s="4"/>
      <c r="XCB181" s="4"/>
      <c r="XCE181" s="4"/>
      <c r="XCF181" s="4"/>
      <c r="XCI181" s="4"/>
      <c r="XCJ181" s="4"/>
      <c r="XCM181" s="4"/>
      <c r="XCN181" s="4"/>
      <c r="XCQ181" s="4"/>
      <c r="XCR181" s="4"/>
      <c r="XCU181" s="4"/>
      <c r="XCV181" s="4"/>
      <c r="XCY181" s="4"/>
      <c r="XCZ181" s="4"/>
      <c r="XDC181" s="4"/>
      <c r="XDD181" s="4"/>
    </row>
    <row r="182" spans="1:16334">
      <c r="A182" s="12" t="s">
        <v>369</v>
      </c>
      <c r="B182" s="12">
        <v>8</v>
      </c>
      <c r="C182" s="13" t="s">
        <v>10</v>
      </c>
      <c r="D182" s="12" t="s">
        <v>340</v>
      </c>
      <c r="E182" s="12" t="s">
        <v>4023</v>
      </c>
      <c r="F182" s="12">
        <v>16</v>
      </c>
      <c r="G182" s="12">
        <v>10</v>
      </c>
      <c r="H182" s="13">
        <f t="shared" si="28"/>
        <v>12.128</v>
      </c>
      <c r="I182" s="13">
        <f t="shared" si="29"/>
        <v>7.58</v>
      </c>
      <c r="J182" s="13">
        <v>2</v>
      </c>
      <c r="K182" s="13">
        <v>1</v>
      </c>
      <c r="L182" s="13"/>
      <c r="M182" s="13"/>
      <c r="N182" s="13"/>
      <c r="O182" s="13"/>
      <c r="P182" s="12"/>
      <c r="Q182" s="12">
        <v>3</v>
      </c>
      <c r="R182" s="13"/>
      <c r="S182" s="13"/>
      <c r="T182" s="12">
        <v>1</v>
      </c>
      <c r="U182" s="12"/>
      <c r="V182" s="13"/>
      <c r="W182" s="13"/>
      <c r="X182" s="13">
        <v>1</v>
      </c>
      <c r="Y182" s="13"/>
      <c r="Z182" s="13"/>
      <c r="AA182" s="13"/>
      <c r="AB182" s="12"/>
      <c r="AC182" s="12"/>
      <c r="AD182" s="12"/>
      <c r="AE182" s="12"/>
      <c r="AF182" s="12"/>
      <c r="AG182" s="13"/>
      <c r="AH182" s="12"/>
      <c r="AI182" s="13"/>
      <c r="AJ182" s="13"/>
      <c r="AK182" s="12"/>
      <c r="AL182" s="12"/>
      <c r="AM182" s="13"/>
      <c r="AN182" s="12"/>
      <c r="AO182" s="12"/>
      <c r="AP182" s="13"/>
      <c r="AQ182" s="12"/>
      <c r="AR182" s="12"/>
      <c r="AS182" s="13"/>
      <c r="AT182" s="12"/>
      <c r="AU182" s="12"/>
      <c r="AV182" s="13"/>
      <c r="AW182" s="13"/>
      <c r="AX182" s="13"/>
      <c r="AY182" s="13"/>
      <c r="AZ182" s="13"/>
      <c r="BA182" s="13"/>
      <c r="BB182" s="13"/>
      <c r="BC182" s="13"/>
      <c r="BD182" s="12"/>
      <c r="BE182" s="12"/>
      <c r="BF182" s="12"/>
      <c r="BG182" s="12"/>
      <c r="BH182" s="13"/>
      <c r="BI182" s="12">
        <v>1</v>
      </c>
      <c r="BJ182" s="12">
        <v>1</v>
      </c>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2"/>
      <c r="CG182" s="12"/>
      <c r="CH182" s="13" t="s">
        <v>11</v>
      </c>
      <c r="CI182" s="13" t="s">
        <v>5897</v>
      </c>
      <c r="CJ182" s="12">
        <v>40</v>
      </c>
      <c r="CK182" s="14" t="s">
        <v>754</v>
      </c>
      <c r="CL182" s="13"/>
      <c r="CM182" s="13"/>
      <c r="CN182" s="13"/>
      <c r="CO182" s="12"/>
      <c r="CP182" s="12"/>
      <c r="CQ182" s="12"/>
      <c r="CR182" s="24"/>
      <c r="CS182" s="3"/>
      <c r="CT182" s="3"/>
      <c r="CU182" s="4"/>
      <c r="CV182" s="4"/>
      <c r="CW182" s="3"/>
      <c r="CX182" s="3"/>
      <c r="CY182" s="4"/>
      <c r="CZ182" s="4"/>
      <c r="DA182" s="3"/>
      <c r="DB182" s="3"/>
      <c r="DC182" s="4"/>
      <c r="DD182" s="4"/>
      <c r="DE182" s="3"/>
      <c r="DF182" s="3"/>
      <c r="DG182" s="4"/>
      <c r="DH182" s="4"/>
      <c r="DI182" s="3"/>
      <c r="DJ182" s="3"/>
      <c r="DK182" s="4"/>
      <c r="DL182" s="4"/>
      <c r="DM182" s="3"/>
      <c r="DN182" s="3"/>
      <c r="DO182" s="4"/>
      <c r="DP182" s="4"/>
      <c r="DQ182" s="3"/>
      <c r="DR182" s="3"/>
      <c r="DS182" s="4"/>
      <c r="DT182" s="4"/>
      <c r="DU182" s="3"/>
      <c r="DV182" s="3"/>
      <c r="DW182" s="4"/>
      <c r="DX182" s="4"/>
      <c r="DY182" s="3"/>
      <c r="DZ182" s="3"/>
      <c r="EA182" s="4"/>
      <c r="EB182" s="4"/>
      <c r="EC182" s="3"/>
      <c r="ED182" s="3"/>
      <c r="EE182" s="4"/>
      <c r="EF182" s="4"/>
      <c r="EG182" s="3"/>
      <c r="EH182" s="3"/>
      <c r="EI182" s="4"/>
      <c r="EJ182" s="4"/>
      <c r="EK182" s="3"/>
      <c r="EL182" s="3"/>
      <c r="EM182" s="4"/>
      <c r="EN182" s="4"/>
      <c r="EO182" s="3"/>
      <c r="EP182" s="3"/>
      <c r="EQ182" s="4"/>
      <c r="ER182" s="4"/>
      <c r="ES182" s="3"/>
      <c r="ET182" s="3"/>
      <c r="EU182" s="4"/>
      <c r="EV182" s="4"/>
      <c r="EW182" s="3"/>
      <c r="EX182" s="3"/>
      <c r="EY182" s="4"/>
      <c r="EZ182" s="4"/>
      <c r="FA182" s="3"/>
      <c r="FB182" s="3"/>
      <c r="FC182" s="4"/>
      <c r="FD182" s="4"/>
      <c r="FE182" s="3"/>
      <c r="FF182" s="3"/>
      <c r="FG182" s="4"/>
      <c r="FH182" s="4"/>
      <c r="FI182" s="3"/>
      <c r="FJ182" s="3"/>
      <c r="FK182" s="4"/>
      <c r="FL182" s="4"/>
      <c r="FM182" s="3"/>
      <c r="FN182" s="3"/>
      <c r="FO182" s="4"/>
      <c r="FP182" s="4"/>
      <c r="FQ182" s="3"/>
      <c r="FR182" s="3"/>
      <c r="FS182" s="4"/>
      <c r="FT182" s="4"/>
      <c r="FU182" s="3"/>
      <c r="FV182" s="3"/>
      <c r="FW182" s="4"/>
      <c r="FX182" s="4"/>
      <c r="FY182" s="3"/>
      <c r="FZ182" s="3"/>
      <c r="GA182" s="4"/>
      <c r="GB182" s="4"/>
      <c r="GC182" s="3"/>
      <c r="GD182" s="3"/>
      <c r="GE182" s="4"/>
      <c r="GF182" s="4"/>
      <c r="GG182" s="3"/>
      <c r="GH182" s="3"/>
      <c r="GI182" s="4"/>
      <c r="GJ182" s="4"/>
      <c r="GK182" s="3"/>
      <c r="GL182" s="3"/>
      <c r="GM182" s="4"/>
      <c r="GN182" s="4"/>
      <c r="GO182" s="3"/>
      <c r="GP182" s="3"/>
      <c r="GQ182" s="4"/>
      <c r="GR182" s="4"/>
      <c r="GS182" s="3"/>
      <c r="GT182" s="3"/>
      <c r="GU182" s="4"/>
      <c r="GV182" s="4"/>
      <c r="GW182" s="3"/>
      <c r="GX182" s="3"/>
      <c r="GY182" s="4"/>
      <c r="GZ182" s="4"/>
      <c r="HA182" s="3"/>
      <c r="HB182" s="3"/>
      <c r="HC182" s="4"/>
      <c r="HD182" s="4"/>
      <c r="HE182" s="3"/>
      <c r="HF182" s="3"/>
      <c r="HG182" s="4"/>
      <c r="HH182" s="4"/>
      <c r="HI182" s="3"/>
      <c r="HJ182" s="3"/>
      <c r="HK182" s="4"/>
      <c r="HL182" s="4"/>
      <c r="HM182" s="3"/>
      <c r="HN182" s="3"/>
      <c r="HO182" s="4"/>
      <c r="HP182" s="4"/>
      <c r="HQ182" s="3"/>
      <c r="HR182" s="3"/>
      <c r="HS182" s="4"/>
      <c r="HT182" s="4"/>
      <c r="HU182" s="3"/>
      <c r="HV182" s="3"/>
      <c r="HW182" s="4"/>
      <c r="HX182" s="4"/>
      <c r="HY182" s="3"/>
      <c r="HZ182" s="3"/>
      <c r="IA182" s="4"/>
      <c r="IB182" s="4"/>
      <c r="IC182" s="3"/>
      <c r="ID182" s="3"/>
      <c r="IE182" s="4"/>
      <c r="IF182" s="4"/>
      <c r="IG182" s="3"/>
      <c r="IH182" s="3"/>
      <c r="II182" s="4"/>
      <c r="IJ182" s="4"/>
      <c r="IK182" s="3"/>
      <c r="IL182" s="3"/>
      <c r="IM182" s="4"/>
      <c r="IN182" s="4"/>
      <c r="IO182" s="3"/>
      <c r="IP182" s="3"/>
      <c r="IQ182" s="4"/>
      <c r="IR182" s="4"/>
      <c r="IS182" s="3"/>
      <c r="IT182" s="3"/>
      <c r="IU182" s="4"/>
      <c r="IV182" s="4"/>
      <c r="IW182" s="3"/>
      <c r="IX182" s="3"/>
      <c r="IY182" s="4"/>
      <c r="IZ182" s="4"/>
      <c r="JA182" s="3"/>
      <c r="JB182" s="3"/>
      <c r="JC182" s="4"/>
      <c r="JD182" s="4"/>
      <c r="JE182" s="3"/>
      <c r="JF182" s="3"/>
      <c r="JG182" s="4"/>
      <c r="JH182" s="4"/>
      <c r="JI182" s="3"/>
      <c r="JJ182" s="3"/>
      <c r="JK182" s="4"/>
      <c r="JL182" s="4"/>
      <c r="JM182" s="3"/>
      <c r="JN182" s="3"/>
      <c r="JO182" s="4"/>
      <c r="JP182" s="4"/>
      <c r="JQ182" s="3"/>
      <c r="JR182" s="3"/>
      <c r="JS182" s="4"/>
      <c r="JT182" s="4"/>
      <c r="JU182" s="3"/>
      <c r="JV182" s="3"/>
      <c r="JW182" s="4"/>
      <c r="JX182" s="4"/>
      <c r="JY182" s="3"/>
      <c r="JZ182" s="3"/>
      <c r="KA182" s="4"/>
      <c r="KB182" s="4"/>
      <c r="KC182" s="3"/>
      <c r="KD182" s="3"/>
      <c r="KE182" s="4"/>
      <c r="KF182" s="4"/>
      <c r="KG182" s="3"/>
      <c r="KH182" s="3"/>
      <c r="KI182" s="4"/>
      <c r="KJ182" s="4"/>
      <c r="KK182" s="3"/>
      <c r="KL182" s="3"/>
      <c r="KM182" s="4"/>
      <c r="KN182" s="4"/>
      <c r="KO182" s="3"/>
      <c r="KP182" s="3"/>
      <c r="KQ182" s="4"/>
      <c r="KR182" s="4"/>
      <c r="KS182" s="3"/>
      <c r="KT182" s="3"/>
      <c r="KU182" s="4"/>
      <c r="KV182" s="4"/>
      <c r="KW182" s="3"/>
      <c r="KX182" s="3"/>
      <c r="KY182" s="4"/>
      <c r="KZ182" s="4"/>
      <c r="LA182" s="3"/>
      <c r="LB182" s="3"/>
      <c r="LC182" s="4"/>
      <c r="LD182" s="4"/>
      <c r="LE182" s="3"/>
      <c r="LF182" s="3"/>
      <c r="LG182" s="4"/>
      <c r="LH182" s="4"/>
      <c r="LI182" s="3"/>
      <c r="LJ182" s="3"/>
      <c r="LK182" s="4"/>
      <c r="LL182" s="4"/>
      <c r="LM182" s="3"/>
      <c r="LN182" s="3"/>
      <c r="LO182" s="4"/>
      <c r="LP182" s="4"/>
      <c r="LQ182" s="3"/>
      <c r="LR182" s="3"/>
      <c r="LS182" s="4"/>
      <c r="LT182" s="4"/>
      <c r="LU182" s="3"/>
      <c r="LV182" s="3"/>
      <c r="LW182" s="4"/>
      <c r="LX182" s="4"/>
      <c r="LY182" s="3"/>
      <c r="LZ182" s="3"/>
      <c r="MA182" s="4"/>
      <c r="MB182" s="4"/>
      <c r="MC182" s="3"/>
      <c r="MD182" s="3"/>
      <c r="ME182" s="4"/>
      <c r="MF182" s="4"/>
      <c r="MG182" s="3"/>
      <c r="MH182" s="3"/>
      <c r="MI182" s="4"/>
      <c r="MJ182" s="4"/>
      <c r="MK182" s="3"/>
      <c r="ML182" s="3"/>
      <c r="MM182" s="4"/>
      <c r="MN182" s="4"/>
      <c r="MO182" s="3"/>
      <c r="MP182" s="3"/>
      <c r="MQ182" s="4"/>
      <c r="MR182" s="4"/>
      <c r="MS182" s="3"/>
      <c r="MT182" s="3"/>
      <c r="MU182" s="4"/>
      <c r="MV182" s="4"/>
      <c r="MW182" s="3"/>
      <c r="MX182" s="3"/>
      <c r="MY182" s="4"/>
      <c r="MZ182" s="4"/>
      <c r="NA182" s="3"/>
      <c r="NB182" s="3"/>
      <c r="NC182" s="4"/>
      <c r="ND182" s="4"/>
      <c r="NE182" s="3"/>
      <c r="NF182" s="3"/>
      <c r="NG182" s="4"/>
      <c r="NH182" s="4"/>
      <c r="NI182" s="3"/>
      <c r="NJ182" s="3"/>
      <c r="NK182" s="4"/>
      <c r="NL182" s="4"/>
      <c r="NM182" s="3"/>
      <c r="NN182" s="3"/>
      <c r="NO182" s="4"/>
      <c r="NP182" s="4"/>
      <c r="NQ182" s="3"/>
      <c r="NR182" s="3"/>
      <c r="NS182" s="4"/>
      <c r="NT182" s="4"/>
      <c r="NU182" s="3"/>
      <c r="NV182" s="3"/>
      <c r="NW182" s="4"/>
      <c r="NX182" s="4"/>
      <c r="NY182" s="3"/>
      <c r="NZ182" s="3"/>
      <c r="OA182" s="4"/>
      <c r="OB182" s="4"/>
      <c r="OC182" s="3"/>
      <c r="OD182" s="3"/>
      <c r="OE182" s="4"/>
      <c r="OF182" s="4"/>
      <c r="OG182" s="3"/>
      <c r="OH182" s="3"/>
      <c r="OI182" s="4"/>
      <c r="OJ182" s="4"/>
      <c r="OK182" s="3"/>
      <c r="OL182" s="3"/>
      <c r="OM182" s="4"/>
      <c r="ON182" s="4"/>
      <c r="OO182" s="3"/>
      <c r="OP182" s="3"/>
      <c r="OQ182" s="4"/>
      <c r="OR182" s="4"/>
      <c r="OS182" s="3"/>
      <c r="OT182" s="3"/>
      <c r="OU182" s="4"/>
      <c r="OV182" s="4"/>
      <c r="OW182" s="3"/>
      <c r="OX182" s="3"/>
      <c r="OY182" s="4"/>
      <c r="OZ182" s="4"/>
      <c r="PA182" s="3"/>
      <c r="PB182" s="3"/>
      <c r="PC182" s="4"/>
      <c r="PD182" s="4"/>
      <c r="PE182" s="3"/>
      <c r="PF182" s="3"/>
      <c r="PG182" s="4"/>
      <c r="PH182" s="4"/>
      <c r="PI182" s="3"/>
      <c r="PJ182" s="3"/>
      <c r="PK182" s="4"/>
      <c r="PL182" s="4"/>
      <c r="PM182" s="3"/>
      <c r="PN182" s="3"/>
      <c r="PO182" s="4"/>
      <c r="PP182" s="4"/>
      <c r="PQ182" s="3"/>
      <c r="PR182" s="3"/>
      <c r="PS182" s="4"/>
      <c r="PT182" s="4"/>
      <c r="PU182" s="3"/>
      <c r="PV182" s="3"/>
      <c r="PW182" s="4"/>
      <c r="PX182" s="4"/>
      <c r="PY182" s="3"/>
      <c r="PZ182" s="3"/>
      <c r="QA182" s="4"/>
      <c r="QB182" s="4"/>
      <c r="QC182" s="3"/>
      <c r="QD182" s="3"/>
      <c r="QE182" s="4"/>
      <c r="QF182" s="4"/>
      <c r="QG182" s="3"/>
      <c r="QH182" s="3"/>
      <c r="QI182" s="4"/>
      <c r="QJ182" s="4"/>
      <c r="QK182" s="3"/>
      <c r="QL182" s="3"/>
      <c r="QM182" s="4"/>
      <c r="QN182" s="4"/>
      <c r="QO182" s="3"/>
      <c r="QP182" s="3"/>
      <c r="QQ182" s="4"/>
      <c r="QR182" s="4"/>
      <c r="QS182" s="3"/>
      <c r="QT182" s="3"/>
      <c r="QU182" s="4"/>
      <c r="QV182" s="4"/>
      <c r="QW182" s="3"/>
      <c r="QX182" s="3"/>
      <c r="QY182" s="4"/>
      <c r="QZ182" s="4"/>
      <c r="RA182" s="3"/>
      <c r="RB182" s="3"/>
      <c r="RC182" s="4"/>
      <c r="RD182" s="4"/>
      <c r="RE182" s="3"/>
      <c r="RF182" s="3"/>
      <c r="RG182" s="4"/>
      <c r="RH182" s="4"/>
      <c r="RI182" s="3"/>
      <c r="RJ182" s="3"/>
      <c r="RK182" s="4"/>
      <c r="RL182" s="4"/>
      <c r="RM182" s="3"/>
      <c r="RN182" s="3"/>
      <c r="RO182" s="4"/>
      <c r="RP182" s="4"/>
      <c r="RQ182" s="3"/>
      <c r="RR182" s="3"/>
      <c r="RS182" s="4"/>
      <c r="RT182" s="4"/>
      <c r="RU182" s="3"/>
      <c r="RV182" s="3"/>
      <c r="RW182" s="4"/>
      <c r="RX182" s="4"/>
      <c r="RY182" s="3"/>
      <c r="RZ182" s="3"/>
      <c r="SA182" s="4"/>
      <c r="SB182" s="4"/>
      <c r="SC182" s="3"/>
      <c r="SD182" s="3"/>
      <c r="SE182" s="4"/>
      <c r="SF182" s="4"/>
      <c r="SG182" s="3"/>
      <c r="SH182" s="3"/>
      <c r="SI182" s="4"/>
      <c r="SJ182" s="4"/>
      <c r="SK182" s="3"/>
      <c r="SL182" s="3"/>
      <c r="SM182" s="4"/>
      <c r="SN182" s="4"/>
      <c r="SO182" s="3"/>
      <c r="SP182" s="3"/>
      <c r="SQ182" s="4"/>
      <c r="SR182" s="4"/>
      <c r="SS182" s="3"/>
      <c r="ST182" s="3"/>
      <c r="SU182" s="4"/>
      <c r="SV182" s="4"/>
      <c r="SW182" s="3"/>
      <c r="SX182" s="3"/>
      <c r="SY182" s="4"/>
      <c r="SZ182" s="4"/>
      <c r="TA182" s="3"/>
      <c r="TB182" s="3"/>
      <c r="TC182" s="4"/>
      <c r="TD182" s="4"/>
      <c r="TE182" s="3"/>
      <c r="TF182" s="3"/>
      <c r="TG182" s="4"/>
      <c r="TH182" s="4"/>
      <c r="TI182" s="3"/>
      <c r="TJ182" s="3"/>
      <c r="TK182" s="4"/>
      <c r="TL182" s="4"/>
      <c r="TM182" s="3"/>
      <c r="TN182" s="3"/>
      <c r="TO182" s="4"/>
      <c r="TP182" s="4"/>
      <c r="TQ182" s="3"/>
      <c r="TR182" s="3"/>
      <c r="TS182" s="4"/>
      <c r="TT182" s="4"/>
      <c r="TU182" s="3"/>
      <c r="TV182" s="3"/>
      <c r="TW182" s="4"/>
      <c r="TX182" s="4"/>
      <c r="TY182" s="3"/>
      <c r="TZ182" s="3"/>
      <c r="UA182" s="4"/>
      <c r="UB182" s="4"/>
      <c r="UC182" s="3"/>
      <c r="UD182" s="3"/>
      <c r="UE182" s="4"/>
      <c r="UF182" s="4"/>
      <c r="UG182" s="3"/>
      <c r="UH182" s="3"/>
      <c r="UI182" s="4"/>
      <c r="UJ182" s="4"/>
      <c r="UK182" s="3"/>
      <c r="UL182" s="3"/>
      <c r="UM182" s="4"/>
      <c r="UN182" s="4"/>
      <c r="UO182" s="3"/>
      <c r="UP182" s="3"/>
      <c r="UQ182" s="4"/>
      <c r="UR182" s="4"/>
      <c r="US182" s="3"/>
      <c r="UT182" s="3"/>
      <c r="UU182" s="4"/>
      <c r="UV182" s="4"/>
      <c r="UW182" s="3"/>
      <c r="UX182" s="3"/>
      <c r="UY182" s="4"/>
      <c r="UZ182" s="4"/>
      <c r="VA182" s="3"/>
      <c r="VB182" s="3"/>
      <c r="VC182" s="4"/>
      <c r="VD182" s="4"/>
      <c r="VE182" s="3"/>
      <c r="VF182" s="3"/>
      <c r="VG182" s="4"/>
      <c r="VH182" s="4"/>
      <c r="VI182" s="3"/>
      <c r="VJ182" s="3"/>
      <c r="VK182" s="4"/>
      <c r="VL182" s="4"/>
      <c r="VM182" s="3"/>
      <c r="VN182" s="3"/>
      <c r="VO182" s="4"/>
      <c r="VP182" s="4"/>
      <c r="VQ182" s="3"/>
      <c r="VR182" s="3"/>
      <c r="VS182" s="4"/>
      <c r="VT182" s="4"/>
      <c r="VU182" s="3"/>
      <c r="VV182" s="3"/>
      <c r="VW182" s="4"/>
      <c r="VX182" s="4"/>
      <c r="VY182" s="3"/>
      <c r="VZ182" s="3"/>
      <c r="WA182" s="4"/>
      <c r="WB182" s="4"/>
      <c r="WC182" s="3"/>
      <c r="WD182" s="3"/>
      <c r="WE182" s="4"/>
      <c r="WF182" s="4"/>
      <c r="WG182" s="3"/>
      <c r="WH182" s="3"/>
      <c r="WI182" s="4"/>
      <c r="WJ182" s="4"/>
      <c r="WK182" s="3"/>
      <c r="WL182" s="3"/>
      <c r="WM182" s="4"/>
      <c r="WN182" s="4"/>
      <c r="WO182" s="3"/>
      <c r="WP182" s="3"/>
      <c r="WQ182" s="4"/>
      <c r="WR182" s="4"/>
      <c r="WS182" s="3"/>
      <c r="WT182" s="3"/>
      <c r="WU182" s="4"/>
      <c r="WV182" s="4"/>
      <c r="WW182" s="3"/>
      <c r="WX182" s="3"/>
      <c r="WY182" s="4"/>
      <c r="WZ182" s="4"/>
      <c r="XA182" s="3"/>
      <c r="XB182" s="3"/>
      <c r="XC182" s="4"/>
      <c r="XD182" s="4"/>
      <c r="XE182" s="3"/>
      <c r="XF182" s="3"/>
      <c r="XG182" s="4"/>
      <c r="XH182" s="4"/>
      <c r="XI182" s="3"/>
      <c r="XJ182" s="3"/>
      <c r="XK182" s="4"/>
      <c r="XL182" s="4"/>
      <c r="XM182" s="3"/>
      <c r="XN182" s="3"/>
      <c r="XO182" s="4"/>
      <c r="XP182" s="4"/>
      <c r="XQ182" s="3"/>
      <c r="XR182" s="3"/>
      <c r="XS182" s="4"/>
      <c r="XT182" s="4"/>
      <c r="XU182" s="3"/>
      <c r="XV182" s="3"/>
      <c r="XW182" s="4"/>
      <c r="XX182" s="4"/>
      <c r="XY182" s="3"/>
      <c r="XZ182" s="3"/>
      <c r="YA182" s="4"/>
      <c r="YB182" s="4"/>
      <c r="YC182" s="3"/>
      <c r="YD182" s="3"/>
      <c r="YE182" s="4"/>
      <c r="YF182" s="4"/>
      <c r="YG182" s="3"/>
      <c r="YH182" s="3"/>
      <c r="YI182" s="4"/>
      <c r="YJ182" s="4"/>
      <c r="YK182" s="3"/>
      <c r="YL182" s="3"/>
      <c r="YM182" s="4"/>
      <c r="YN182" s="4"/>
      <c r="YO182" s="3"/>
      <c r="YP182" s="3"/>
      <c r="YQ182" s="4"/>
      <c r="YR182" s="4"/>
      <c r="YS182" s="3"/>
      <c r="YT182" s="3"/>
      <c r="YU182" s="4"/>
      <c r="YV182" s="4"/>
      <c r="YW182" s="3"/>
      <c r="YX182" s="3"/>
      <c r="YY182" s="4"/>
      <c r="YZ182" s="4"/>
      <c r="ZA182" s="3"/>
      <c r="ZB182" s="3"/>
      <c r="ZC182" s="4"/>
      <c r="ZD182" s="4"/>
      <c r="ZE182" s="3"/>
      <c r="ZF182" s="3"/>
      <c r="ZG182" s="4"/>
      <c r="ZH182" s="4"/>
      <c r="ZI182" s="3"/>
      <c r="ZJ182" s="3"/>
      <c r="ZK182" s="4"/>
      <c r="ZL182" s="4"/>
      <c r="ZM182" s="3"/>
      <c r="ZN182" s="3"/>
      <c r="ZO182" s="4"/>
      <c r="ZP182" s="4"/>
      <c r="ZQ182" s="3"/>
      <c r="ZR182" s="3"/>
      <c r="ZS182" s="4"/>
      <c r="ZT182" s="4"/>
      <c r="ZU182" s="3"/>
      <c r="ZV182" s="3"/>
      <c r="ZW182" s="4"/>
      <c r="ZX182" s="4"/>
      <c r="ZY182" s="3"/>
      <c r="ZZ182" s="3"/>
      <c r="AAA182" s="4"/>
      <c r="AAB182" s="4"/>
      <c r="AAC182" s="3"/>
      <c r="AAD182" s="3"/>
      <c r="AAE182" s="4"/>
      <c r="AAF182" s="4"/>
      <c r="AAG182" s="3"/>
      <c r="AAH182" s="3"/>
      <c r="AAI182" s="4"/>
      <c r="AAJ182" s="4"/>
      <c r="AAK182" s="3"/>
      <c r="AAL182" s="3"/>
      <c r="AAM182" s="4"/>
      <c r="AAN182" s="4"/>
      <c r="AAO182" s="3"/>
      <c r="AAP182" s="3"/>
      <c r="AAQ182" s="4"/>
      <c r="AAR182" s="4"/>
      <c r="AAS182" s="3"/>
      <c r="AAT182" s="3"/>
      <c r="AAU182" s="4"/>
      <c r="AAV182" s="4"/>
      <c r="AAW182" s="3"/>
      <c r="AAX182" s="3"/>
      <c r="AAY182" s="4"/>
      <c r="AAZ182" s="4"/>
      <c r="ABA182" s="3"/>
      <c r="ABB182" s="3"/>
      <c r="ABC182" s="4"/>
      <c r="ABD182" s="4"/>
      <c r="ABE182" s="3"/>
      <c r="ABF182" s="3"/>
      <c r="ABG182" s="4"/>
      <c r="ABH182" s="4"/>
      <c r="ABI182" s="3"/>
      <c r="ABJ182" s="3"/>
      <c r="ABK182" s="4"/>
      <c r="ABL182" s="4"/>
      <c r="ABM182" s="3"/>
      <c r="ABN182" s="3"/>
      <c r="ABO182" s="4"/>
      <c r="ABP182" s="4"/>
      <c r="ABQ182" s="3"/>
      <c r="ABR182" s="3"/>
      <c r="ABS182" s="4"/>
      <c r="ABT182" s="4"/>
      <c r="ABU182" s="3"/>
      <c r="ABV182" s="3"/>
      <c r="ABW182" s="4"/>
      <c r="ABX182" s="4"/>
      <c r="ABY182" s="3"/>
      <c r="ABZ182" s="3"/>
      <c r="ACA182" s="4"/>
      <c r="ACB182" s="4"/>
      <c r="ACC182" s="3"/>
      <c r="ACD182" s="3"/>
      <c r="ACE182" s="4"/>
      <c r="ACF182" s="4"/>
      <c r="ACG182" s="3"/>
      <c r="ACH182" s="3"/>
      <c r="ACI182" s="4"/>
      <c r="ACJ182" s="4"/>
      <c r="ACK182" s="3"/>
      <c r="ACL182" s="3"/>
      <c r="ACM182" s="4"/>
      <c r="ACN182" s="4"/>
      <c r="ACO182" s="3"/>
      <c r="ACP182" s="3"/>
      <c r="ACQ182" s="4"/>
      <c r="ACR182" s="4"/>
      <c r="ACS182" s="3"/>
      <c r="ACT182" s="3"/>
      <c r="ACU182" s="4"/>
      <c r="ACV182" s="4"/>
      <c r="ACW182" s="3"/>
      <c r="ACX182" s="3"/>
      <c r="ACY182" s="4"/>
      <c r="ACZ182" s="4"/>
      <c r="ADA182" s="3"/>
      <c r="ADB182" s="3"/>
      <c r="ADC182" s="4"/>
      <c r="ADD182" s="4"/>
      <c r="ADE182" s="3"/>
      <c r="ADF182" s="3"/>
      <c r="ADG182" s="4"/>
      <c r="ADH182" s="4"/>
      <c r="ADI182" s="3"/>
      <c r="ADJ182" s="3"/>
      <c r="ADK182" s="4"/>
      <c r="ADL182" s="4"/>
      <c r="ADM182" s="3"/>
      <c r="ADN182" s="3"/>
      <c r="ADO182" s="4"/>
      <c r="ADP182" s="4"/>
      <c r="ADQ182" s="3"/>
      <c r="ADR182" s="3"/>
      <c r="ADS182" s="4"/>
      <c r="ADT182" s="4"/>
      <c r="ADU182" s="3"/>
      <c r="ADV182" s="3"/>
      <c r="ADW182" s="4"/>
      <c r="ADX182" s="4"/>
      <c r="ADY182" s="3"/>
      <c r="ADZ182" s="3"/>
      <c r="AEA182" s="4"/>
      <c r="AEB182" s="4"/>
      <c r="AEC182" s="3"/>
      <c r="AED182" s="3"/>
      <c r="AEE182" s="4"/>
      <c r="AEF182" s="4"/>
      <c r="AEG182" s="3"/>
      <c r="AEH182" s="3"/>
      <c r="AEI182" s="4"/>
      <c r="AEJ182" s="4"/>
      <c r="AEK182" s="3"/>
      <c r="AEL182" s="3"/>
      <c r="AEM182" s="4"/>
      <c r="AEN182" s="4"/>
      <c r="AEO182" s="3"/>
      <c r="AEP182" s="3"/>
      <c r="AEQ182" s="4"/>
      <c r="AER182" s="4"/>
      <c r="AES182" s="3"/>
      <c r="AET182" s="3"/>
      <c r="AEU182" s="4"/>
      <c r="AEV182" s="4"/>
      <c r="AEW182" s="3"/>
      <c r="AEX182" s="3"/>
      <c r="AEY182" s="4"/>
      <c r="AEZ182" s="4"/>
      <c r="AFA182" s="3"/>
      <c r="AFB182" s="3"/>
      <c r="AFC182" s="4"/>
      <c r="AFD182" s="4"/>
      <c r="AFE182" s="3"/>
      <c r="AFF182" s="3"/>
      <c r="AFG182" s="4"/>
      <c r="AFH182" s="4"/>
      <c r="AFI182" s="3"/>
      <c r="AFJ182" s="3"/>
      <c r="AFK182" s="4"/>
      <c r="AFL182" s="4"/>
      <c r="AFM182" s="3"/>
      <c r="AFN182" s="3"/>
      <c r="AFO182" s="4"/>
      <c r="AFP182" s="4"/>
      <c r="AFQ182" s="3"/>
      <c r="AFR182" s="3"/>
      <c r="AFS182" s="4"/>
      <c r="AFT182" s="4"/>
      <c r="AFU182" s="3"/>
      <c r="AFV182" s="3"/>
      <c r="AFW182" s="4"/>
      <c r="AFX182" s="4"/>
      <c r="AFY182" s="3"/>
      <c r="AFZ182" s="3"/>
      <c r="AGA182" s="4"/>
      <c r="AGB182" s="4"/>
      <c r="AGC182" s="3"/>
      <c r="AGD182" s="3"/>
      <c r="AGE182" s="4"/>
      <c r="AGF182" s="4"/>
      <c r="AGG182" s="3"/>
      <c r="AGH182" s="3"/>
      <c r="AGI182" s="4"/>
      <c r="AGJ182" s="4"/>
      <c r="AGK182" s="3"/>
      <c r="AGL182" s="3"/>
      <c r="AGM182" s="4"/>
      <c r="AGN182" s="4"/>
      <c r="AGO182" s="3"/>
      <c r="AGP182" s="3"/>
      <c r="AGQ182" s="4"/>
      <c r="AGR182" s="4"/>
      <c r="AGS182" s="3"/>
      <c r="AGT182" s="3"/>
      <c r="AGU182" s="4"/>
      <c r="AGV182" s="4"/>
      <c r="AGW182" s="3"/>
      <c r="AGX182" s="3"/>
      <c r="AGY182" s="4"/>
      <c r="AGZ182" s="4"/>
      <c r="AHA182" s="3"/>
      <c r="AHB182" s="3"/>
      <c r="AHC182" s="4"/>
      <c r="AHD182" s="4"/>
      <c r="AHE182" s="3"/>
      <c r="AHF182" s="3"/>
      <c r="AHG182" s="4"/>
      <c r="AHH182" s="4"/>
      <c r="AHI182" s="3"/>
      <c r="AHJ182" s="3"/>
      <c r="AHK182" s="4"/>
      <c r="AHL182" s="4"/>
      <c r="AHM182" s="3"/>
      <c r="AHN182" s="3"/>
      <c r="AHO182" s="4"/>
      <c r="AHP182" s="4"/>
      <c r="AHQ182" s="3"/>
      <c r="AHR182" s="3"/>
      <c r="AHS182" s="4"/>
      <c r="AHT182" s="4"/>
      <c r="AHU182" s="3"/>
      <c r="AHV182" s="3"/>
      <c r="AHW182" s="4"/>
      <c r="AHX182" s="4"/>
      <c r="AHY182" s="3"/>
      <c r="AHZ182" s="3"/>
      <c r="AIA182" s="4"/>
      <c r="AIB182" s="4"/>
      <c r="AIC182" s="3"/>
      <c r="AID182" s="3"/>
      <c r="AIE182" s="4"/>
      <c r="AIF182" s="4"/>
      <c r="AIG182" s="3"/>
      <c r="AIH182" s="3"/>
      <c r="AII182" s="4"/>
      <c r="AIJ182" s="4"/>
      <c r="AIK182" s="3"/>
      <c r="AIL182" s="3"/>
      <c r="AIM182" s="4"/>
      <c r="AIN182" s="4"/>
      <c r="AIO182" s="3"/>
      <c r="AIP182" s="3"/>
      <c r="AIQ182" s="4"/>
      <c r="AIR182" s="4"/>
      <c r="AIS182" s="3"/>
      <c r="AIT182" s="3"/>
      <c r="AIU182" s="4"/>
      <c r="AIV182" s="4"/>
      <c r="AIW182" s="3"/>
      <c r="AIX182" s="3"/>
      <c r="AIY182" s="4"/>
      <c r="AIZ182" s="4"/>
      <c r="AJA182" s="3"/>
      <c r="AJB182" s="3"/>
      <c r="AJC182" s="4"/>
      <c r="AJD182" s="4"/>
      <c r="AJE182" s="3"/>
      <c r="AJF182" s="3"/>
      <c r="AJG182" s="4"/>
      <c r="AJH182" s="4"/>
      <c r="AJI182" s="3"/>
      <c r="AJJ182" s="3"/>
      <c r="AJK182" s="4"/>
      <c r="AJL182" s="4"/>
      <c r="AJM182" s="3"/>
      <c r="AJN182" s="3"/>
      <c r="AJO182" s="4"/>
      <c r="AJP182" s="4"/>
      <c r="AJQ182" s="3"/>
      <c r="AJR182" s="3"/>
      <c r="AJS182" s="4"/>
      <c r="AJT182" s="4"/>
      <c r="AJU182" s="3"/>
      <c r="AJV182" s="3"/>
      <c r="AJW182" s="4"/>
      <c r="AJX182" s="4"/>
      <c r="AJY182" s="3"/>
      <c r="AJZ182" s="3"/>
      <c r="AKA182" s="4"/>
      <c r="AKB182" s="4"/>
      <c r="AKC182" s="3"/>
      <c r="AKD182" s="3"/>
      <c r="AKE182" s="4"/>
      <c r="AKF182" s="4"/>
      <c r="AKG182" s="3"/>
      <c r="AKH182" s="3"/>
      <c r="AKI182" s="4"/>
      <c r="AKJ182" s="4"/>
      <c r="AKK182" s="3"/>
      <c r="AKL182" s="3"/>
      <c r="AKM182" s="4"/>
      <c r="AKN182" s="4"/>
      <c r="AKO182" s="3"/>
      <c r="AKP182" s="3"/>
      <c r="AKQ182" s="4"/>
      <c r="AKR182" s="4"/>
      <c r="AKS182" s="3"/>
      <c r="AKT182" s="3"/>
      <c r="AKU182" s="4"/>
      <c r="AKV182" s="4"/>
      <c r="AKW182" s="3"/>
      <c r="AKX182" s="3"/>
      <c r="AKY182" s="4"/>
      <c r="AKZ182" s="4"/>
      <c r="ALA182" s="3"/>
      <c r="ALB182" s="3"/>
      <c r="ALC182" s="4"/>
      <c r="ALD182" s="4"/>
      <c r="ALE182" s="3"/>
      <c r="ALF182" s="3"/>
      <c r="ALG182" s="4"/>
      <c r="ALH182" s="4"/>
      <c r="ALI182" s="3"/>
      <c r="ALJ182" s="3"/>
      <c r="ALK182" s="4"/>
      <c r="ALL182" s="4"/>
      <c r="ALM182" s="3"/>
      <c r="ALN182" s="3"/>
      <c r="ALO182" s="4"/>
      <c r="ALP182" s="4"/>
      <c r="ALQ182" s="3"/>
      <c r="ALR182" s="3"/>
      <c r="ALS182" s="4"/>
      <c r="ALT182" s="4"/>
      <c r="ALU182" s="3"/>
      <c r="ALV182" s="3"/>
      <c r="ALW182" s="4"/>
      <c r="ALX182" s="4"/>
      <c r="ALY182" s="3"/>
      <c r="ALZ182" s="3"/>
      <c r="AMA182" s="4"/>
      <c r="AMB182" s="4"/>
      <c r="AMC182" s="3"/>
      <c r="AMD182" s="3"/>
      <c r="AME182" s="4"/>
      <c r="AMF182" s="4"/>
      <c r="AMG182" s="3"/>
      <c r="AMH182" s="3"/>
      <c r="AMI182" s="4"/>
      <c r="AMJ182" s="4"/>
      <c r="AMK182" s="3"/>
      <c r="AML182" s="3"/>
      <c r="AMM182" s="4"/>
      <c r="AMN182" s="4"/>
      <c r="AMO182" s="3"/>
      <c r="AMP182" s="3"/>
      <c r="AMQ182" s="4"/>
      <c r="AMR182" s="4"/>
      <c r="AMS182" s="3"/>
      <c r="AMT182" s="3"/>
      <c r="AMU182" s="4"/>
      <c r="AMV182" s="4"/>
      <c r="AMW182" s="3"/>
      <c r="AMX182" s="3"/>
      <c r="AMY182" s="4"/>
      <c r="AMZ182" s="4"/>
      <c r="ANA182" s="3"/>
      <c r="ANB182" s="3"/>
      <c r="ANC182" s="4"/>
      <c r="AND182" s="4"/>
      <c r="ANE182" s="3"/>
      <c r="ANF182" s="3"/>
      <c r="ANG182" s="4"/>
      <c r="ANH182" s="4"/>
      <c r="ANI182" s="3"/>
      <c r="ANJ182" s="3"/>
      <c r="ANK182" s="4"/>
      <c r="ANL182" s="4"/>
      <c r="ANM182" s="3"/>
      <c r="ANN182" s="3"/>
      <c r="ANO182" s="4"/>
      <c r="ANP182" s="4"/>
      <c r="ANQ182" s="3"/>
      <c r="ANR182" s="3"/>
      <c r="ANS182" s="4"/>
      <c r="ANT182" s="4"/>
      <c r="ANU182" s="3"/>
      <c r="ANV182" s="3"/>
      <c r="ANW182" s="4"/>
      <c r="ANX182" s="4"/>
      <c r="ANY182" s="3"/>
      <c r="ANZ182" s="3"/>
      <c r="AOA182" s="4"/>
      <c r="AOB182" s="4"/>
      <c r="AOC182" s="3"/>
      <c r="AOD182" s="3"/>
      <c r="AOE182" s="4"/>
      <c r="AOF182" s="4"/>
      <c r="AOG182" s="3"/>
      <c r="AOH182" s="3"/>
      <c r="AOI182" s="4"/>
      <c r="AOJ182" s="4"/>
      <c r="AOK182" s="3"/>
      <c r="AOL182" s="3"/>
      <c r="AOM182" s="4"/>
      <c r="AON182" s="4"/>
      <c r="AOO182" s="3"/>
      <c r="AOP182" s="3"/>
      <c r="AOQ182" s="4"/>
      <c r="AOR182" s="4"/>
      <c r="AOS182" s="3"/>
      <c r="AOT182" s="3"/>
      <c r="AOU182" s="4"/>
      <c r="AOV182" s="4"/>
      <c r="AOW182" s="3"/>
      <c r="AOX182" s="3"/>
      <c r="AOY182" s="4"/>
      <c r="AOZ182" s="4"/>
      <c r="APA182" s="3"/>
      <c r="APB182" s="3"/>
      <c r="APC182" s="4"/>
      <c r="APD182" s="4"/>
      <c r="APE182" s="3"/>
      <c r="APF182" s="3"/>
      <c r="APG182" s="4"/>
      <c r="APH182" s="4"/>
      <c r="API182" s="3"/>
      <c r="APJ182" s="3"/>
      <c r="APK182" s="4"/>
      <c r="APL182" s="4"/>
      <c r="APM182" s="3"/>
      <c r="APN182" s="3"/>
      <c r="APO182" s="4"/>
      <c r="APP182" s="4"/>
      <c r="APQ182" s="3"/>
      <c r="APR182" s="3"/>
      <c r="APS182" s="4"/>
      <c r="APT182" s="4"/>
      <c r="APU182" s="3"/>
      <c r="APV182" s="3"/>
      <c r="APW182" s="4"/>
      <c r="APX182" s="4"/>
      <c r="APY182" s="3"/>
      <c r="APZ182" s="3"/>
      <c r="AQA182" s="4"/>
      <c r="AQB182" s="4"/>
      <c r="AQC182" s="3"/>
      <c r="AQD182" s="3"/>
      <c r="AQE182" s="4"/>
      <c r="AQF182" s="4"/>
      <c r="AQG182" s="3"/>
      <c r="AQH182" s="3"/>
      <c r="AQI182" s="4"/>
      <c r="AQJ182" s="4"/>
      <c r="AQK182" s="3"/>
      <c r="AQL182" s="3"/>
      <c r="AQM182" s="4"/>
      <c r="AQN182" s="4"/>
      <c r="AQO182" s="3"/>
      <c r="AQP182" s="3"/>
      <c r="AQQ182" s="4"/>
      <c r="AQR182" s="4"/>
      <c r="AQS182" s="3"/>
      <c r="AQT182" s="3"/>
      <c r="AQU182" s="4"/>
      <c r="AQV182" s="4"/>
      <c r="AQW182" s="3"/>
      <c r="AQX182" s="3"/>
      <c r="AQY182" s="4"/>
      <c r="AQZ182" s="4"/>
      <c r="ARA182" s="3"/>
      <c r="ARB182" s="3"/>
      <c r="ARC182" s="4"/>
      <c r="ARD182" s="4"/>
      <c r="ARE182" s="3"/>
      <c r="ARF182" s="3"/>
      <c r="ARG182" s="4"/>
      <c r="ARH182" s="4"/>
      <c r="ARI182" s="3"/>
      <c r="ARJ182" s="3"/>
      <c r="ARK182" s="4"/>
      <c r="ARL182" s="4"/>
      <c r="ARM182" s="3"/>
      <c r="ARN182" s="3"/>
      <c r="ARO182" s="4"/>
      <c r="ARP182" s="4"/>
      <c r="ARQ182" s="3"/>
      <c r="ARR182" s="3"/>
      <c r="ARS182" s="4"/>
      <c r="ART182" s="4"/>
      <c r="ARU182" s="3"/>
      <c r="ARV182" s="3"/>
      <c r="ARW182" s="4"/>
      <c r="ARX182" s="4"/>
      <c r="ARY182" s="3"/>
      <c r="ARZ182" s="3"/>
      <c r="ASA182" s="4"/>
      <c r="ASB182" s="4"/>
      <c r="ASC182" s="3"/>
      <c r="ASD182" s="3"/>
      <c r="ASE182" s="4"/>
      <c r="ASF182" s="4"/>
      <c r="ASG182" s="3"/>
      <c r="ASH182" s="3"/>
      <c r="ASI182" s="4"/>
      <c r="ASJ182" s="4"/>
      <c r="ASK182" s="3"/>
      <c r="ASL182" s="3"/>
      <c r="ASM182" s="4"/>
      <c r="ASN182" s="4"/>
      <c r="ASO182" s="3"/>
      <c r="ASP182" s="3"/>
      <c r="ASQ182" s="4"/>
      <c r="ASR182" s="4"/>
      <c r="ASS182" s="3"/>
      <c r="AST182" s="3"/>
      <c r="ASU182" s="4"/>
      <c r="ASV182" s="4"/>
      <c r="ASW182" s="3"/>
      <c r="ASX182" s="3"/>
      <c r="ASY182" s="4"/>
      <c r="ASZ182" s="4"/>
      <c r="ATA182" s="3"/>
      <c r="ATB182" s="3"/>
      <c r="ATC182" s="4"/>
      <c r="ATD182" s="4"/>
      <c r="ATE182" s="3"/>
      <c r="ATF182" s="3"/>
      <c r="ATG182" s="4"/>
      <c r="ATH182" s="4"/>
      <c r="ATI182" s="3"/>
      <c r="ATJ182" s="3"/>
      <c r="ATK182" s="4"/>
      <c r="ATL182" s="4"/>
      <c r="ATM182" s="3"/>
      <c r="ATN182" s="3"/>
      <c r="ATO182" s="4"/>
      <c r="ATP182" s="4"/>
      <c r="ATQ182" s="3"/>
      <c r="ATR182" s="3"/>
      <c r="ATS182" s="4"/>
      <c r="ATT182" s="4"/>
      <c r="ATU182" s="3"/>
      <c r="ATV182" s="3"/>
      <c r="ATW182" s="4"/>
      <c r="ATX182" s="4"/>
      <c r="ATY182" s="3"/>
      <c r="ATZ182" s="3"/>
      <c r="AUA182" s="4"/>
      <c r="AUB182" s="4"/>
      <c r="AUC182" s="3"/>
      <c r="AUD182" s="3"/>
      <c r="AUE182" s="4"/>
      <c r="AUF182" s="4"/>
      <c r="AUG182" s="3"/>
      <c r="AUH182" s="3"/>
      <c r="AUI182" s="4"/>
      <c r="AUJ182" s="4"/>
      <c r="AUK182" s="3"/>
      <c r="AUL182" s="3"/>
      <c r="AUM182" s="4"/>
      <c r="AUN182" s="4"/>
      <c r="AUO182" s="3"/>
      <c r="AUP182" s="3"/>
      <c r="AUQ182" s="4"/>
      <c r="AUR182" s="4"/>
      <c r="AUS182" s="3"/>
      <c r="AUT182" s="3"/>
      <c r="AUU182" s="4"/>
      <c r="AUV182" s="4"/>
      <c r="AUW182" s="3"/>
      <c r="AUX182" s="3"/>
      <c r="AUY182" s="4"/>
      <c r="AUZ182" s="4"/>
      <c r="AVA182" s="3"/>
      <c r="AVB182" s="3"/>
      <c r="AVC182" s="4"/>
      <c r="AVD182" s="4"/>
      <c r="AVE182" s="3"/>
      <c r="AVF182" s="3"/>
      <c r="AVG182" s="4"/>
      <c r="AVH182" s="4"/>
      <c r="AVI182" s="3"/>
      <c r="AVJ182" s="3"/>
      <c r="AVK182" s="4"/>
      <c r="AVL182" s="4"/>
      <c r="AVM182" s="3"/>
      <c r="AVN182" s="3"/>
      <c r="AVO182" s="4"/>
      <c r="AVP182" s="4"/>
      <c r="AVQ182" s="3"/>
      <c r="AVR182" s="3"/>
      <c r="AVS182" s="4"/>
      <c r="AVT182" s="4"/>
      <c r="AVU182" s="3"/>
      <c r="AVV182" s="3"/>
      <c r="AVW182" s="4"/>
      <c r="AVX182" s="4"/>
      <c r="AVY182" s="3"/>
      <c r="AVZ182" s="3"/>
      <c r="AWA182" s="4"/>
      <c r="AWB182" s="4"/>
      <c r="AWC182" s="3"/>
      <c r="AWD182" s="3"/>
      <c r="AWE182" s="4"/>
      <c r="AWF182" s="4"/>
      <c r="AWG182" s="3"/>
      <c r="AWH182" s="3"/>
      <c r="AWI182" s="4"/>
      <c r="AWJ182" s="4"/>
      <c r="AWK182" s="3"/>
      <c r="AWL182" s="3"/>
      <c r="AWM182" s="4"/>
      <c r="AWN182" s="4"/>
      <c r="AWO182" s="3"/>
      <c r="AWP182" s="3"/>
      <c r="AWQ182" s="4"/>
      <c r="AWR182" s="4"/>
      <c r="AWS182" s="3"/>
      <c r="AWT182" s="3"/>
      <c r="AWU182" s="4"/>
      <c r="AWV182" s="4"/>
      <c r="AWW182" s="3"/>
      <c r="AWX182" s="3"/>
      <c r="AWY182" s="4"/>
      <c r="AWZ182" s="4"/>
      <c r="AXA182" s="3"/>
      <c r="AXB182" s="3"/>
      <c r="AXC182" s="4"/>
      <c r="AXD182" s="4"/>
      <c r="AXE182" s="3"/>
      <c r="AXF182" s="3"/>
      <c r="AXG182" s="4"/>
      <c r="AXH182" s="4"/>
      <c r="AXI182" s="3"/>
      <c r="AXJ182" s="3"/>
      <c r="AXK182" s="4"/>
      <c r="AXL182" s="4"/>
      <c r="AXM182" s="3"/>
      <c r="AXN182" s="3"/>
      <c r="AXO182" s="4"/>
      <c r="AXP182" s="4"/>
      <c r="AXQ182" s="3"/>
      <c r="AXR182" s="3"/>
      <c r="AXS182" s="4"/>
      <c r="AXT182" s="4"/>
      <c r="AXU182" s="3"/>
      <c r="AXV182" s="3"/>
      <c r="AXW182" s="4"/>
      <c r="AXX182" s="4"/>
      <c r="AXY182" s="3"/>
      <c r="AXZ182" s="3"/>
      <c r="AYA182" s="4"/>
      <c r="AYB182" s="4"/>
      <c r="AYC182" s="3"/>
      <c r="AYD182" s="3"/>
      <c r="AYE182" s="4"/>
      <c r="AYF182" s="4"/>
      <c r="AYG182" s="3"/>
      <c r="AYH182" s="3"/>
      <c r="AYI182" s="4"/>
      <c r="AYJ182" s="4"/>
      <c r="AYK182" s="3"/>
      <c r="AYL182" s="3"/>
      <c r="AYM182" s="4"/>
      <c r="AYN182" s="4"/>
      <c r="AYO182" s="3"/>
      <c r="AYP182" s="3"/>
      <c r="AYQ182" s="4"/>
      <c r="AYR182" s="4"/>
      <c r="AYS182" s="3"/>
      <c r="AYT182" s="3"/>
      <c r="AYU182" s="4"/>
      <c r="AYV182" s="4"/>
      <c r="AYW182" s="3"/>
      <c r="AYX182" s="3"/>
      <c r="AYY182" s="4"/>
      <c r="AYZ182" s="4"/>
      <c r="AZA182" s="3"/>
      <c r="AZB182" s="3"/>
      <c r="AZC182" s="4"/>
      <c r="AZD182" s="4"/>
      <c r="AZE182" s="3"/>
      <c r="AZF182" s="3"/>
      <c r="AZG182" s="4"/>
      <c r="AZH182" s="4"/>
      <c r="AZI182" s="3"/>
      <c r="AZJ182" s="3"/>
      <c r="AZK182" s="4"/>
      <c r="AZL182" s="4"/>
      <c r="AZM182" s="3"/>
      <c r="AZN182" s="3"/>
      <c r="AZO182" s="4"/>
      <c r="AZP182" s="4"/>
      <c r="AZQ182" s="3"/>
      <c r="AZR182" s="3"/>
      <c r="AZS182" s="4"/>
      <c r="AZT182" s="4"/>
      <c r="AZU182" s="3"/>
      <c r="AZV182" s="3"/>
      <c r="AZW182" s="4"/>
      <c r="AZX182" s="4"/>
      <c r="AZY182" s="3"/>
      <c r="AZZ182" s="3"/>
      <c r="BAA182" s="4"/>
      <c r="BAB182" s="4"/>
      <c r="BAC182" s="3"/>
      <c r="BAD182" s="3"/>
      <c r="BAE182" s="4"/>
      <c r="BAF182" s="4"/>
      <c r="BAG182" s="3"/>
      <c r="BAH182" s="3"/>
      <c r="BAI182" s="4"/>
      <c r="BAJ182" s="4"/>
      <c r="BAK182" s="3"/>
      <c r="BAL182" s="3"/>
      <c r="BAM182" s="4"/>
      <c r="BAN182" s="4"/>
      <c r="BAO182" s="3"/>
      <c r="BAP182" s="3"/>
      <c r="BAQ182" s="4"/>
      <c r="BAR182" s="4"/>
      <c r="BAS182" s="3"/>
      <c r="BAT182" s="3"/>
      <c r="BAU182" s="4"/>
      <c r="BAV182" s="4"/>
      <c r="BAW182" s="3"/>
      <c r="BAX182" s="3"/>
      <c r="BAY182" s="4"/>
      <c r="BAZ182" s="4"/>
      <c r="BBA182" s="3"/>
      <c r="BBB182" s="3"/>
      <c r="BBC182" s="4"/>
      <c r="BBD182" s="4"/>
      <c r="BBE182" s="3"/>
      <c r="BBF182" s="3"/>
      <c r="BBG182" s="4"/>
      <c r="BBH182" s="4"/>
      <c r="BBI182" s="3"/>
      <c r="BBJ182" s="3"/>
      <c r="BBK182" s="4"/>
      <c r="BBL182" s="4"/>
      <c r="BBM182" s="3"/>
      <c r="BBN182" s="3"/>
      <c r="BBO182" s="4"/>
      <c r="BBP182" s="4"/>
      <c r="BBQ182" s="3"/>
      <c r="BBR182" s="3"/>
      <c r="BBS182" s="4"/>
      <c r="BBT182" s="4"/>
      <c r="BBU182" s="3"/>
      <c r="BBV182" s="3"/>
      <c r="BBW182" s="4"/>
      <c r="BBX182" s="4"/>
      <c r="BBY182" s="3"/>
      <c r="BBZ182" s="3"/>
      <c r="BCA182" s="4"/>
      <c r="BCB182" s="4"/>
      <c r="BCC182" s="3"/>
      <c r="BCD182" s="3"/>
      <c r="BCE182" s="4"/>
      <c r="BCF182" s="4"/>
      <c r="BCG182" s="3"/>
      <c r="BCH182" s="3"/>
      <c r="BCI182" s="4"/>
      <c r="BCJ182" s="4"/>
      <c r="BCK182" s="3"/>
      <c r="BCL182" s="3"/>
      <c r="BCM182" s="4"/>
      <c r="BCN182" s="4"/>
      <c r="BCO182" s="3"/>
      <c r="BCP182" s="3"/>
      <c r="BCQ182" s="4"/>
      <c r="BCR182" s="4"/>
      <c r="BCS182" s="3"/>
      <c r="BCT182" s="3"/>
      <c r="BCU182" s="4"/>
      <c r="BCV182" s="4"/>
      <c r="BCW182" s="3"/>
      <c r="BCX182" s="3"/>
      <c r="BCY182" s="4"/>
      <c r="BCZ182" s="4"/>
      <c r="BDA182" s="3"/>
      <c r="BDB182" s="3"/>
      <c r="BDC182" s="4"/>
      <c r="BDD182" s="4"/>
      <c r="BDE182" s="3"/>
      <c r="BDF182" s="3"/>
      <c r="BDG182" s="4"/>
      <c r="BDH182" s="4"/>
      <c r="BDI182" s="3"/>
      <c r="BDJ182" s="3"/>
      <c r="BDK182" s="4"/>
      <c r="BDL182" s="4"/>
      <c r="BDM182" s="3"/>
      <c r="BDN182" s="3"/>
      <c r="BDO182" s="4"/>
      <c r="BDP182" s="4"/>
      <c r="BDQ182" s="3"/>
      <c r="BDR182" s="3"/>
      <c r="BDS182" s="4"/>
      <c r="BDT182" s="4"/>
      <c r="BDU182" s="3"/>
      <c r="BDV182" s="3"/>
      <c r="BDW182" s="4"/>
      <c r="BDX182" s="4"/>
      <c r="BDY182" s="3"/>
      <c r="BDZ182" s="3"/>
      <c r="BEA182" s="4"/>
      <c r="BEB182" s="4"/>
      <c r="BEC182" s="3"/>
      <c r="BED182" s="3"/>
      <c r="BEE182" s="4"/>
      <c r="BEF182" s="4"/>
      <c r="BEG182" s="3"/>
      <c r="BEH182" s="3"/>
      <c r="BEI182" s="4"/>
      <c r="BEJ182" s="4"/>
      <c r="BEK182" s="3"/>
      <c r="BEL182" s="3"/>
      <c r="BEM182" s="4"/>
      <c r="BEN182" s="4"/>
      <c r="BEO182" s="3"/>
      <c r="BEP182" s="3"/>
      <c r="BEQ182" s="4"/>
      <c r="BER182" s="4"/>
      <c r="BES182" s="3"/>
      <c r="BET182" s="3"/>
      <c r="BEU182" s="4"/>
      <c r="BEV182" s="4"/>
      <c r="BEW182" s="3"/>
      <c r="BEX182" s="3"/>
      <c r="BEY182" s="4"/>
      <c r="BEZ182" s="4"/>
      <c r="BFA182" s="3"/>
      <c r="BFB182" s="3"/>
      <c r="BFC182" s="4"/>
      <c r="BFD182" s="4"/>
      <c r="BFE182" s="3"/>
      <c r="BFF182" s="3"/>
      <c r="BFG182" s="4"/>
      <c r="BFH182" s="4"/>
      <c r="BFI182" s="3"/>
      <c r="BFJ182" s="3"/>
      <c r="BFK182" s="4"/>
      <c r="BFL182" s="4"/>
      <c r="BFM182" s="3"/>
      <c r="BFN182" s="3"/>
      <c r="BFO182" s="4"/>
      <c r="BFP182" s="4"/>
      <c r="BFQ182" s="3"/>
      <c r="BFR182" s="3"/>
      <c r="BFS182" s="4"/>
      <c r="BFT182" s="4"/>
      <c r="BFU182" s="3"/>
      <c r="BFV182" s="3"/>
      <c r="BFW182" s="4"/>
      <c r="BFX182" s="4"/>
      <c r="BFY182" s="3"/>
      <c r="BFZ182" s="3"/>
      <c r="BGA182" s="4"/>
      <c r="BGB182" s="4"/>
      <c r="BGC182" s="3"/>
      <c r="BGD182" s="3"/>
      <c r="BGE182" s="4"/>
      <c r="BGF182" s="4"/>
      <c r="BGG182" s="3"/>
      <c r="BGH182" s="3"/>
      <c r="BGI182" s="4"/>
      <c r="BGJ182" s="4"/>
      <c r="BGK182" s="3"/>
      <c r="BGL182" s="3"/>
      <c r="BGM182" s="4"/>
      <c r="BGN182" s="4"/>
      <c r="BGO182" s="3"/>
      <c r="BGP182" s="3"/>
      <c r="BGQ182" s="4"/>
      <c r="BGR182" s="4"/>
      <c r="BGS182" s="3"/>
      <c r="BGT182" s="3"/>
      <c r="BGU182" s="4"/>
      <c r="BGV182" s="4"/>
      <c r="BGW182" s="3"/>
      <c r="BGX182" s="3"/>
      <c r="BGY182" s="4"/>
      <c r="BGZ182" s="4"/>
      <c r="BHA182" s="3"/>
      <c r="BHB182" s="3"/>
      <c r="BHC182" s="4"/>
      <c r="BHD182" s="4"/>
      <c r="BHE182" s="3"/>
      <c r="BHF182" s="3"/>
      <c r="BHG182" s="4"/>
      <c r="BHH182" s="4"/>
      <c r="BHI182" s="3"/>
      <c r="BHJ182" s="3"/>
      <c r="BHK182" s="4"/>
      <c r="BHL182" s="4"/>
      <c r="BHM182" s="3"/>
      <c r="BHN182" s="3"/>
      <c r="BHO182" s="4"/>
      <c r="BHP182" s="4"/>
      <c r="BHQ182" s="3"/>
      <c r="BHR182" s="3"/>
      <c r="BHS182" s="4"/>
      <c r="BHT182" s="4"/>
      <c r="BHU182" s="3"/>
      <c r="BHV182" s="3"/>
      <c r="BHW182" s="4"/>
      <c r="BHX182" s="4"/>
      <c r="BHY182" s="3"/>
      <c r="BHZ182" s="3"/>
      <c r="BIA182" s="4"/>
      <c r="BIB182" s="4"/>
      <c r="BIC182" s="3"/>
      <c r="BID182" s="3"/>
      <c r="BIE182" s="4"/>
      <c r="BIF182" s="4"/>
      <c r="BIG182" s="3"/>
      <c r="BIH182" s="3"/>
      <c r="BII182" s="4"/>
      <c r="BIJ182" s="4"/>
      <c r="BIK182" s="3"/>
      <c r="BIL182" s="3"/>
      <c r="BIM182" s="4"/>
      <c r="BIN182" s="4"/>
      <c r="BIO182" s="3"/>
      <c r="BIP182" s="3"/>
      <c r="BIQ182" s="4"/>
      <c r="BIR182" s="4"/>
      <c r="BIS182" s="3"/>
      <c r="BIT182" s="3"/>
      <c r="BIU182" s="4"/>
      <c r="BIV182" s="4"/>
      <c r="BIW182" s="3"/>
      <c r="BIX182" s="3"/>
      <c r="BIY182" s="4"/>
      <c r="BIZ182" s="4"/>
      <c r="BJA182" s="3"/>
      <c r="BJB182" s="3"/>
      <c r="BJC182" s="4"/>
      <c r="BJD182" s="4"/>
      <c r="BJE182" s="3"/>
      <c r="BJF182" s="3"/>
      <c r="BJG182" s="4"/>
      <c r="BJH182" s="4"/>
      <c r="BJI182" s="3"/>
      <c r="BJJ182" s="3"/>
      <c r="BJK182" s="4"/>
      <c r="BJL182" s="4"/>
      <c r="BJM182" s="3"/>
      <c r="BJN182" s="3"/>
      <c r="BJO182" s="4"/>
      <c r="BJP182" s="4"/>
      <c r="BJQ182" s="3"/>
      <c r="BJR182" s="3"/>
      <c r="BJS182" s="4"/>
      <c r="BJT182" s="4"/>
      <c r="BJU182" s="3"/>
      <c r="BJV182" s="3"/>
      <c r="BJW182" s="4"/>
      <c r="BJX182" s="4"/>
      <c r="BJY182" s="3"/>
      <c r="BJZ182" s="3"/>
      <c r="BKA182" s="4"/>
      <c r="BKB182" s="4"/>
      <c r="BKC182" s="3"/>
      <c r="BKD182" s="3"/>
      <c r="BKE182" s="4"/>
      <c r="BKF182" s="4"/>
      <c r="BKG182" s="3"/>
      <c r="BKH182" s="3"/>
      <c r="BKI182" s="4"/>
      <c r="BKJ182" s="4"/>
      <c r="BKK182" s="3"/>
      <c r="BKL182" s="3"/>
      <c r="BKM182" s="4"/>
      <c r="BKN182" s="4"/>
      <c r="BKO182" s="3"/>
      <c r="BKP182" s="3"/>
      <c r="BKQ182" s="4"/>
      <c r="BKR182" s="4"/>
      <c r="BKS182" s="3"/>
      <c r="BKT182" s="3"/>
      <c r="BKU182" s="4"/>
      <c r="BKV182" s="4"/>
      <c r="BKW182" s="3"/>
      <c r="BKX182" s="3"/>
      <c r="BKY182" s="4"/>
      <c r="BKZ182" s="4"/>
      <c r="BLA182" s="3"/>
      <c r="BLB182" s="3"/>
      <c r="BLC182" s="4"/>
      <c r="BLD182" s="4"/>
      <c r="BLE182" s="3"/>
      <c r="BLF182" s="3"/>
      <c r="BLG182" s="4"/>
      <c r="BLH182" s="4"/>
      <c r="BLI182" s="3"/>
      <c r="BLJ182" s="3"/>
      <c r="BLK182" s="4"/>
      <c r="BLL182" s="4"/>
      <c r="BLM182" s="3"/>
      <c r="BLN182" s="3"/>
      <c r="BLO182" s="4"/>
      <c r="BLP182" s="4"/>
      <c r="BLQ182" s="3"/>
      <c r="BLR182" s="3"/>
      <c r="BLS182" s="4"/>
      <c r="BLT182" s="4"/>
      <c r="BLU182" s="3"/>
      <c r="BLV182" s="3"/>
      <c r="BLW182" s="4"/>
      <c r="BLX182" s="4"/>
      <c r="BLY182" s="3"/>
      <c r="BLZ182" s="3"/>
      <c r="BMA182" s="4"/>
      <c r="BMB182" s="4"/>
      <c r="BMC182" s="3"/>
      <c r="BMD182" s="3"/>
      <c r="BME182" s="4"/>
      <c r="BMF182" s="4"/>
      <c r="BMG182" s="3"/>
      <c r="BMH182" s="3"/>
      <c r="BMI182" s="4"/>
      <c r="BMJ182" s="4"/>
      <c r="BMK182" s="3"/>
      <c r="BML182" s="3"/>
      <c r="BMM182" s="4"/>
      <c r="BMN182" s="4"/>
      <c r="BMO182" s="3"/>
      <c r="BMP182" s="3"/>
      <c r="BMQ182" s="4"/>
      <c r="BMR182" s="4"/>
      <c r="BMS182" s="3"/>
      <c r="BMT182" s="3"/>
      <c r="BMU182" s="4"/>
      <c r="BMV182" s="4"/>
      <c r="BMW182" s="3"/>
      <c r="BMX182" s="3"/>
      <c r="BMY182" s="4"/>
      <c r="BMZ182" s="4"/>
      <c r="BNA182" s="3"/>
      <c r="BNB182" s="3"/>
      <c r="BNC182" s="4"/>
      <c r="BND182" s="4"/>
      <c r="BNE182" s="3"/>
      <c r="BNF182" s="3"/>
      <c r="BNG182" s="4"/>
      <c r="BNH182" s="4"/>
      <c r="BNI182" s="3"/>
      <c r="BNJ182" s="3"/>
      <c r="BNK182" s="4"/>
      <c r="BNL182" s="4"/>
      <c r="BNM182" s="3"/>
      <c r="BNN182" s="3"/>
      <c r="BNO182" s="4"/>
      <c r="BNP182" s="4"/>
      <c r="BNQ182" s="3"/>
      <c r="BNR182" s="3"/>
      <c r="BNS182" s="4"/>
      <c r="BNT182" s="4"/>
      <c r="BNU182" s="3"/>
      <c r="BNV182" s="3"/>
      <c r="BNW182" s="4"/>
      <c r="BNX182" s="4"/>
      <c r="BNY182" s="3"/>
      <c r="BNZ182" s="3"/>
      <c r="BOA182" s="4"/>
      <c r="BOB182" s="4"/>
      <c r="BOC182" s="3"/>
      <c r="BOD182" s="3"/>
      <c r="BOE182" s="4"/>
      <c r="BOF182" s="4"/>
      <c r="BOG182" s="3"/>
      <c r="BOH182" s="3"/>
      <c r="BOI182" s="4"/>
      <c r="BOJ182" s="4"/>
      <c r="BOK182" s="3"/>
      <c r="BOL182" s="3"/>
      <c r="BOM182" s="4"/>
      <c r="BON182" s="4"/>
      <c r="BOO182" s="3"/>
      <c r="BOP182" s="3"/>
      <c r="BOQ182" s="4"/>
      <c r="BOR182" s="4"/>
      <c r="BOS182" s="3"/>
      <c r="BOT182" s="3"/>
      <c r="BOU182" s="4"/>
      <c r="BOV182" s="4"/>
      <c r="BOW182" s="3"/>
      <c r="BOX182" s="3"/>
      <c r="BOY182" s="4"/>
      <c r="BOZ182" s="4"/>
      <c r="BPA182" s="3"/>
      <c r="BPB182" s="3"/>
      <c r="BPC182" s="4"/>
      <c r="BPD182" s="4"/>
      <c r="BPE182" s="3"/>
      <c r="BPF182" s="3"/>
      <c r="BPG182" s="4"/>
      <c r="BPH182" s="4"/>
      <c r="BPI182" s="3"/>
      <c r="BPJ182" s="3"/>
      <c r="BPK182" s="4"/>
      <c r="BPL182" s="4"/>
      <c r="BPM182" s="3"/>
      <c r="BPN182" s="3"/>
      <c r="BPO182" s="4"/>
      <c r="BPP182" s="4"/>
      <c r="BPQ182" s="3"/>
      <c r="BPR182" s="3"/>
      <c r="BPS182" s="4"/>
      <c r="BPT182" s="4"/>
      <c r="BPU182" s="3"/>
      <c r="BPV182" s="3"/>
      <c r="BPW182" s="4"/>
      <c r="BPX182" s="4"/>
      <c r="BPY182" s="3"/>
      <c r="BPZ182" s="3"/>
      <c r="BQA182" s="4"/>
      <c r="BQB182" s="4"/>
      <c r="BQC182" s="3"/>
      <c r="BQD182" s="3"/>
      <c r="BQE182" s="4"/>
      <c r="BQF182" s="4"/>
      <c r="BQG182" s="3"/>
      <c r="BQH182" s="3"/>
      <c r="BQI182" s="4"/>
      <c r="BQJ182" s="4"/>
      <c r="BQK182" s="3"/>
      <c r="BQL182" s="3"/>
      <c r="BQM182" s="4"/>
      <c r="BQN182" s="4"/>
      <c r="BQO182" s="3"/>
      <c r="BQP182" s="3"/>
      <c r="BQQ182" s="4"/>
      <c r="BQR182" s="4"/>
      <c r="BQS182" s="3"/>
      <c r="BQT182" s="3"/>
      <c r="BQU182" s="4"/>
      <c r="BQV182" s="4"/>
      <c r="BQW182" s="3"/>
      <c r="BQX182" s="3"/>
      <c r="BQY182" s="4"/>
      <c r="BQZ182" s="4"/>
      <c r="BRA182" s="3"/>
      <c r="BRB182" s="3"/>
      <c r="BRC182" s="4"/>
      <c r="BRD182" s="4"/>
      <c r="BRE182" s="3"/>
      <c r="BRF182" s="3"/>
      <c r="BRG182" s="4"/>
      <c r="BRH182" s="4"/>
      <c r="BRI182" s="3"/>
      <c r="BRJ182" s="3"/>
      <c r="BRK182" s="4"/>
      <c r="BRL182" s="4"/>
      <c r="BRM182" s="3"/>
      <c r="BRN182" s="3"/>
      <c r="BRO182" s="4"/>
      <c r="BRP182" s="4"/>
      <c r="BRQ182" s="3"/>
      <c r="BRR182" s="3"/>
      <c r="BRS182" s="4"/>
      <c r="BRT182" s="4"/>
      <c r="BRU182" s="3"/>
      <c r="BRV182" s="3"/>
      <c r="BRW182" s="4"/>
      <c r="BRX182" s="4"/>
      <c r="BRY182" s="3"/>
      <c r="BRZ182" s="3"/>
      <c r="BSA182" s="4"/>
      <c r="BSB182" s="4"/>
      <c r="BSC182" s="3"/>
      <c r="BSD182" s="3"/>
      <c r="BSE182" s="4"/>
      <c r="BSF182" s="4"/>
      <c r="BSG182" s="3"/>
      <c r="BSH182" s="3"/>
      <c r="BSI182" s="4"/>
      <c r="BSJ182" s="4"/>
      <c r="BSK182" s="3"/>
      <c r="BSL182" s="3"/>
      <c r="BSM182" s="4"/>
      <c r="BSN182" s="4"/>
      <c r="BSO182" s="3"/>
      <c r="BSP182" s="3"/>
      <c r="BSQ182" s="4"/>
      <c r="BSR182" s="4"/>
      <c r="BSS182" s="3"/>
      <c r="BST182" s="3"/>
      <c r="BSU182" s="4"/>
      <c r="BSV182" s="4"/>
      <c r="BSW182" s="3"/>
      <c r="BSX182" s="3"/>
      <c r="BSY182" s="4"/>
      <c r="BSZ182" s="4"/>
      <c r="BTA182" s="3"/>
      <c r="BTB182" s="3"/>
      <c r="BTC182" s="4"/>
      <c r="BTD182" s="4"/>
      <c r="BTE182" s="3"/>
      <c r="BTF182" s="3"/>
      <c r="BTG182" s="4"/>
      <c r="BTH182" s="4"/>
      <c r="BTI182" s="3"/>
      <c r="BTJ182" s="3"/>
      <c r="BTK182" s="4"/>
      <c r="BTL182" s="4"/>
      <c r="BTM182" s="3"/>
      <c r="BTN182" s="3"/>
      <c r="BTO182" s="4"/>
      <c r="BTP182" s="4"/>
      <c r="BTQ182" s="3"/>
      <c r="BTR182" s="3"/>
      <c r="BTS182" s="4"/>
      <c r="BTT182" s="4"/>
      <c r="BTU182" s="3"/>
      <c r="BTV182" s="3"/>
      <c r="BTW182" s="4"/>
      <c r="BTX182" s="4"/>
      <c r="BTY182" s="3"/>
      <c r="BTZ182" s="3"/>
      <c r="BUA182" s="4"/>
      <c r="BUB182" s="4"/>
      <c r="BUC182" s="3"/>
      <c r="BUD182" s="3"/>
      <c r="BUE182" s="4"/>
      <c r="BUF182" s="4"/>
      <c r="BUG182" s="3"/>
      <c r="BUH182" s="3"/>
      <c r="BUI182" s="4"/>
      <c r="BUJ182" s="4"/>
      <c r="BUK182" s="3"/>
      <c r="BUL182" s="3"/>
      <c r="BUM182" s="4"/>
      <c r="BUN182" s="4"/>
      <c r="BUO182" s="3"/>
      <c r="BUP182" s="3"/>
      <c r="BUQ182" s="4"/>
      <c r="BUR182" s="4"/>
      <c r="BUS182" s="3"/>
      <c r="BUT182" s="3"/>
      <c r="BUU182" s="4"/>
      <c r="BUV182" s="4"/>
      <c r="BUW182" s="3"/>
      <c r="BUX182" s="3"/>
      <c r="BUY182" s="4"/>
      <c r="BUZ182" s="4"/>
      <c r="BVA182" s="3"/>
      <c r="BVB182" s="3"/>
      <c r="BVC182" s="4"/>
      <c r="BVD182" s="4"/>
      <c r="BVE182" s="3"/>
      <c r="BVF182" s="3"/>
      <c r="BVG182" s="4"/>
      <c r="BVH182" s="4"/>
      <c r="BVI182" s="3"/>
      <c r="BVJ182" s="3"/>
      <c r="BVK182" s="4"/>
      <c r="BVL182" s="4"/>
      <c r="BVM182" s="3"/>
      <c r="BVN182" s="3"/>
      <c r="BVO182" s="4"/>
      <c r="BVP182" s="4"/>
      <c r="BVQ182" s="3"/>
      <c r="BVR182" s="3"/>
      <c r="BVS182" s="4"/>
      <c r="BVT182" s="4"/>
      <c r="BVU182" s="3"/>
      <c r="BVV182" s="3"/>
      <c r="BVW182" s="4"/>
      <c r="BVX182" s="4"/>
      <c r="BVY182" s="3"/>
      <c r="BVZ182" s="3"/>
      <c r="BWA182" s="4"/>
      <c r="BWB182" s="4"/>
      <c r="BWC182" s="3"/>
      <c r="BWD182" s="3"/>
      <c r="BWE182" s="4"/>
      <c r="BWF182" s="4"/>
      <c r="BWG182" s="3"/>
      <c r="BWH182" s="3"/>
      <c r="BWI182" s="4"/>
      <c r="BWJ182" s="4"/>
      <c r="BWK182" s="3"/>
      <c r="BWL182" s="3"/>
      <c r="BWM182" s="4"/>
      <c r="BWN182" s="4"/>
      <c r="BWO182" s="3"/>
      <c r="BWP182" s="3"/>
      <c r="BWQ182" s="4"/>
      <c r="BWR182" s="4"/>
      <c r="BWS182" s="3"/>
      <c r="BWT182" s="3"/>
      <c r="BWU182" s="4"/>
      <c r="BWV182" s="4"/>
      <c r="BWW182" s="3"/>
      <c r="BWX182" s="3"/>
      <c r="BWY182" s="4"/>
      <c r="BWZ182" s="4"/>
      <c r="BXA182" s="3"/>
      <c r="BXB182" s="3"/>
      <c r="BXC182" s="4"/>
      <c r="BXD182" s="4"/>
      <c r="BXE182" s="3"/>
      <c r="BXF182" s="3"/>
      <c r="BXG182" s="4"/>
      <c r="BXH182" s="4"/>
      <c r="BXI182" s="3"/>
      <c r="BXJ182" s="3"/>
      <c r="BXK182" s="4"/>
      <c r="BXL182" s="4"/>
      <c r="BXM182" s="3"/>
      <c r="BXN182" s="3"/>
      <c r="BXO182" s="4"/>
      <c r="BXP182" s="4"/>
      <c r="BXQ182" s="3"/>
      <c r="BXR182" s="3"/>
      <c r="BXS182" s="4"/>
      <c r="BXT182" s="4"/>
      <c r="BXU182" s="3"/>
      <c r="BXV182" s="3"/>
      <c r="BXW182" s="4"/>
      <c r="BXX182" s="4"/>
      <c r="BXY182" s="3"/>
      <c r="BXZ182" s="3"/>
      <c r="BYA182" s="4"/>
      <c r="BYB182" s="4"/>
      <c r="BYC182" s="3"/>
      <c r="BYD182" s="3"/>
      <c r="BYE182" s="4"/>
      <c r="BYF182" s="4"/>
      <c r="BYG182" s="3"/>
      <c r="BYH182" s="3"/>
      <c r="BYI182" s="4"/>
      <c r="BYJ182" s="4"/>
      <c r="BYK182" s="3"/>
      <c r="BYL182" s="3"/>
      <c r="BYM182" s="4"/>
      <c r="BYN182" s="4"/>
      <c r="BYO182" s="3"/>
      <c r="BYP182" s="3"/>
      <c r="BYQ182" s="4"/>
      <c r="BYR182" s="4"/>
      <c r="BYS182" s="3"/>
      <c r="BYT182" s="3"/>
      <c r="BYU182" s="4"/>
      <c r="BYV182" s="4"/>
      <c r="BYW182" s="3"/>
      <c r="BYX182" s="3"/>
      <c r="BYY182" s="4"/>
      <c r="BYZ182" s="4"/>
      <c r="BZA182" s="3"/>
      <c r="BZB182" s="3"/>
      <c r="BZC182" s="4"/>
      <c r="BZD182" s="4"/>
      <c r="BZE182" s="3"/>
      <c r="BZF182" s="3"/>
      <c r="BZG182" s="4"/>
      <c r="BZH182" s="4"/>
      <c r="BZI182" s="3"/>
      <c r="BZJ182" s="3"/>
      <c r="BZK182" s="4"/>
      <c r="BZL182" s="4"/>
      <c r="BZM182" s="3"/>
      <c r="BZN182" s="3"/>
      <c r="BZO182" s="4"/>
      <c r="BZP182" s="4"/>
      <c r="BZQ182" s="3"/>
      <c r="BZR182" s="3"/>
      <c r="BZS182" s="4"/>
      <c r="BZT182" s="4"/>
      <c r="BZU182" s="3"/>
      <c r="BZV182" s="3"/>
      <c r="BZW182" s="4"/>
      <c r="BZX182" s="4"/>
      <c r="BZY182" s="3"/>
      <c r="BZZ182" s="3"/>
      <c r="CAA182" s="4"/>
      <c r="CAB182" s="4"/>
      <c r="CAC182" s="3"/>
      <c r="CAD182" s="3"/>
      <c r="CAE182" s="4"/>
      <c r="CAF182" s="4"/>
      <c r="CAG182" s="3"/>
      <c r="CAH182" s="3"/>
      <c r="CAI182" s="4"/>
      <c r="CAJ182" s="4"/>
      <c r="CAK182" s="3"/>
      <c r="CAL182" s="3"/>
      <c r="CAM182" s="4"/>
      <c r="CAN182" s="4"/>
      <c r="CAO182" s="3"/>
      <c r="CAP182" s="3"/>
      <c r="CAQ182" s="4"/>
      <c r="CAR182" s="4"/>
      <c r="CAS182" s="3"/>
      <c r="CAT182" s="3"/>
      <c r="CAU182" s="4"/>
      <c r="CAV182" s="4"/>
      <c r="CAW182" s="3"/>
      <c r="CAX182" s="3"/>
      <c r="CAY182" s="4"/>
      <c r="CAZ182" s="4"/>
      <c r="CBA182" s="3"/>
      <c r="CBB182" s="3"/>
      <c r="CBC182" s="4"/>
      <c r="CBD182" s="4"/>
      <c r="CBE182" s="3"/>
      <c r="CBF182" s="3"/>
      <c r="CBG182" s="4"/>
      <c r="CBH182" s="4"/>
      <c r="CBI182" s="3"/>
      <c r="CBJ182" s="3"/>
      <c r="CBK182" s="4"/>
      <c r="CBL182" s="4"/>
      <c r="CBM182" s="3"/>
      <c r="CBN182" s="3"/>
      <c r="CBO182" s="4"/>
      <c r="CBP182" s="4"/>
      <c r="CBQ182" s="3"/>
      <c r="CBR182" s="3"/>
      <c r="CBS182" s="4"/>
      <c r="CBT182" s="4"/>
      <c r="CBU182" s="3"/>
      <c r="CBV182" s="3"/>
      <c r="CBW182" s="4"/>
      <c r="CBX182" s="4"/>
      <c r="CBY182" s="3"/>
      <c r="CBZ182" s="3"/>
      <c r="CCA182" s="4"/>
      <c r="CCB182" s="4"/>
      <c r="CCC182" s="3"/>
      <c r="CCD182" s="3"/>
      <c r="CCE182" s="4"/>
      <c r="CCF182" s="4"/>
      <c r="CCG182" s="3"/>
      <c r="CCH182" s="3"/>
      <c r="CCI182" s="4"/>
      <c r="CCJ182" s="4"/>
      <c r="CCK182" s="3"/>
      <c r="CCL182" s="3"/>
      <c r="CCM182" s="4"/>
      <c r="CCN182" s="4"/>
      <c r="CCO182" s="3"/>
      <c r="CCP182" s="3"/>
      <c r="CCQ182" s="4"/>
      <c r="CCR182" s="4"/>
      <c r="CCS182" s="3"/>
      <c r="CCT182" s="3"/>
      <c r="CCU182" s="4"/>
      <c r="CCV182" s="4"/>
      <c r="CCW182" s="3"/>
      <c r="CCX182" s="3"/>
      <c r="CCY182" s="4"/>
      <c r="CCZ182" s="4"/>
      <c r="CDA182" s="3"/>
      <c r="CDB182" s="3"/>
      <c r="CDC182" s="4"/>
      <c r="CDD182" s="4"/>
      <c r="CDE182" s="3"/>
      <c r="CDF182" s="3"/>
      <c r="CDG182" s="4"/>
      <c r="CDH182" s="4"/>
      <c r="CDI182" s="3"/>
      <c r="CDJ182" s="3"/>
      <c r="CDK182" s="4"/>
      <c r="CDL182" s="4"/>
      <c r="CDM182" s="3"/>
      <c r="CDN182" s="3"/>
      <c r="CDO182" s="4"/>
      <c r="CDP182" s="4"/>
      <c r="CDQ182" s="3"/>
      <c r="CDR182" s="3"/>
      <c r="CDS182" s="4"/>
      <c r="CDT182" s="4"/>
      <c r="CDU182" s="3"/>
      <c r="CDV182" s="3"/>
      <c r="CDW182" s="4"/>
      <c r="CDX182" s="4"/>
      <c r="CDY182" s="3"/>
      <c r="CDZ182" s="3"/>
      <c r="CEA182" s="4"/>
      <c r="CEB182" s="4"/>
      <c r="CEC182" s="3"/>
      <c r="CED182" s="3"/>
      <c r="CEE182" s="4"/>
      <c r="CEF182" s="4"/>
      <c r="CEG182" s="3"/>
      <c r="CEH182" s="3"/>
      <c r="CEI182" s="4"/>
      <c r="CEJ182" s="4"/>
      <c r="CEK182" s="3"/>
      <c r="CEL182" s="3"/>
      <c r="CEM182" s="4"/>
      <c r="CEN182" s="4"/>
      <c r="CEO182" s="3"/>
      <c r="CEP182" s="3"/>
      <c r="CEQ182" s="4"/>
      <c r="CER182" s="4"/>
      <c r="CES182" s="3"/>
      <c r="CET182" s="3"/>
      <c r="CEU182" s="4"/>
      <c r="CEV182" s="4"/>
      <c r="CEW182" s="3"/>
      <c r="CEX182" s="3"/>
      <c r="CEY182" s="4"/>
      <c r="CEZ182" s="4"/>
      <c r="CFA182" s="3"/>
      <c r="CFB182" s="3"/>
      <c r="CFC182" s="4"/>
      <c r="CFD182" s="4"/>
      <c r="CFE182" s="3"/>
      <c r="CFF182" s="3"/>
      <c r="CFG182" s="4"/>
      <c r="CFH182" s="4"/>
      <c r="CFI182" s="3"/>
      <c r="CFJ182" s="3"/>
      <c r="CFK182" s="4"/>
      <c r="CFL182" s="4"/>
      <c r="CFM182" s="3"/>
      <c r="CFN182" s="3"/>
      <c r="CFO182" s="4"/>
      <c r="CFP182" s="4"/>
      <c r="CFQ182" s="3"/>
      <c r="CFR182" s="3"/>
      <c r="CFS182" s="4"/>
      <c r="CFT182" s="4"/>
      <c r="CFU182" s="3"/>
      <c r="CFV182" s="3"/>
      <c r="CFW182" s="4"/>
      <c r="CFX182" s="4"/>
      <c r="CFY182" s="3"/>
      <c r="CFZ182" s="3"/>
      <c r="CGA182" s="4"/>
      <c r="CGB182" s="4"/>
      <c r="CGC182" s="3"/>
      <c r="CGD182" s="3"/>
      <c r="CGE182" s="4"/>
      <c r="CGF182" s="4"/>
      <c r="CGG182" s="3"/>
      <c r="CGH182" s="3"/>
      <c r="CGI182" s="4"/>
      <c r="CGJ182" s="4"/>
      <c r="CGK182" s="3"/>
      <c r="CGL182" s="3"/>
      <c r="CGM182" s="4"/>
      <c r="CGN182" s="4"/>
      <c r="CGO182" s="3"/>
      <c r="CGP182" s="3"/>
      <c r="CGQ182" s="4"/>
      <c r="CGR182" s="4"/>
      <c r="CGS182" s="3"/>
      <c r="CGT182" s="3"/>
      <c r="CGU182" s="4"/>
      <c r="CGV182" s="4"/>
      <c r="CGW182" s="3"/>
      <c r="CGX182" s="3"/>
      <c r="CGY182" s="4"/>
      <c r="CGZ182" s="4"/>
      <c r="CHA182" s="3"/>
      <c r="CHB182" s="3"/>
      <c r="CHC182" s="4"/>
      <c r="CHD182" s="4"/>
      <c r="CHE182" s="3"/>
      <c r="CHF182" s="3"/>
      <c r="CHG182" s="4"/>
      <c r="CHH182" s="4"/>
      <c r="CHI182" s="3"/>
      <c r="CHJ182" s="3"/>
      <c r="CHK182" s="4"/>
      <c r="CHL182" s="4"/>
      <c r="CHM182" s="3"/>
      <c r="CHN182" s="3"/>
      <c r="CHO182" s="4"/>
      <c r="CHP182" s="4"/>
      <c r="CHQ182" s="3"/>
      <c r="CHR182" s="3"/>
      <c r="CHS182" s="4"/>
      <c r="CHT182" s="4"/>
      <c r="CHU182" s="3"/>
      <c r="CHV182" s="3"/>
      <c r="CHW182" s="4"/>
      <c r="CHX182" s="4"/>
      <c r="CHY182" s="3"/>
      <c r="CHZ182" s="3"/>
      <c r="CIA182" s="4"/>
      <c r="CIB182" s="4"/>
      <c r="CIC182" s="3"/>
      <c r="CID182" s="3"/>
      <c r="CIE182" s="4"/>
      <c r="CIF182" s="4"/>
      <c r="CIG182" s="3"/>
      <c r="CIH182" s="3"/>
      <c r="CII182" s="4"/>
      <c r="CIJ182" s="4"/>
      <c r="CIK182" s="3"/>
      <c r="CIL182" s="3"/>
      <c r="CIM182" s="4"/>
      <c r="CIN182" s="4"/>
      <c r="CIO182" s="3"/>
      <c r="CIP182" s="3"/>
      <c r="CIQ182" s="4"/>
      <c r="CIR182" s="4"/>
      <c r="CIS182" s="3"/>
      <c r="CIT182" s="3"/>
      <c r="CIU182" s="4"/>
      <c r="CIV182" s="4"/>
      <c r="CIW182" s="3"/>
      <c r="CIX182" s="3"/>
      <c r="CIY182" s="4"/>
      <c r="CIZ182" s="4"/>
      <c r="CJA182" s="3"/>
      <c r="CJB182" s="3"/>
      <c r="CJC182" s="4"/>
      <c r="CJD182" s="4"/>
      <c r="CJE182" s="3"/>
      <c r="CJF182" s="3"/>
      <c r="CJG182" s="4"/>
      <c r="CJH182" s="4"/>
      <c r="CJI182" s="3"/>
      <c r="CJJ182" s="3"/>
      <c r="CJK182" s="4"/>
      <c r="CJL182" s="4"/>
      <c r="CJM182" s="3"/>
      <c r="CJN182" s="3"/>
      <c r="CJO182" s="4"/>
      <c r="CJP182" s="4"/>
      <c r="CJQ182" s="3"/>
      <c r="CJR182" s="3"/>
      <c r="CJS182" s="4"/>
      <c r="CJT182" s="4"/>
      <c r="CJU182" s="3"/>
      <c r="CJV182" s="3"/>
      <c r="CJW182" s="4"/>
      <c r="CJX182" s="4"/>
      <c r="CJY182" s="3"/>
      <c r="CJZ182" s="3"/>
      <c r="CKA182" s="4"/>
      <c r="CKB182" s="4"/>
      <c r="CKC182" s="3"/>
      <c r="CKD182" s="3"/>
      <c r="CKE182" s="4"/>
      <c r="CKF182" s="4"/>
      <c r="CKG182" s="3"/>
      <c r="CKH182" s="3"/>
      <c r="CKI182" s="4"/>
      <c r="CKJ182" s="4"/>
      <c r="CKK182" s="3"/>
      <c r="CKL182" s="3"/>
      <c r="CKM182" s="4"/>
      <c r="CKN182" s="4"/>
      <c r="CKO182" s="3"/>
      <c r="CKP182" s="3"/>
      <c r="CKQ182" s="4"/>
      <c r="CKR182" s="4"/>
      <c r="CKS182" s="3"/>
      <c r="CKT182" s="3"/>
      <c r="CKU182" s="4"/>
      <c r="CKV182" s="4"/>
      <c r="CKW182" s="3"/>
      <c r="CKX182" s="3"/>
      <c r="CKY182" s="4"/>
      <c r="CKZ182" s="4"/>
      <c r="CLA182" s="3"/>
      <c r="CLB182" s="3"/>
      <c r="CLC182" s="4"/>
      <c r="CLD182" s="4"/>
      <c r="CLE182" s="3"/>
      <c r="CLF182" s="3"/>
      <c r="CLG182" s="4"/>
      <c r="CLH182" s="4"/>
      <c r="CLI182" s="3"/>
      <c r="CLJ182" s="3"/>
      <c r="CLK182" s="4"/>
      <c r="CLL182" s="4"/>
      <c r="CLM182" s="3"/>
      <c r="CLN182" s="3"/>
      <c r="CLO182" s="4"/>
      <c r="CLP182" s="4"/>
      <c r="CLQ182" s="3"/>
      <c r="CLR182" s="3"/>
      <c r="CLS182" s="4"/>
      <c r="CLT182" s="4"/>
      <c r="CLU182" s="3"/>
      <c r="CLV182" s="3"/>
      <c r="CLW182" s="4"/>
      <c r="CLX182" s="4"/>
      <c r="CLY182" s="3"/>
      <c r="CLZ182" s="3"/>
      <c r="CMA182" s="4"/>
      <c r="CMB182" s="4"/>
      <c r="CMC182" s="3"/>
      <c r="CMD182" s="3"/>
      <c r="CME182" s="4"/>
      <c r="CMF182" s="4"/>
      <c r="CMG182" s="3"/>
      <c r="CMH182" s="3"/>
      <c r="CMI182" s="4"/>
      <c r="CMJ182" s="4"/>
      <c r="CMK182" s="3"/>
      <c r="CML182" s="3"/>
      <c r="CMM182" s="4"/>
      <c r="CMN182" s="4"/>
      <c r="CMO182" s="3"/>
      <c r="CMP182" s="3"/>
      <c r="CMQ182" s="4"/>
      <c r="CMR182" s="4"/>
      <c r="CMS182" s="3"/>
      <c r="CMT182" s="3"/>
      <c r="CMU182" s="4"/>
      <c r="CMV182" s="4"/>
      <c r="CMW182" s="3"/>
      <c r="CMX182" s="3"/>
      <c r="CMY182" s="4"/>
      <c r="CMZ182" s="4"/>
      <c r="CNA182" s="3"/>
      <c r="CNB182" s="3"/>
      <c r="CNC182" s="4"/>
      <c r="CND182" s="4"/>
      <c r="CNE182" s="3"/>
      <c r="CNF182" s="3"/>
      <c r="CNG182" s="4"/>
      <c r="CNH182" s="4"/>
      <c r="CNI182" s="3"/>
      <c r="CNJ182" s="3"/>
      <c r="CNK182" s="4"/>
      <c r="CNL182" s="4"/>
      <c r="CNM182" s="3"/>
      <c r="CNN182" s="3"/>
      <c r="CNO182" s="4"/>
      <c r="CNP182" s="4"/>
      <c r="CNQ182" s="3"/>
      <c r="CNR182" s="3"/>
      <c r="CNS182" s="4"/>
      <c r="CNT182" s="4"/>
      <c r="CNU182" s="3"/>
      <c r="CNV182" s="3"/>
      <c r="CNW182" s="4"/>
      <c r="CNX182" s="4"/>
      <c r="CNY182" s="3"/>
      <c r="CNZ182" s="3"/>
      <c r="COA182" s="4"/>
      <c r="COB182" s="4"/>
      <c r="COC182" s="3"/>
      <c r="COD182" s="3"/>
      <c r="COE182" s="4"/>
      <c r="COF182" s="4"/>
      <c r="COG182" s="3"/>
      <c r="COH182" s="3"/>
      <c r="COI182" s="4"/>
      <c r="COJ182" s="4"/>
      <c r="COK182" s="3"/>
      <c r="COL182" s="3"/>
      <c r="COM182" s="4"/>
      <c r="CON182" s="4"/>
      <c r="COO182" s="3"/>
      <c r="COP182" s="3"/>
      <c r="COQ182" s="4"/>
      <c r="COR182" s="4"/>
      <c r="COS182" s="3"/>
      <c r="COT182" s="3"/>
      <c r="COU182" s="4"/>
      <c r="COV182" s="4"/>
      <c r="COW182" s="3"/>
      <c r="COX182" s="3"/>
      <c r="COY182" s="4"/>
      <c r="COZ182" s="4"/>
      <c r="CPA182" s="3"/>
      <c r="CPB182" s="3"/>
      <c r="CPC182" s="4"/>
      <c r="CPD182" s="4"/>
      <c r="CPE182" s="3"/>
      <c r="CPF182" s="3"/>
      <c r="CPG182" s="4"/>
      <c r="CPH182" s="4"/>
      <c r="CPI182" s="3"/>
      <c r="CPJ182" s="3"/>
      <c r="CPK182" s="4"/>
      <c r="CPL182" s="4"/>
      <c r="CPM182" s="3"/>
      <c r="CPN182" s="3"/>
      <c r="CPO182" s="4"/>
      <c r="CPP182" s="4"/>
      <c r="CPQ182" s="3"/>
      <c r="CPR182" s="3"/>
      <c r="CPS182" s="4"/>
      <c r="CPT182" s="4"/>
      <c r="CPU182" s="3"/>
      <c r="CPV182" s="3"/>
      <c r="CPW182" s="4"/>
      <c r="CPX182" s="4"/>
      <c r="CPY182" s="3"/>
      <c r="CPZ182" s="3"/>
      <c r="CQA182" s="4"/>
      <c r="CQB182" s="4"/>
      <c r="CQC182" s="3"/>
      <c r="CQD182" s="3"/>
      <c r="CQE182" s="4"/>
      <c r="CQF182" s="4"/>
      <c r="CQG182" s="3"/>
      <c r="CQH182" s="3"/>
      <c r="CQI182" s="4"/>
      <c r="CQJ182" s="4"/>
      <c r="CQK182" s="3"/>
      <c r="CQL182" s="3"/>
      <c r="CQM182" s="4"/>
      <c r="CQN182" s="4"/>
      <c r="CQO182" s="3"/>
      <c r="CQP182" s="3"/>
      <c r="CQQ182" s="4"/>
      <c r="CQR182" s="4"/>
      <c r="CQS182" s="3"/>
      <c r="CQT182" s="3"/>
      <c r="CQU182" s="4"/>
      <c r="CQV182" s="4"/>
      <c r="CQW182" s="3"/>
      <c r="CQX182" s="3"/>
      <c r="CQY182" s="4"/>
      <c r="CQZ182" s="4"/>
      <c r="CRA182" s="3"/>
      <c r="CRB182" s="3"/>
      <c r="CRC182" s="4"/>
      <c r="CRD182" s="4"/>
      <c r="CRE182" s="3"/>
      <c r="CRF182" s="3"/>
      <c r="CRG182" s="4"/>
      <c r="CRH182" s="4"/>
      <c r="CRI182" s="3"/>
      <c r="CRJ182" s="3"/>
      <c r="CRK182" s="4"/>
      <c r="CRL182" s="4"/>
      <c r="CRM182" s="3"/>
      <c r="CRN182" s="3"/>
      <c r="CRO182" s="4"/>
      <c r="CRP182" s="4"/>
      <c r="CRQ182" s="3"/>
      <c r="CRR182" s="3"/>
      <c r="CRS182" s="4"/>
      <c r="CRT182" s="4"/>
      <c r="CRU182" s="3"/>
      <c r="CRV182" s="3"/>
      <c r="CRW182" s="4"/>
      <c r="CRX182" s="4"/>
      <c r="CRY182" s="3"/>
      <c r="CRZ182" s="3"/>
      <c r="CSA182" s="4"/>
      <c r="CSB182" s="4"/>
      <c r="CSC182" s="3"/>
      <c r="CSD182" s="3"/>
      <c r="CSE182" s="4"/>
      <c r="CSF182" s="4"/>
      <c r="CSG182" s="3"/>
      <c r="CSH182" s="3"/>
      <c r="CSI182" s="4"/>
      <c r="CSJ182" s="4"/>
      <c r="CSK182" s="3"/>
      <c r="CSL182" s="3"/>
      <c r="CSM182" s="4"/>
      <c r="CSN182" s="4"/>
      <c r="CSO182" s="3"/>
      <c r="CSP182" s="3"/>
      <c r="CSQ182" s="4"/>
      <c r="CSR182" s="4"/>
      <c r="CSS182" s="3"/>
      <c r="CST182" s="3"/>
      <c r="CSU182" s="4"/>
      <c r="CSV182" s="4"/>
      <c r="CSW182" s="3"/>
      <c r="CSX182" s="3"/>
      <c r="CSY182" s="4"/>
      <c r="CSZ182" s="4"/>
      <c r="CTA182" s="3"/>
      <c r="CTB182" s="3"/>
      <c r="CTC182" s="4"/>
      <c r="CTD182" s="4"/>
      <c r="CTE182" s="3"/>
      <c r="CTF182" s="3"/>
      <c r="CTG182" s="4"/>
      <c r="CTH182" s="4"/>
      <c r="CTI182" s="3"/>
      <c r="CTJ182" s="3"/>
      <c r="CTK182" s="4"/>
      <c r="CTL182" s="4"/>
      <c r="CTM182" s="3"/>
      <c r="CTN182" s="3"/>
      <c r="CTO182" s="4"/>
      <c r="CTP182" s="4"/>
      <c r="CTQ182" s="3"/>
      <c r="CTR182" s="3"/>
      <c r="CTS182" s="4"/>
      <c r="CTT182" s="4"/>
      <c r="CTU182" s="3"/>
      <c r="CTV182" s="3"/>
      <c r="CTW182" s="4"/>
      <c r="CTX182" s="4"/>
      <c r="CTY182" s="3"/>
      <c r="CTZ182" s="3"/>
      <c r="CUA182" s="4"/>
      <c r="CUB182" s="4"/>
      <c r="CUC182" s="3"/>
      <c r="CUD182" s="3"/>
      <c r="CUE182" s="4"/>
      <c r="CUF182" s="4"/>
      <c r="CUG182" s="3"/>
      <c r="CUH182" s="3"/>
      <c r="CUI182" s="4"/>
      <c r="CUJ182" s="4"/>
      <c r="CUK182" s="3"/>
      <c r="CUL182" s="3"/>
      <c r="CUM182" s="4"/>
      <c r="CUN182" s="4"/>
      <c r="CUO182" s="3"/>
      <c r="CUP182" s="3"/>
      <c r="CUQ182" s="4"/>
      <c r="CUR182" s="4"/>
      <c r="CUS182" s="3"/>
      <c r="CUT182" s="3"/>
      <c r="CUU182" s="4"/>
      <c r="CUV182" s="4"/>
      <c r="CUW182" s="3"/>
      <c r="CUX182" s="3"/>
      <c r="CUY182" s="4"/>
      <c r="CUZ182" s="4"/>
      <c r="CVA182" s="3"/>
      <c r="CVB182" s="3"/>
      <c r="CVC182" s="4"/>
      <c r="CVD182" s="4"/>
      <c r="CVE182" s="3"/>
      <c r="CVF182" s="3"/>
      <c r="CVG182" s="4"/>
      <c r="CVH182" s="4"/>
      <c r="CVI182" s="3"/>
      <c r="CVJ182" s="3"/>
      <c r="CVK182" s="4"/>
      <c r="CVL182" s="4"/>
      <c r="CVM182" s="3"/>
      <c r="CVN182" s="3"/>
      <c r="CVO182" s="4"/>
      <c r="CVP182" s="4"/>
      <c r="CVQ182" s="3"/>
      <c r="CVR182" s="3"/>
      <c r="CVS182" s="4"/>
      <c r="CVT182" s="4"/>
      <c r="CVU182" s="3"/>
      <c r="CVV182" s="3"/>
      <c r="CVW182" s="4"/>
      <c r="CVX182" s="4"/>
      <c r="CVY182" s="3"/>
      <c r="CVZ182" s="3"/>
      <c r="CWA182" s="4"/>
      <c r="CWB182" s="4"/>
      <c r="CWC182" s="3"/>
      <c r="CWD182" s="3"/>
      <c r="CWE182" s="4"/>
      <c r="CWF182" s="4"/>
      <c r="CWG182" s="3"/>
      <c r="CWH182" s="3"/>
      <c r="CWI182" s="4"/>
      <c r="CWJ182" s="4"/>
      <c r="CWK182" s="3"/>
      <c r="CWL182" s="3"/>
      <c r="CWM182" s="4"/>
      <c r="CWN182" s="4"/>
      <c r="CWO182" s="3"/>
      <c r="CWP182" s="3"/>
      <c r="CWQ182" s="4"/>
      <c r="CWR182" s="4"/>
      <c r="CWS182" s="3"/>
      <c r="CWT182" s="3"/>
      <c r="CWU182" s="4"/>
      <c r="CWV182" s="4"/>
      <c r="CWW182" s="3"/>
      <c r="CWX182" s="3"/>
      <c r="CWY182" s="4"/>
      <c r="CWZ182" s="4"/>
      <c r="CXA182" s="3"/>
      <c r="CXB182" s="3"/>
      <c r="CXC182" s="4"/>
      <c r="CXD182" s="4"/>
      <c r="CXE182" s="3"/>
      <c r="CXF182" s="3"/>
      <c r="CXG182" s="4"/>
      <c r="CXH182" s="4"/>
      <c r="CXI182" s="3"/>
      <c r="CXJ182" s="3"/>
      <c r="CXK182" s="4"/>
      <c r="CXL182" s="4"/>
      <c r="CXM182" s="3"/>
      <c r="CXN182" s="3"/>
      <c r="CXO182" s="4"/>
      <c r="CXP182" s="4"/>
      <c r="CXQ182" s="3"/>
      <c r="CXR182" s="3"/>
      <c r="CXS182" s="4"/>
      <c r="CXT182" s="4"/>
      <c r="CXU182" s="3"/>
      <c r="CXV182" s="3"/>
      <c r="CXW182" s="4"/>
      <c r="CXX182" s="4"/>
      <c r="CXY182" s="3"/>
      <c r="CXZ182" s="3"/>
      <c r="CYA182" s="4"/>
      <c r="CYB182" s="4"/>
      <c r="CYC182" s="3"/>
      <c r="CYD182" s="3"/>
      <c r="CYE182" s="4"/>
      <c r="CYF182" s="4"/>
      <c r="CYG182" s="3"/>
      <c r="CYH182" s="3"/>
      <c r="CYI182" s="4"/>
      <c r="CYJ182" s="4"/>
      <c r="CYK182" s="3"/>
      <c r="CYL182" s="3"/>
      <c r="CYM182" s="4"/>
      <c r="CYN182" s="4"/>
      <c r="CYO182" s="3"/>
      <c r="CYP182" s="3"/>
      <c r="CYQ182" s="4"/>
      <c r="CYR182" s="4"/>
      <c r="CYS182" s="3"/>
      <c r="CYT182" s="3"/>
      <c r="CYU182" s="4"/>
      <c r="CYV182" s="4"/>
      <c r="CYW182" s="3"/>
      <c r="CYX182" s="3"/>
      <c r="CYY182" s="4"/>
      <c r="CYZ182" s="4"/>
      <c r="CZA182" s="3"/>
      <c r="CZB182" s="3"/>
      <c r="CZC182" s="4"/>
      <c r="CZD182" s="4"/>
      <c r="CZE182" s="3"/>
      <c r="CZF182" s="3"/>
      <c r="CZG182" s="4"/>
      <c r="CZH182" s="4"/>
      <c r="CZI182" s="3"/>
      <c r="CZJ182" s="3"/>
      <c r="CZK182" s="4"/>
      <c r="CZL182" s="4"/>
      <c r="CZM182" s="3"/>
      <c r="CZN182" s="3"/>
      <c r="CZO182" s="4"/>
      <c r="CZP182" s="4"/>
      <c r="CZQ182" s="3"/>
      <c r="CZR182" s="3"/>
      <c r="CZS182" s="4"/>
      <c r="CZT182" s="4"/>
      <c r="CZU182" s="3"/>
      <c r="CZV182" s="3"/>
      <c r="CZW182" s="4"/>
      <c r="CZX182" s="4"/>
      <c r="CZY182" s="3"/>
      <c r="CZZ182" s="3"/>
      <c r="DAA182" s="4"/>
      <c r="DAB182" s="4"/>
      <c r="DAC182" s="3"/>
      <c r="DAD182" s="3"/>
      <c r="DAE182" s="4"/>
      <c r="DAF182" s="4"/>
      <c r="DAG182" s="3"/>
      <c r="DAH182" s="3"/>
      <c r="DAI182" s="4"/>
      <c r="DAJ182" s="4"/>
      <c r="DAK182" s="3"/>
      <c r="DAL182" s="3"/>
      <c r="DAM182" s="4"/>
      <c r="DAN182" s="4"/>
      <c r="DAO182" s="3"/>
      <c r="DAP182" s="3"/>
      <c r="DAQ182" s="4"/>
      <c r="DAR182" s="4"/>
      <c r="DAS182" s="3"/>
      <c r="DAT182" s="3"/>
      <c r="DAU182" s="4"/>
      <c r="DAV182" s="4"/>
      <c r="DAW182" s="3"/>
      <c r="DAX182" s="3"/>
      <c r="DAY182" s="4"/>
      <c r="DAZ182" s="4"/>
      <c r="DBA182" s="3"/>
      <c r="DBB182" s="3"/>
      <c r="DBC182" s="4"/>
      <c r="DBD182" s="4"/>
      <c r="DBE182" s="3"/>
      <c r="DBF182" s="3"/>
      <c r="DBG182" s="4"/>
      <c r="DBH182" s="4"/>
      <c r="DBI182" s="3"/>
      <c r="DBJ182" s="3"/>
      <c r="DBK182" s="4"/>
      <c r="DBL182" s="4"/>
      <c r="DBM182" s="3"/>
      <c r="DBN182" s="3"/>
      <c r="DBO182" s="4"/>
      <c r="DBP182" s="4"/>
      <c r="DBQ182" s="3"/>
      <c r="DBR182" s="3"/>
      <c r="DBS182" s="4"/>
      <c r="DBT182" s="4"/>
      <c r="DBU182" s="3"/>
      <c r="DBV182" s="3"/>
      <c r="DBW182" s="4"/>
      <c r="DBX182" s="4"/>
      <c r="DBY182" s="3"/>
      <c r="DBZ182" s="3"/>
      <c r="DCA182" s="4"/>
      <c r="DCB182" s="4"/>
      <c r="DCC182" s="3"/>
      <c r="DCD182" s="3"/>
      <c r="DCE182" s="4"/>
      <c r="DCF182" s="4"/>
      <c r="DCG182" s="3"/>
      <c r="DCH182" s="3"/>
      <c r="DCI182" s="4"/>
      <c r="DCJ182" s="4"/>
      <c r="DCK182" s="3"/>
      <c r="DCL182" s="3"/>
      <c r="DCM182" s="4"/>
      <c r="DCN182" s="4"/>
      <c r="DCO182" s="3"/>
      <c r="DCP182" s="3"/>
      <c r="DCQ182" s="4"/>
      <c r="DCR182" s="4"/>
      <c r="DCS182" s="3"/>
      <c r="DCT182" s="3"/>
      <c r="DCU182" s="4"/>
      <c r="DCV182" s="4"/>
      <c r="DCW182" s="3"/>
      <c r="DCX182" s="3"/>
      <c r="DCY182" s="4"/>
      <c r="DCZ182" s="4"/>
      <c r="DDA182" s="3"/>
      <c r="DDB182" s="3"/>
      <c r="DDC182" s="4"/>
      <c r="DDD182" s="4"/>
      <c r="DDE182" s="3"/>
      <c r="DDF182" s="3"/>
      <c r="DDG182" s="4"/>
      <c r="DDH182" s="4"/>
      <c r="DDI182" s="3"/>
      <c r="DDJ182" s="3"/>
      <c r="DDK182" s="4"/>
      <c r="DDL182" s="4"/>
      <c r="DDM182" s="3"/>
      <c r="DDN182" s="3"/>
      <c r="DDO182" s="4"/>
      <c r="DDP182" s="4"/>
      <c r="DDQ182" s="3"/>
      <c r="DDR182" s="3"/>
      <c r="DDS182" s="4"/>
      <c r="DDT182" s="4"/>
      <c r="DDU182" s="3"/>
      <c r="DDV182" s="3"/>
      <c r="DDW182" s="4"/>
      <c r="DDX182" s="4"/>
      <c r="DDY182" s="3"/>
      <c r="DDZ182" s="3"/>
      <c r="DEA182" s="4"/>
      <c r="DEB182" s="4"/>
      <c r="DEC182" s="3"/>
      <c r="DED182" s="3"/>
      <c r="DEE182" s="4"/>
      <c r="DEF182" s="4"/>
      <c r="DEG182" s="3"/>
      <c r="DEH182" s="3"/>
      <c r="DEI182" s="4"/>
      <c r="DEJ182" s="4"/>
      <c r="DEK182" s="3"/>
      <c r="DEL182" s="3"/>
      <c r="DEM182" s="4"/>
      <c r="DEN182" s="4"/>
      <c r="DEO182" s="3"/>
      <c r="DEP182" s="3"/>
      <c r="DEQ182" s="4"/>
      <c r="DER182" s="4"/>
      <c r="DES182" s="3"/>
      <c r="DET182" s="3"/>
      <c r="DEU182" s="4"/>
      <c r="DEV182" s="4"/>
      <c r="DEW182" s="3"/>
      <c r="DEX182" s="3"/>
      <c r="DEY182" s="4"/>
      <c r="DEZ182" s="4"/>
      <c r="DFA182" s="3"/>
      <c r="DFB182" s="3"/>
      <c r="DFC182" s="4"/>
      <c r="DFD182" s="4"/>
      <c r="DFE182" s="3"/>
      <c r="DFF182" s="3"/>
      <c r="DFG182" s="4"/>
      <c r="DFH182" s="4"/>
      <c r="DFI182" s="3"/>
      <c r="DFJ182" s="3"/>
      <c r="DFK182" s="4"/>
      <c r="DFL182" s="4"/>
      <c r="DFM182" s="3"/>
      <c r="DFN182" s="3"/>
      <c r="DFO182" s="4"/>
      <c r="DFP182" s="4"/>
      <c r="DFQ182" s="3"/>
      <c r="DFR182" s="3"/>
      <c r="DFS182" s="4"/>
      <c r="DFT182" s="4"/>
      <c r="DFU182" s="3"/>
      <c r="DFV182" s="3"/>
      <c r="DFW182" s="4"/>
      <c r="DFX182" s="4"/>
      <c r="DFY182" s="3"/>
      <c r="DFZ182" s="3"/>
      <c r="DGA182" s="4"/>
      <c r="DGB182" s="4"/>
      <c r="DGC182" s="3"/>
      <c r="DGD182" s="3"/>
      <c r="DGE182" s="4"/>
      <c r="DGF182" s="4"/>
      <c r="DGG182" s="3"/>
      <c r="DGH182" s="3"/>
      <c r="DGI182" s="4"/>
      <c r="DGJ182" s="4"/>
      <c r="DGK182" s="3"/>
      <c r="DGL182" s="3"/>
      <c r="DGM182" s="4"/>
      <c r="DGN182" s="4"/>
      <c r="DGO182" s="3"/>
      <c r="DGP182" s="3"/>
      <c r="DGQ182" s="4"/>
      <c r="DGR182" s="4"/>
      <c r="DGS182" s="3"/>
      <c r="DGT182" s="3"/>
      <c r="DGU182" s="4"/>
      <c r="DGV182" s="4"/>
      <c r="DGW182" s="3"/>
      <c r="DGX182" s="3"/>
      <c r="DGY182" s="4"/>
      <c r="DGZ182" s="4"/>
      <c r="DHA182" s="3"/>
      <c r="DHB182" s="3"/>
      <c r="DHC182" s="4"/>
      <c r="DHD182" s="4"/>
      <c r="DHE182" s="3"/>
      <c r="DHF182" s="3"/>
      <c r="DHG182" s="4"/>
      <c r="DHH182" s="4"/>
      <c r="DHI182" s="3"/>
      <c r="DHJ182" s="3"/>
      <c r="DHK182" s="4"/>
      <c r="DHL182" s="4"/>
      <c r="DHM182" s="3"/>
      <c r="DHN182" s="3"/>
      <c r="DHO182" s="4"/>
      <c r="DHP182" s="4"/>
      <c r="DHQ182" s="3"/>
      <c r="DHR182" s="3"/>
      <c r="DHS182" s="4"/>
      <c r="DHT182" s="4"/>
      <c r="DHU182" s="3"/>
      <c r="DHV182" s="3"/>
      <c r="DHW182" s="4"/>
      <c r="DHX182" s="4"/>
      <c r="DHY182" s="3"/>
      <c r="DHZ182" s="3"/>
      <c r="DIA182" s="4"/>
      <c r="DIB182" s="4"/>
      <c r="DIC182" s="3"/>
      <c r="DID182" s="3"/>
      <c r="DIE182" s="4"/>
      <c r="DIF182" s="4"/>
      <c r="DIG182" s="3"/>
      <c r="DIH182" s="3"/>
      <c r="DII182" s="4"/>
      <c r="DIJ182" s="4"/>
      <c r="DIK182" s="3"/>
      <c r="DIL182" s="3"/>
      <c r="DIM182" s="4"/>
      <c r="DIN182" s="4"/>
      <c r="DIO182" s="3"/>
      <c r="DIP182" s="3"/>
      <c r="DIQ182" s="4"/>
      <c r="DIR182" s="4"/>
      <c r="DIS182" s="3"/>
      <c r="DIT182" s="3"/>
      <c r="DIU182" s="4"/>
      <c r="DIV182" s="4"/>
      <c r="DIW182" s="3"/>
      <c r="DIX182" s="3"/>
      <c r="DIY182" s="4"/>
      <c r="DIZ182" s="4"/>
      <c r="DJA182" s="3"/>
      <c r="DJB182" s="3"/>
      <c r="DJC182" s="4"/>
      <c r="DJD182" s="4"/>
      <c r="DJE182" s="3"/>
      <c r="DJF182" s="3"/>
      <c r="DJG182" s="4"/>
      <c r="DJH182" s="4"/>
      <c r="DJI182" s="3"/>
      <c r="DJJ182" s="3"/>
      <c r="DJK182" s="4"/>
      <c r="DJL182" s="4"/>
      <c r="DJM182" s="3"/>
      <c r="DJN182" s="3"/>
      <c r="DJO182" s="4"/>
      <c r="DJP182" s="4"/>
      <c r="DJQ182" s="3"/>
      <c r="DJR182" s="3"/>
      <c r="DJS182" s="4"/>
      <c r="DJT182" s="4"/>
      <c r="DJU182" s="3"/>
      <c r="DJV182" s="3"/>
      <c r="DJW182" s="4"/>
      <c r="DJX182" s="4"/>
      <c r="DJY182" s="3"/>
      <c r="DJZ182" s="3"/>
      <c r="DKA182" s="4"/>
      <c r="DKB182" s="4"/>
      <c r="DKC182" s="3"/>
      <c r="DKD182" s="3"/>
      <c r="DKE182" s="4"/>
      <c r="DKF182" s="4"/>
      <c r="DKG182" s="3"/>
      <c r="DKH182" s="3"/>
      <c r="DKI182" s="4"/>
      <c r="DKJ182" s="4"/>
      <c r="DKK182" s="3"/>
      <c r="DKL182" s="3"/>
      <c r="DKM182" s="4"/>
      <c r="DKN182" s="4"/>
      <c r="DKO182" s="3"/>
      <c r="DKP182" s="3"/>
      <c r="DKQ182" s="4"/>
      <c r="DKR182" s="4"/>
      <c r="DKS182" s="3"/>
      <c r="DKT182" s="3"/>
      <c r="DKU182" s="4"/>
      <c r="DKV182" s="4"/>
      <c r="DKW182" s="3"/>
      <c r="DKX182" s="3"/>
      <c r="DKY182" s="4"/>
      <c r="DKZ182" s="4"/>
      <c r="DLA182" s="3"/>
      <c r="DLB182" s="3"/>
      <c r="DLC182" s="4"/>
      <c r="DLD182" s="4"/>
      <c r="DLE182" s="3"/>
      <c r="DLF182" s="3"/>
      <c r="DLG182" s="4"/>
      <c r="DLH182" s="4"/>
      <c r="DLI182" s="3"/>
      <c r="DLJ182" s="3"/>
      <c r="DLK182" s="4"/>
      <c r="DLL182" s="4"/>
      <c r="DLM182" s="3"/>
      <c r="DLN182" s="3"/>
      <c r="DLO182" s="4"/>
      <c r="DLP182" s="4"/>
      <c r="DLQ182" s="3"/>
      <c r="DLR182" s="3"/>
      <c r="DLS182" s="4"/>
      <c r="DLT182" s="4"/>
      <c r="DLU182" s="3"/>
      <c r="DLV182" s="3"/>
      <c r="DLW182" s="4"/>
      <c r="DLX182" s="4"/>
      <c r="DLY182" s="3"/>
      <c r="DLZ182" s="3"/>
      <c r="DMA182" s="4"/>
      <c r="DMB182" s="4"/>
      <c r="DMC182" s="3"/>
      <c r="DMD182" s="3"/>
      <c r="DME182" s="4"/>
      <c r="DMF182" s="4"/>
      <c r="DMG182" s="3"/>
      <c r="DMH182" s="3"/>
      <c r="DMI182" s="4"/>
      <c r="DMJ182" s="4"/>
      <c r="DMK182" s="3"/>
      <c r="DML182" s="3"/>
      <c r="DMM182" s="4"/>
      <c r="DMN182" s="4"/>
      <c r="DMO182" s="3"/>
      <c r="DMP182" s="3"/>
      <c r="DMQ182" s="4"/>
      <c r="DMR182" s="4"/>
      <c r="DMS182" s="3"/>
      <c r="DMT182" s="3"/>
      <c r="DMU182" s="4"/>
      <c r="DMV182" s="4"/>
      <c r="DMW182" s="3"/>
      <c r="DMX182" s="3"/>
      <c r="DMY182" s="4"/>
      <c r="DMZ182" s="4"/>
      <c r="DNA182" s="3"/>
      <c r="DNB182" s="3"/>
      <c r="DNC182" s="4"/>
      <c r="DND182" s="4"/>
      <c r="DNE182" s="3"/>
      <c r="DNF182" s="3"/>
      <c r="DNG182" s="4"/>
      <c r="DNH182" s="4"/>
      <c r="DNI182" s="3"/>
      <c r="DNJ182" s="3"/>
      <c r="DNK182" s="4"/>
      <c r="DNL182" s="4"/>
      <c r="DNM182" s="3"/>
      <c r="DNN182" s="3"/>
      <c r="DNO182" s="4"/>
      <c r="DNP182" s="4"/>
      <c r="DNQ182" s="3"/>
      <c r="DNR182" s="3"/>
      <c r="DNS182" s="4"/>
      <c r="DNT182" s="4"/>
      <c r="DNU182" s="3"/>
      <c r="DNV182" s="3"/>
      <c r="DNW182" s="4"/>
      <c r="DNX182" s="4"/>
      <c r="DNY182" s="3"/>
      <c r="DNZ182" s="3"/>
      <c r="DOA182" s="4"/>
      <c r="DOB182" s="4"/>
      <c r="DOC182" s="3"/>
      <c r="DOD182" s="3"/>
      <c r="DOE182" s="4"/>
      <c r="DOF182" s="4"/>
      <c r="DOG182" s="3"/>
      <c r="DOH182" s="3"/>
      <c r="DOI182" s="4"/>
      <c r="DOJ182" s="4"/>
      <c r="DOK182" s="3"/>
      <c r="DOL182" s="3"/>
      <c r="DOM182" s="4"/>
      <c r="DON182" s="4"/>
      <c r="DOO182" s="3"/>
      <c r="DOP182" s="3"/>
      <c r="DOQ182" s="4"/>
      <c r="DOR182" s="4"/>
      <c r="DOS182" s="3"/>
      <c r="DOT182" s="3"/>
      <c r="DOU182" s="4"/>
      <c r="DOV182" s="4"/>
      <c r="DOW182" s="3"/>
      <c r="DOX182" s="3"/>
      <c r="DOY182" s="4"/>
      <c r="DOZ182" s="4"/>
      <c r="DPA182" s="3"/>
      <c r="DPB182" s="3"/>
      <c r="DPC182" s="4"/>
      <c r="DPD182" s="4"/>
      <c r="DPE182" s="3"/>
      <c r="DPF182" s="3"/>
      <c r="DPG182" s="4"/>
      <c r="DPH182" s="4"/>
      <c r="DPI182" s="3"/>
      <c r="DPJ182" s="3"/>
      <c r="DPK182" s="4"/>
      <c r="DPL182" s="4"/>
      <c r="DPM182" s="3"/>
      <c r="DPN182" s="3"/>
      <c r="DPO182" s="4"/>
      <c r="DPP182" s="4"/>
      <c r="DPQ182" s="3"/>
      <c r="DPR182" s="3"/>
      <c r="DPS182" s="4"/>
      <c r="DPT182" s="4"/>
      <c r="DPU182" s="3"/>
      <c r="DPV182" s="3"/>
      <c r="DPW182" s="4"/>
      <c r="DPX182" s="4"/>
      <c r="DPY182" s="3"/>
      <c r="DPZ182" s="3"/>
      <c r="DQA182" s="4"/>
      <c r="DQB182" s="4"/>
      <c r="DQC182" s="3"/>
      <c r="DQD182" s="3"/>
      <c r="DQE182" s="4"/>
      <c r="DQF182" s="4"/>
      <c r="DQG182" s="3"/>
      <c r="DQH182" s="3"/>
      <c r="DQI182" s="4"/>
      <c r="DQJ182" s="4"/>
      <c r="DQK182" s="3"/>
      <c r="DQL182" s="3"/>
      <c r="DQM182" s="4"/>
      <c r="DQN182" s="4"/>
      <c r="DQO182" s="3"/>
      <c r="DQP182" s="3"/>
      <c r="DQQ182" s="4"/>
      <c r="DQR182" s="4"/>
      <c r="DQS182" s="3"/>
      <c r="DQT182" s="3"/>
      <c r="DQU182" s="4"/>
      <c r="DQV182" s="4"/>
      <c r="DQW182" s="3"/>
      <c r="DQX182" s="3"/>
      <c r="DQY182" s="4"/>
      <c r="DQZ182" s="4"/>
      <c r="DRA182" s="3"/>
      <c r="DRB182" s="3"/>
      <c r="DRC182" s="4"/>
      <c r="DRD182" s="4"/>
      <c r="DRE182" s="3"/>
      <c r="DRF182" s="3"/>
      <c r="DRG182" s="4"/>
      <c r="DRH182" s="4"/>
      <c r="DRI182" s="3"/>
      <c r="DRJ182" s="3"/>
      <c r="DRK182" s="4"/>
      <c r="DRL182" s="4"/>
      <c r="DRM182" s="3"/>
      <c r="DRN182" s="3"/>
      <c r="DRO182" s="4"/>
      <c r="DRP182" s="4"/>
      <c r="DRQ182" s="3"/>
      <c r="DRR182" s="3"/>
      <c r="DRS182" s="4"/>
      <c r="DRT182" s="4"/>
      <c r="DRU182" s="3"/>
      <c r="DRV182" s="3"/>
      <c r="DRW182" s="4"/>
      <c r="DRX182" s="4"/>
      <c r="DRY182" s="3"/>
      <c r="DRZ182" s="3"/>
      <c r="DSA182" s="4"/>
      <c r="DSB182" s="4"/>
      <c r="DSC182" s="3"/>
      <c r="DSD182" s="3"/>
      <c r="DSE182" s="4"/>
      <c r="DSF182" s="4"/>
      <c r="DSG182" s="3"/>
      <c r="DSH182" s="3"/>
      <c r="DSI182" s="4"/>
      <c r="DSJ182" s="4"/>
      <c r="DSK182" s="3"/>
      <c r="DSL182" s="3"/>
      <c r="DSM182" s="4"/>
      <c r="DSN182" s="4"/>
      <c r="DSO182" s="3"/>
      <c r="DSP182" s="3"/>
      <c r="DSQ182" s="4"/>
      <c r="DSR182" s="4"/>
      <c r="DSS182" s="3"/>
      <c r="DST182" s="3"/>
      <c r="DSU182" s="4"/>
      <c r="DSV182" s="4"/>
      <c r="DSW182" s="3"/>
      <c r="DSX182" s="3"/>
      <c r="DSY182" s="4"/>
      <c r="DSZ182" s="4"/>
      <c r="DTA182" s="3"/>
      <c r="DTB182" s="3"/>
      <c r="DTC182" s="4"/>
      <c r="DTD182" s="4"/>
      <c r="DTE182" s="3"/>
      <c r="DTF182" s="3"/>
      <c r="DTG182" s="4"/>
      <c r="DTH182" s="4"/>
      <c r="DTI182" s="3"/>
      <c r="DTJ182" s="3"/>
      <c r="DTK182" s="4"/>
      <c r="DTL182" s="4"/>
      <c r="DTM182" s="3"/>
      <c r="DTN182" s="3"/>
      <c r="DTO182" s="4"/>
      <c r="DTP182" s="4"/>
      <c r="DTQ182" s="3"/>
      <c r="DTR182" s="3"/>
      <c r="DTS182" s="4"/>
      <c r="DTT182" s="4"/>
      <c r="DTU182" s="3"/>
      <c r="DTV182" s="3"/>
      <c r="DTW182" s="4"/>
      <c r="DTX182" s="4"/>
      <c r="DTY182" s="3"/>
      <c r="DTZ182" s="3"/>
      <c r="DUA182" s="4"/>
      <c r="DUB182" s="4"/>
      <c r="DUC182" s="3"/>
      <c r="DUD182" s="3"/>
      <c r="DUE182" s="4"/>
      <c r="DUF182" s="4"/>
      <c r="DUG182" s="3"/>
      <c r="DUH182" s="3"/>
      <c r="DUI182" s="4"/>
      <c r="DUJ182" s="4"/>
      <c r="DUK182" s="3"/>
      <c r="DUL182" s="3"/>
      <c r="DUM182" s="4"/>
      <c r="DUN182" s="4"/>
      <c r="DUO182" s="3"/>
      <c r="DUP182" s="3"/>
      <c r="DUQ182" s="4"/>
      <c r="DUR182" s="4"/>
      <c r="DUS182" s="3"/>
      <c r="DUT182" s="3"/>
      <c r="DUU182" s="4"/>
      <c r="DUV182" s="4"/>
      <c r="DUW182" s="3"/>
      <c r="DUX182" s="3"/>
      <c r="DUY182" s="4"/>
      <c r="DUZ182" s="4"/>
      <c r="DVA182" s="3"/>
      <c r="DVB182" s="3"/>
      <c r="DVC182" s="4"/>
      <c r="DVD182" s="4"/>
      <c r="DVE182" s="3"/>
      <c r="DVF182" s="3"/>
      <c r="DVG182" s="4"/>
      <c r="DVH182" s="4"/>
      <c r="DVI182" s="3"/>
      <c r="DVJ182" s="3"/>
      <c r="DVK182" s="4"/>
      <c r="DVL182" s="4"/>
      <c r="DVM182" s="3"/>
      <c r="DVN182" s="3"/>
      <c r="DVO182" s="4"/>
      <c r="DVP182" s="4"/>
      <c r="DVQ182" s="3"/>
      <c r="DVR182" s="3"/>
      <c r="DVS182" s="4"/>
      <c r="DVT182" s="4"/>
      <c r="DVU182" s="3"/>
      <c r="DVV182" s="3"/>
      <c r="DVW182" s="4"/>
      <c r="DVX182" s="4"/>
      <c r="DVY182" s="3"/>
      <c r="DVZ182" s="3"/>
      <c r="DWA182" s="4"/>
      <c r="DWB182" s="4"/>
      <c r="DWC182" s="3"/>
      <c r="DWD182" s="3"/>
      <c r="DWE182" s="4"/>
      <c r="DWF182" s="4"/>
      <c r="DWG182" s="3"/>
      <c r="DWH182" s="3"/>
      <c r="DWI182" s="4"/>
      <c r="DWJ182" s="4"/>
      <c r="DWK182" s="3"/>
      <c r="DWL182" s="3"/>
      <c r="DWM182" s="4"/>
      <c r="DWN182" s="4"/>
      <c r="DWO182" s="3"/>
      <c r="DWP182" s="3"/>
      <c r="DWQ182" s="4"/>
      <c r="DWR182" s="4"/>
      <c r="DWS182" s="3"/>
      <c r="DWT182" s="3"/>
      <c r="DWU182" s="4"/>
      <c r="DWV182" s="4"/>
      <c r="DWW182" s="3"/>
      <c r="DWX182" s="3"/>
      <c r="DWY182" s="4"/>
      <c r="DWZ182" s="4"/>
      <c r="DXA182" s="3"/>
      <c r="DXB182" s="3"/>
      <c r="DXC182" s="4"/>
      <c r="DXD182" s="4"/>
      <c r="DXE182" s="3"/>
      <c r="DXF182" s="3"/>
      <c r="DXG182" s="4"/>
      <c r="DXH182" s="4"/>
      <c r="DXI182" s="3"/>
      <c r="DXJ182" s="3"/>
      <c r="DXK182" s="4"/>
      <c r="DXL182" s="4"/>
      <c r="DXM182" s="3"/>
      <c r="DXN182" s="3"/>
      <c r="DXO182" s="4"/>
      <c r="DXP182" s="4"/>
      <c r="DXQ182" s="3"/>
      <c r="DXR182" s="3"/>
      <c r="DXS182" s="4"/>
      <c r="DXT182" s="4"/>
      <c r="DXU182" s="3"/>
      <c r="DXV182" s="3"/>
      <c r="DXW182" s="4"/>
      <c r="DXX182" s="4"/>
      <c r="DXY182" s="3"/>
      <c r="DXZ182" s="3"/>
      <c r="DYA182" s="4"/>
      <c r="DYB182" s="4"/>
      <c r="DYC182" s="3"/>
      <c r="DYD182" s="3"/>
      <c r="DYE182" s="4"/>
      <c r="DYF182" s="4"/>
      <c r="DYG182" s="3"/>
      <c r="DYH182" s="3"/>
      <c r="DYI182" s="4"/>
      <c r="DYJ182" s="4"/>
      <c r="DYK182" s="3"/>
      <c r="DYL182" s="3"/>
      <c r="DYM182" s="4"/>
      <c r="DYN182" s="4"/>
      <c r="DYO182" s="3"/>
      <c r="DYP182" s="3"/>
      <c r="DYQ182" s="4"/>
      <c r="DYR182" s="4"/>
      <c r="DYS182" s="3"/>
      <c r="DYT182" s="3"/>
      <c r="DYU182" s="4"/>
      <c r="DYV182" s="4"/>
      <c r="DYW182" s="3"/>
      <c r="DYX182" s="3"/>
      <c r="DYY182" s="4"/>
      <c r="DYZ182" s="4"/>
      <c r="DZA182" s="3"/>
      <c r="DZB182" s="3"/>
      <c r="DZC182" s="4"/>
      <c r="DZD182" s="4"/>
      <c r="DZE182" s="3"/>
      <c r="DZF182" s="3"/>
      <c r="DZG182" s="4"/>
      <c r="DZH182" s="4"/>
      <c r="DZI182" s="3"/>
      <c r="DZJ182" s="3"/>
      <c r="DZK182" s="4"/>
      <c r="DZL182" s="4"/>
      <c r="DZM182" s="3"/>
      <c r="DZN182" s="3"/>
      <c r="DZO182" s="4"/>
      <c r="DZP182" s="4"/>
      <c r="DZQ182" s="3"/>
      <c r="DZR182" s="3"/>
      <c r="DZS182" s="4"/>
      <c r="DZT182" s="4"/>
      <c r="DZU182" s="3"/>
      <c r="DZV182" s="3"/>
      <c r="DZW182" s="4"/>
      <c r="DZX182" s="4"/>
      <c r="DZY182" s="3"/>
      <c r="DZZ182" s="3"/>
      <c r="EAA182" s="4"/>
      <c r="EAB182" s="4"/>
      <c r="EAC182" s="3"/>
      <c r="EAD182" s="3"/>
      <c r="EAE182" s="4"/>
      <c r="EAF182" s="4"/>
      <c r="EAG182" s="3"/>
      <c r="EAH182" s="3"/>
      <c r="EAI182" s="4"/>
      <c r="EAJ182" s="4"/>
      <c r="EAK182" s="3"/>
      <c r="EAL182" s="3"/>
      <c r="EAM182" s="4"/>
      <c r="EAN182" s="4"/>
      <c r="EAO182" s="3"/>
      <c r="EAP182" s="3"/>
      <c r="EAQ182" s="4"/>
      <c r="EAR182" s="4"/>
      <c r="EAS182" s="3"/>
      <c r="EAT182" s="3"/>
      <c r="EAU182" s="4"/>
      <c r="EAV182" s="4"/>
      <c r="EAW182" s="3"/>
      <c r="EAX182" s="3"/>
      <c r="EAY182" s="4"/>
      <c r="EAZ182" s="4"/>
      <c r="EBA182" s="3"/>
      <c r="EBB182" s="3"/>
      <c r="EBC182" s="4"/>
      <c r="EBD182" s="4"/>
      <c r="EBE182" s="3"/>
      <c r="EBF182" s="3"/>
      <c r="EBG182" s="4"/>
      <c r="EBH182" s="4"/>
      <c r="EBI182" s="3"/>
      <c r="EBJ182" s="3"/>
      <c r="EBK182" s="4"/>
      <c r="EBL182" s="4"/>
      <c r="EBM182" s="3"/>
      <c r="EBN182" s="3"/>
      <c r="EBO182" s="4"/>
      <c r="EBP182" s="4"/>
      <c r="EBQ182" s="3"/>
      <c r="EBR182" s="3"/>
      <c r="EBS182" s="4"/>
      <c r="EBT182" s="4"/>
      <c r="EBU182" s="3"/>
      <c r="EBV182" s="3"/>
      <c r="EBW182" s="4"/>
      <c r="EBX182" s="4"/>
      <c r="EBY182" s="3"/>
      <c r="EBZ182" s="3"/>
      <c r="ECA182" s="4"/>
      <c r="ECB182" s="4"/>
      <c r="ECC182" s="3"/>
      <c r="ECD182" s="3"/>
      <c r="ECE182" s="4"/>
      <c r="ECF182" s="4"/>
      <c r="ECG182" s="3"/>
      <c r="ECH182" s="3"/>
      <c r="ECI182" s="4"/>
      <c r="ECJ182" s="4"/>
      <c r="ECK182" s="3"/>
      <c r="ECL182" s="3"/>
      <c r="ECM182" s="4"/>
      <c r="ECN182" s="4"/>
      <c r="ECO182" s="3"/>
      <c r="ECP182" s="3"/>
      <c r="ECQ182" s="4"/>
      <c r="ECR182" s="4"/>
      <c r="ECS182" s="3"/>
      <c r="ECT182" s="3"/>
      <c r="ECU182" s="4"/>
      <c r="ECV182" s="4"/>
      <c r="ECW182" s="3"/>
      <c r="ECX182" s="3"/>
      <c r="ECY182" s="4"/>
      <c r="ECZ182" s="4"/>
      <c r="EDA182" s="3"/>
      <c r="EDB182" s="3"/>
      <c r="EDC182" s="4"/>
      <c r="EDD182" s="4"/>
      <c r="EDE182" s="3"/>
      <c r="EDF182" s="3"/>
      <c r="EDG182" s="4"/>
      <c r="EDH182" s="4"/>
      <c r="EDI182" s="3"/>
      <c r="EDJ182" s="3"/>
      <c r="EDK182" s="4"/>
      <c r="EDL182" s="4"/>
      <c r="EDM182" s="3"/>
      <c r="EDN182" s="3"/>
      <c r="EDO182" s="4"/>
      <c r="EDP182" s="4"/>
      <c r="EDQ182" s="3"/>
      <c r="EDR182" s="3"/>
      <c r="EDS182" s="4"/>
      <c r="EDT182" s="4"/>
      <c r="EDU182" s="3"/>
      <c r="EDV182" s="3"/>
      <c r="EDW182" s="4"/>
      <c r="EDX182" s="4"/>
      <c r="EDY182" s="3"/>
      <c r="EDZ182" s="3"/>
      <c r="EEA182" s="4"/>
      <c r="EEB182" s="4"/>
      <c r="EEC182" s="3"/>
      <c r="EED182" s="3"/>
      <c r="EEE182" s="4"/>
      <c r="EEF182" s="4"/>
      <c r="EEG182" s="3"/>
      <c r="EEH182" s="3"/>
      <c r="EEI182" s="4"/>
      <c r="EEJ182" s="4"/>
      <c r="EEK182" s="3"/>
      <c r="EEL182" s="3"/>
      <c r="EEM182" s="4"/>
      <c r="EEN182" s="4"/>
      <c r="EEO182" s="3"/>
      <c r="EEP182" s="3"/>
      <c r="EEQ182" s="4"/>
      <c r="EER182" s="4"/>
      <c r="EES182" s="3"/>
      <c r="EET182" s="3"/>
      <c r="EEU182" s="4"/>
      <c r="EEV182" s="4"/>
      <c r="EEW182" s="3"/>
      <c r="EEX182" s="3"/>
      <c r="EEY182" s="4"/>
      <c r="EEZ182" s="4"/>
      <c r="EFA182" s="3"/>
      <c r="EFB182" s="3"/>
      <c r="EFC182" s="4"/>
      <c r="EFD182" s="4"/>
      <c r="EFE182" s="3"/>
      <c r="EFF182" s="3"/>
      <c r="EFG182" s="4"/>
      <c r="EFH182" s="4"/>
      <c r="EFI182" s="3"/>
      <c r="EFJ182" s="3"/>
      <c r="EFK182" s="4"/>
      <c r="EFL182" s="4"/>
      <c r="EFM182" s="3"/>
      <c r="EFN182" s="3"/>
      <c r="EFO182" s="4"/>
      <c r="EFP182" s="4"/>
      <c r="EFQ182" s="3"/>
      <c r="EFR182" s="3"/>
      <c r="EFS182" s="4"/>
      <c r="EFT182" s="4"/>
      <c r="EFU182" s="3"/>
      <c r="EFV182" s="3"/>
      <c r="EFW182" s="4"/>
      <c r="EFX182" s="4"/>
      <c r="EFY182" s="3"/>
      <c r="EFZ182" s="3"/>
      <c r="EGA182" s="4"/>
      <c r="EGB182" s="4"/>
      <c r="EGC182" s="3"/>
      <c r="EGD182" s="3"/>
      <c r="EGE182" s="4"/>
      <c r="EGF182" s="4"/>
      <c r="EGG182" s="3"/>
      <c r="EGH182" s="3"/>
      <c r="EGI182" s="4"/>
      <c r="EGJ182" s="4"/>
      <c r="EGK182" s="3"/>
      <c r="EGL182" s="3"/>
      <c r="EGM182" s="4"/>
      <c r="EGN182" s="4"/>
      <c r="EGO182" s="3"/>
      <c r="EGP182" s="3"/>
      <c r="EGQ182" s="4"/>
      <c r="EGR182" s="4"/>
      <c r="EGS182" s="3"/>
      <c r="EGT182" s="3"/>
      <c r="EGU182" s="4"/>
      <c r="EGV182" s="4"/>
      <c r="EGW182" s="3"/>
      <c r="EGX182" s="3"/>
      <c r="EGY182" s="4"/>
      <c r="EGZ182" s="4"/>
      <c r="EHA182" s="3"/>
      <c r="EHB182" s="3"/>
      <c r="EHC182" s="4"/>
      <c r="EHD182" s="4"/>
      <c r="EHE182" s="3"/>
      <c r="EHF182" s="3"/>
      <c r="EHG182" s="4"/>
      <c r="EHH182" s="4"/>
      <c r="EHI182" s="3"/>
      <c r="EHJ182" s="3"/>
      <c r="EHK182" s="4"/>
      <c r="EHL182" s="4"/>
      <c r="EHM182" s="3"/>
      <c r="EHN182" s="3"/>
      <c r="EHO182" s="4"/>
      <c r="EHP182" s="4"/>
      <c r="EHQ182" s="3"/>
      <c r="EHR182" s="3"/>
      <c r="EHS182" s="4"/>
      <c r="EHT182" s="4"/>
      <c r="EHU182" s="3"/>
      <c r="EHV182" s="3"/>
      <c r="EHW182" s="4"/>
      <c r="EHX182" s="4"/>
      <c r="EHY182" s="3"/>
      <c r="EHZ182" s="3"/>
      <c r="EIA182" s="4"/>
      <c r="EIB182" s="4"/>
      <c r="EIC182" s="3"/>
      <c r="EID182" s="3"/>
      <c r="EIE182" s="4"/>
      <c r="EIF182" s="4"/>
      <c r="EIG182" s="3"/>
      <c r="EIH182" s="3"/>
      <c r="EII182" s="4"/>
      <c r="EIJ182" s="4"/>
      <c r="EIK182" s="3"/>
      <c r="EIL182" s="3"/>
      <c r="EIM182" s="4"/>
      <c r="EIN182" s="4"/>
      <c r="EIO182" s="3"/>
      <c r="EIP182" s="3"/>
      <c r="EIQ182" s="4"/>
      <c r="EIR182" s="4"/>
      <c r="EIS182" s="3"/>
      <c r="EIT182" s="3"/>
      <c r="EIU182" s="4"/>
      <c r="EIV182" s="4"/>
      <c r="EIW182" s="3"/>
      <c r="EIX182" s="3"/>
      <c r="EIY182" s="4"/>
      <c r="EIZ182" s="4"/>
      <c r="EJA182" s="3"/>
      <c r="EJB182" s="3"/>
      <c r="EJC182" s="4"/>
      <c r="EJD182" s="4"/>
      <c r="EJE182" s="3"/>
      <c r="EJF182" s="3"/>
      <c r="EJG182" s="4"/>
      <c r="EJH182" s="4"/>
      <c r="EJI182" s="3"/>
      <c r="EJJ182" s="3"/>
      <c r="EJK182" s="4"/>
      <c r="EJL182" s="4"/>
      <c r="EJM182" s="3"/>
      <c r="EJN182" s="3"/>
      <c r="EJO182" s="4"/>
      <c r="EJP182" s="4"/>
      <c r="EJQ182" s="3"/>
      <c r="EJR182" s="3"/>
      <c r="EJS182" s="4"/>
      <c r="EJT182" s="4"/>
      <c r="EJU182" s="3"/>
      <c r="EJV182" s="3"/>
      <c r="EJW182" s="4"/>
      <c r="EJX182" s="4"/>
      <c r="EJY182" s="3"/>
      <c r="EJZ182" s="3"/>
      <c r="EKA182" s="4"/>
      <c r="EKB182" s="4"/>
      <c r="EKC182" s="3"/>
      <c r="EKD182" s="3"/>
      <c r="EKE182" s="4"/>
      <c r="EKF182" s="4"/>
      <c r="EKG182" s="3"/>
      <c r="EKH182" s="3"/>
      <c r="EKI182" s="4"/>
      <c r="EKJ182" s="4"/>
      <c r="EKK182" s="3"/>
      <c r="EKL182" s="3"/>
      <c r="EKM182" s="4"/>
      <c r="EKN182" s="4"/>
      <c r="EKO182" s="3"/>
      <c r="EKP182" s="3"/>
      <c r="EKQ182" s="4"/>
      <c r="EKR182" s="4"/>
      <c r="EKS182" s="3"/>
      <c r="EKT182" s="3"/>
      <c r="EKU182" s="4"/>
      <c r="EKV182" s="4"/>
      <c r="EKW182" s="3"/>
      <c r="EKX182" s="3"/>
      <c r="EKY182" s="4"/>
      <c r="EKZ182" s="4"/>
      <c r="ELA182" s="3"/>
      <c r="ELB182" s="3"/>
      <c r="ELC182" s="4"/>
      <c r="ELD182" s="4"/>
      <c r="ELE182" s="3"/>
      <c r="ELF182" s="3"/>
      <c r="ELG182" s="4"/>
      <c r="ELH182" s="4"/>
      <c r="ELI182" s="3"/>
      <c r="ELJ182" s="3"/>
      <c r="ELK182" s="4"/>
      <c r="ELL182" s="4"/>
      <c r="ELM182" s="3"/>
      <c r="ELN182" s="3"/>
      <c r="ELO182" s="4"/>
      <c r="ELP182" s="4"/>
      <c r="ELQ182" s="3"/>
      <c r="ELR182" s="3"/>
      <c r="ELS182" s="4"/>
      <c r="ELT182" s="4"/>
      <c r="ELU182" s="3"/>
      <c r="ELV182" s="3"/>
      <c r="ELW182" s="4"/>
      <c r="ELX182" s="4"/>
      <c r="ELY182" s="3"/>
      <c r="ELZ182" s="3"/>
      <c r="EMA182" s="4"/>
      <c r="EMB182" s="4"/>
      <c r="EMC182" s="3"/>
      <c r="EMD182" s="3"/>
      <c r="EME182" s="4"/>
      <c r="EMF182" s="4"/>
      <c r="EMG182" s="3"/>
      <c r="EMH182" s="3"/>
      <c r="EMI182" s="4"/>
      <c r="EMJ182" s="4"/>
      <c r="EMK182" s="3"/>
      <c r="EML182" s="3"/>
      <c r="EMM182" s="4"/>
      <c r="EMN182" s="4"/>
      <c r="EMO182" s="3"/>
      <c r="EMP182" s="3"/>
      <c r="EMQ182" s="4"/>
      <c r="EMR182" s="4"/>
      <c r="EMS182" s="3"/>
      <c r="EMT182" s="3"/>
      <c r="EMU182" s="4"/>
      <c r="EMV182" s="4"/>
      <c r="EMW182" s="3"/>
      <c r="EMX182" s="3"/>
      <c r="EMY182" s="4"/>
      <c r="EMZ182" s="4"/>
      <c r="ENA182" s="3"/>
      <c r="ENB182" s="3"/>
      <c r="ENC182" s="4"/>
      <c r="END182" s="4"/>
      <c r="ENE182" s="3"/>
      <c r="ENF182" s="3"/>
      <c r="ENG182" s="4"/>
      <c r="ENH182" s="4"/>
      <c r="ENI182" s="3"/>
      <c r="ENJ182" s="3"/>
      <c r="ENK182" s="4"/>
      <c r="ENL182" s="4"/>
      <c r="ENM182" s="3"/>
      <c r="ENN182" s="3"/>
      <c r="ENO182" s="4"/>
      <c r="ENP182" s="4"/>
      <c r="ENQ182" s="3"/>
      <c r="ENR182" s="3"/>
      <c r="ENS182" s="4"/>
      <c r="ENT182" s="4"/>
      <c r="ENU182" s="3"/>
      <c r="ENV182" s="3"/>
      <c r="ENW182" s="4"/>
      <c r="ENX182" s="4"/>
      <c r="ENY182" s="3"/>
      <c r="ENZ182" s="3"/>
      <c r="EOA182" s="4"/>
      <c r="EOB182" s="4"/>
      <c r="EOC182" s="3"/>
      <c r="EOD182" s="3"/>
      <c r="EOE182" s="4"/>
      <c r="EOF182" s="4"/>
      <c r="EOG182" s="3"/>
      <c r="EOH182" s="3"/>
      <c r="EOI182" s="4"/>
      <c r="EOJ182" s="4"/>
      <c r="EOK182" s="3"/>
      <c r="EOL182" s="3"/>
      <c r="EOM182" s="4"/>
      <c r="EON182" s="4"/>
      <c r="EOO182" s="3"/>
      <c r="EOP182" s="3"/>
      <c r="EOQ182" s="4"/>
      <c r="EOR182" s="4"/>
      <c r="EOS182" s="3"/>
      <c r="EOT182" s="3"/>
      <c r="EOU182" s="4"/>
      <c r="EOV182" s="4"/>
      <c r="EOW182" s="3"/>
      <c r="EOX182" s="3"/>
      <c r="EOY182" s="4"/>
      <c r="EOZ182" s="4"/>
      <c r="EPA182" s="3"/>
      <c r="EPB182" s="3"/>
      <c r="EPC182" s="4"/>
      <c r="EPD182" s="4"/>
      <c r="EPE182" s="3"/>
      <c r="EPF182" s="3"/>
      <c r="EPG182" s="4"/>
      <c r="EPH182" s="4"/>
      <c r="EPI182" s="3"/>
      <c r="EPJ182" s="3"/>
      <c r="EPK182" s="4"/>
      <c r="EPL182" s="4"/>
      <c r="EPM182" s="3"/>
      <c r="EPN182" s="3"/>
      <c r="EPO182" s="4"/>
      <c r="EPP182" s="4"/>
      <c r="EPQ182" s="3"/>
      <c r="EPR182" s="3"/>
      <c r="EPS182" s="4"/>
      <c r="EPT182" s="4"/>
      <c r="EPU182" s="3"/>
      <c r="EPV182" s="3"/>
      <c r="EPW182" s="4"/>
      <c r="EPX182" s="4"/>
      <c r="EPY182" s="3"/>
      <c r="EPZ182" s="3"/>
      <c r="EQA182" s="4"/>
      <c r="EQB182" s="4"/>
      <c r="EQC182" s="3"/>
      <c r="EQD182" s="3"/>
      <c r="EQE182" s="4"/>
      <c r="EQF182" s="4"/>
      <c r="EQG182" s="3"/>
      <c r="EQH182" s="3"/>
      <c r="EQI182" s="4"/>
      <c r="EQJ182" s="4"/>
      <c r="EQK182" s="3"/>
      <c r="EQL182" s="3"/>
      <c r="EQM182" s="4"/>
      <c r="EQN182" s="4"/>
      <c r="EQO182" s="3"/>
      <c r="EQP182" s="3"/>
      <c r="EQQ182" s="4"/>
      <c r="EQR182" s="4"/>
      <c r="EQS182" s="3"/>
      <c r="EQT182" s="3"/>
      <c r="EQU182" s="4"/>
      <c r="EQV182" s="4"/>
      <c r="EQW182" s="3"/>
      <c r="EQX182" s="3"/>
      <c r="EQY182" s="4"/>
      <c r="EQZ182" s="4"/>
      <c r="ERA182" s="3"/>
      <c r="ERB182" s="3"/>
      <c r="ERC182" s="4"/>
      <c r="ERD182" s="4"/>
      <c r="ERE182" s="3"/>
      <c r="ERF182" s="3"/>
      <c r="ERG182" s="4"/>
      <c r="ERH182" s="4"/>
      <c r="ERI182" s="3"/>
      <c r="ERJ182" s="3"/>
      <c r="ERK182" s="4"/>
      <c r="ERL182" s="4"/>
      <c r="ERM182" s="3"/>
      <c r="ERN182" s="3"/>
      <c r="ERO182" s="4"/>
      <c r="ERP182" s="4"/>
      <c r="ERQ182" s="3"/>
      <c r="ERR182" s="3"/>
      <c r="ERS182" s="4"/>
      <c r="ERT182" s="4"/>
      <c r="ERU182" s="3"/>
      <c r="ERV182" s="3"/>
      <c r="ERW182" s="4"/>
      <c r="ERX182" s="4"/>
      <c r="ERY182" s="3"/>
      <c r="ERZ182" s="3"/>
      <c r="ESA182" s="4"/>
      <c r="ESB182" s="4"/>
      <c r="ESC182" s="3"/>
      <c r="ESD182" s="3"/>
      <c r="ESE182" s="4"/>
      <c r="ESF182" s="4"/>
      <c r="ESG182" s="3"/>
      <c r="ESH182" s="3"/>
      <c r="ESI182" s="4"/>
      <c r="ESJ182" s="4"/>
      <c r="ESK182" s="3"/>
      <c r="ESL182" s="3"/>
      <c r="ESM182" s="4"/>
      <c r="ESN182" s="4"/>
      <c r="ESO182" s="3"/>
      <c r="ESP182" s="3"/>
      <c r="ESQ182" s="4"/>
      <c r="ESR182" s="4"/>
      <c r="ESS182" s="3"/>
      <c r="EST182" s="3"/>
      <c r="ESU182" s="4"/>
      <c r="ESV182" s="4"/>
      <c r="ESW182" s="3"/>
      <c r="ESX182" s="3"/>
      <c r="ESY182" s="4"/>
      <c r="ESZ182" s="4"/>
      <c r="ETA182" s="3"/>
      <c r="ETB182" s="3"/>
      <c r="ETC182" s="4"/>
      <c r="ETD182" s="4"/>
      <c r="ETE182" s="3"/>
      <c r="ETF182" s="3"/>
      <c r="ETG182" s="4"/>
      <c r="ETH182" s="4"/>
      <c r="ETI182" s="3"/>
      <c r="ETJ182" s="3"/>
      <c r="ETK182" s="4"/>
      <c r="ETL182" s="4"/>
      <c r="ETM182" s="3"/>
      <c r="ETN182" s="3"/>
      <c r="ETO182" s="4"/>
      <c r="ETP182" s="4"/>
      <c r="ETQ182" s="3"/>
      <c r="ETR182" s="3"/>
      <c r="ETS182" s="4"/>
      <c r="ETT182" s="4"/>
      <c r="ETU182" s="3"/>
      <c r="ETV182" s="3"/>
      <c r="ETW182" s="4"/>
      <c r="ETX182" s="4"/>
      <c r="ETY182" s="3"/>
      <c r="ETZ182" s="3"/>
      <c r="EUA182" s="4"/>
      <c r="EUB182" s="4"/>
      <c r="EUC182" s="3"/>
      <c r="EUD182" s="3"/>
      <c r="EUE182" s="4"/>
      <c r="EUF182" s="4"/>
      <c r="EUG182" s="3"/>
      <c r="EUH182" s="3"/>
      <c r="EUI182" s="4"/>
      <c r="EUJ182" s="4"/>
      <c r="EUK182" s="3"/>
      <c r="EUL182" s="3"/>
      <c r="EUM182" s="4"/>
      <c r="EUN182" s="4"/>
      <c r="EUO182" s="3"/>
      <c r="EUP182" s="3"/>
      <c r="EUQ182" s="4"/>
      <c r="EUR182" s="4"/>
      <c r="EUS182" s="3"/>
      <c r="EUT182" s="3"/>
      <c r="EUU182" s="4"/>
      <c r="EUV182" s="4"/>
      <c r="EUW182" s="3"/>
      <c r="EUX182" s="3"/>
      <c r="EUY182" s="4"/>
      <c r="EUZ182" s="4"/>
      <c r="EVA182" s="3"/>
      <c r="EVB182" s="3"/>
      <c r="EVC182" s="4"/>
      <c r="EVD182" s="4"/>
      <c r="EVE182" s="3"/>
      <c r="EVF182" s="3"/>
      <c r="EVG182" s="4"/>
      <c r="EVH182" s="4"/>
      <c r="EVI182" s="3"/>
      <c r="EVJ182" s="3"/>
      <c r="EVK182" s="4"/>
      <c r="EVL182" s="4"/>
      <c r="EVM182" s="3"/>
      <c r="EVN182" s="3"/>
      <c r="EVO182" s="4"/>
      <c r="EVP182" s="4"/>
      <c r="EVQ182" s="3"/>
      <c r="EVR182" s="3"/>
      <c r="EVS182" s="4"/>
      <c r="EVT182" s="4"/>
      <c r="EVU182" s="3"/>
      <c r="EVV182" s="3"/>
      <c r="EVW182" s="4"/>
      <c r="EVX182" s="4"/>
      <c r="EVY182" s="3"/>
      <c r="EVZ182" s="3"/>
      <c r="EWA182" s="4"/>
      <c r="EWB182" s="4"/>
      <c r="EWC182" s="3"/>
      <c r="EWD182" s="3"/>
      <c r="EWE182" s="4"/>
      <c r="EWF182" s="4"/>
      <c r="EWG182" s="3"/>
      <c r="EWH182" s="3"/>
      <c r="EWI182" s="4"/>
      <c r="EWJ182" s="4"/>
      <c r="EWK182" s="3"/>
      <c r="EWL182" s="3"/>
      <c r="EWM182" s="4"/>
      <c r="EWN182" s="4"/>
      <c r="EWO182" s="3"/>
      <c r="EWP182" s="3"/>
      <c r="EWQ182" s="4"/>
      <c r="EWR182" s="4"/>
      <c r="EWS182" s="3"/>
      <c r="EWT182" s="3"/>
      <c r="EWU182" s="4"/>
      <c r="EWV182" s="4"/>
      <c r="EWW182" s="3"/>
      <c r="EWX182" s="3"/>
      <c r="EWY182" s="4"/>
      <c r="EWZ182" s="4"/>
      <c r="EXA182" s="3"/>
      <c r="EXB182" s="3"/>
      <c r="EXC182" s="4"/>
      <c r="EXD182" s="4"/>
      <c r="EXE182" s="3"/>
      <c r="EXF182" s="3"/>
      <c r="EXG182" s="4"/>
      <c r="EXH182" s="4"/>
      <c r="EXI182" s="3"/>
      <c r="EXJ182" s="3"/>
      <c r="EXK182" s="4"/>
      <c r="EXL182" s="4"/>
      <c r="EXM182" s="3"/>
      <c r="EXN182" s="3"/>
      <c r="EXO182" s="4"/>
      <c r="EXP182" s="4"/>
      <c r="EXQ182" s="3"/>
      <c r="EXR182" s="3"/>
      <c r="EXS182" s="4"/>
      <c r="EXT182" s="4"/>
      <c r="EXU182" s="3"/>
      <c r="EXV182" s="3"/>
      <c r="EXW182" s="4"/>
      <c r="EXX182" s="4"/>
      <c r="EXY182" s="3"/>
      <c r="EXZ182" s="3"/>
      <c r="EYA182" s="4"/>
      <c r="EYB182" s="4"/>
      <c r="EYC182" s="3"/>
      <c r="EYD182" s="3"/>
      <c r="EYE182" s="4"/>
      <c r="EYF182" s="4"/>
      <c r="EYG182" s="3"/>
      <c r="EYH182" s="3"/>
      <c r="EYI182" s="4"/>
      <c r="EYJ182" s="4"/>
      <c r="EYK182" s="3"/>
      <c r="EYL182" s="3"/>
      <c r="EYM182" s="4"/>
      <c r="EYN182" s="4"/>
      <c r="EYO182" s="3"/>
      <c r="EYP182" s="3"/>
      <c r="EYQ182" s="4"/>
      <c r="EYR182" s="4"/>
      <c r="EYS182" s="3"/>
      <c r="EYT182" s="3"/>
      <c r="EYU182" s="4"/>
      <c r="EYV182" s="4"/>
      <c r="EYW182" s="3"/>
      <c r="EYX182" s="3"/>
      <c r="EYY182" s="4"/>
      <c r="EYZ182" s="4"/>
      <c r="EZA182" s="3"/>
      <c r="EZB182" s="3"/>
      <c r="EZC182" s="4"/>
      <c r="EZD182" s="4"/>
      <c r="EZE182" s="3"/>
      <c r="EZF182" s="3"/>
      <c r="EZG182" s="4"/>
      <c r="EZH182" s="4"/>
      <c r="EZI182" s="3"/>
      <c r="EZJ182" s="3"/>
      <c r="EZK182" s="4"/>
      <c r="EZL182" s="4"/>
      <c r="EZM182" s="3"/>
      <c r="EZN182" s="3"/>
      <c r="EZO182" s="4"/>
      <c r="EZP182" s="4"/>
      <c r="EZQ182" s="3"/>
      <c r="EZR182" s="3"/>
      <c r="EZS182" s="4"/>
      <c r="EZT182" s="4"/>
      <c r="EZU182" s="3"/>
      <c r="EZV182" s="3"/>
      <c r="EZW182" s="4"/>
      <c r="EZX182" s="4"/>
      <c r="EZY182" s="3"/>
      <c r="EZZ182" s="3"/>
      <c r="FAA182" s="4"/>
      <c r="FAB182" s="4"/>
      <c r="FAC182" s="3"/>
      <c r="FAD182" s="3"/>
      <c r="FAE182" s="4"/>
      <c r="FAF182" s="4"/>
      <c r="FAG182" s="3"/>
      <c r="FAH182" s="3"/>
      <c r="FAI182" s="4"/>
      <c r="FAJ182" s="4"/>
      <c r="FAK182" s="3"/>
      <c r="FAL182" s="3"/>
      <c r="FAM182" s="4"/>
      <c r="FAN182" s="4"/>
      <c r="FAO182" s="3"/>
      <c r="FAP182" s="3"/>
      <c r="FAQ182" s="4"/>
      <c r="FAR182" s="4"/>
      <c r="FAS182" s="3"/>
      <c r="FAT182" s="3"/>
      <c r="FAU182" s="4"/>
      <c r="FAV182" s="4"/>
      <c r="FAW182" s="3"/>
      <c r="FAX182" s="3"/>
      <c r="FAY182" s="4"/>
      <c r="FAZ182" s="4"/>
      <c r="FBA182" s="3"/>
      <c r="FBB182" s="3"/>
      <c r="FBC182" s="4"/>
      <c r="FBD182" s="4"/>
      <c r="FBE182" s="3"/>
      <c r="FBF182" s="3"/>
      <c r="FBG182" s="4"/>
      <c r="FBH182" s="4"/>
      <c r="FBI182" s="3"/>
      <c r="FBJ182" s="3"/>
      <c r="FBK182" s="4"/>
      <c r="FBL182" s="4"/>
      <c r="FBM182" s="3"/>
      <c r="FBN182" s="3"/>
      <c r="FBO182" s="4"/>
      <c r="FBP182" s="4"/>
      <c r="FBQ182" s="3"/>
      <c r="FBR182" s="3"/>
      <c r="FBS182" s="4"/>
      <c r="FBT182" s="4"/>
      <c r="FBU182" s="3"/>
      <c r="FBV182" s="3"/>
      <c r="FBW182" s="4"/>
      <c r="FBX182" s="4"/>
      <c r="FBY182" s="3"/>
      <c r="FBZ182" s="3"/>
      <c r="FCA182" s="4"/>
      <c r="FCB182" s="4"/>
      <c r="FCC182" s="3"/>
      <c r="FCD182" s="3"/>
      <c r="FCE182" s="4"/>
      <c r="FCF182" s="4"/>
      <c r="FCG182" s="3"/>
      <c r="FCH182" s="3"/>
      <c r="FCI182" s="4"/>
      <c r="FCJ182" s="4"/>
      <c r="FCK182" s="3"/>
      <c r="FCL182" s="3"/>
      <c r="FCM182" s="4"/>
      <c r="FCN182" s="4"/>
      <c r="FCO182" s="3"/>
      <c r="FCP182" s="3"/>
      <c r="FCQ182" s="4"/>
      <c r="FCR182" s="4"/>
      <c r="FCS182" s="3"/>
      <c r="FCT182" s="3"/>
      <c r="FCU182" s="4"/>
      <c r="FCV182" s="4"/>
      <c r="FCW182" s="3"/>
      <c r="FCX182" s="3"/>
      <c r="FCY182" s="4"/>
      <c r="FCZ182" s="4"/>
      <c r="FDA182" s="3"/>
      <c r="FDB182" s="3"/>
      <c r="FDC182" s="4"/>
      <c r="FDD182" s="4"/>
      <c r="FDE182" s="3"/>
      <c r="FDF182" s="3"/>
      <c r="FDG182" s="4"/>
      <c r="FDH182" s="4"/>
      <c r="FDI182" s="3"/>
      <c r="FDJ182" s="3"/>
      <c r="FDK182" s="4"/>
      <c r="FDL182" s="4"/>
      <c r="FDM182" s="3"/>
      <c r="FDN182" s="3"/>
      <c r="FDO182" s="4"/>
      <c r="FDP182" s="4"/>
      <c r="FDQ182" s="3"/>
      <c r="FDR182" s="3"/>
      <c r="FDS182" s="4"/>
      <c r="FDT182" s="4"/>
      <c r="FDU182" s="3"/>
      <c r="FDV182" s="3"/>
      <c r="FDW182" s="4"/>
      <c r="FDX182" s="4"/>
      <c r="FDY182" s="3"/>
      <c r="FDZ182" s="3"/>
      <c r="FEA182" s="4"/>
      <c r="FEB182" s="4"/>
      <c r="FEC182" s="3"/>
      <c r="FED182" s="3"/>
      <c r="FEE182" s="4"/>
      <c r="FEF182" s="4"/>
      <c r="FEG182" s="3"/>
      <c r="FEH182" s="3"/>
      <c r="FEI182" s="4"/>
      <c r="FEJ182" s="4"/>
      <c r="FEK182" s="3"/>
      <c r="FEL182" s="3"/>
      <c r="FEM182" s="4"/>
      <c r="FEN182" s="4"/>
      <c r="FEO182" s="3"/>
      <c r="FEP182" s="3"/>
      <c r="FEQ182" s="4"/>
      <c r="FER182" s="4"/>
      <c r="FES182" s="3"/>
      <c r="FET182" s="3"/>
      <c r="FEU182" s="4"/>
      <c r="FEV182" s="4"/>
      <c r="FEW182" s="3"/>
      <c r="FEX182" s="3"/>
      <c r="FEY182" s="4"/>
      <c r="FEZ182" s="4"/>
      <c r="FFA182" s="3"/>
      <c r="FFB182" s="3"/>
      <c r="FFC182" s="4"/>
      <c r="FFD182" s="4"/>
      <c r="FFE182" s="3"/>
      <c r="FFF182" s="3"/>
      <c r="FFG182" s="4"/>
      <c r="FFH182" s="4"/>
      <c r="FFI182" s="3"/>
      <c r="FFJ182" s="3"/>
      <c r="FFK182" s="4"/>
      <c r="FFL182" s="4"/>
      <c r="FFM182" s="3"/>
      <c r="FFN182" s="3"/>
      <c r="FFO182" s="4"/>
      <c r="FFP182" s="4"/>
      <c r="FFQ182" s="3"/>
      <c r="FFR182" s="3"/>
      <c r="FFS182" s="4"/>
      <c r="FFT182" s="4"/>
      <c r="FFU182" s="3"/>
      <c r="FFV182" s="3"/>
      <c r="FFW182" s="4"/>
      <c r="FFX182" s="4"/>
      <c r="FFY182" s="3"/>
      <c r="FFZ182" s="3"/>
      <c r="FGA182" s="4"/>
      <c r="FGB182" s="4"/>
      <c r="FGC182" s="3"/>
      <c r="FGD182" s="3"/>
      <c r="FGE182" s="4"/>
      <c r="FGF182" s="4"/>
      <c r="FGG182" s="3"/>
      <c r="FGH182" s="3"/>
      <c r="FGI182" s="4"/>
      <c r="FGJ182" s="4"/>
      <c r="FGK182" s="3"/>
      <c r="FGL182" s="3"/>
      <c r="FGM182" s="4"/>
      <c r="FGN182" s="4"/>
      <c r="FGO182" s="3"/>
      <c r="FGP182" s="3"/>
      <c r="FGQ182" s="4"/>
      <c r="FGR182" s="4"/>
      <c r="FGS182" s="3"/>
      <c r="FGT182" s="3"/>
      <c r="FGU182" s="4"/>
      <c r="FGV182" s="4"/>
      <c r="FGW182" s="3"/>
      <c r="FGX182" s="3"/>
      <c r="FGY182" s="4"/>
      <c r="FGZ182" s="4"/>
      <c r="FHA182" s="3"/>
      <c r="FHB182" s="3"/>
      <c r="FHC182" s="4"/>
      <c r="FHD182" s="4"/>
      <c r="FHE182" s="3"/>
      <c r="FHF182" s="3"/>
      <c r="FHG182" s="4"/>
      <c r="FHH182" s="4"/>
      <c r="FHI182" s="3"/>
      <c r="FHJ182" s="3"/>
      <c r="FHK182" s="4"/>
      <c r="FHL182" s="4"/>
      <c r="FHM182" s="3"/>
      <c r="FHN182" s="3"/>
      <c r="FHO182" s="4"/>
      <c r="FHP182" s="4"/>
      <c r="FHQ182" s="3"/>
      <c r="FHR182" s="3"/>
      <c r="FHS182" s="4"/>
      <c r="FHT182" s="4"/>
      <c r="FHU182" s="3"/>
      <c r="FHV182" s="3"/>
      <c r="FHW182" s="4"/>
      <c r="FHX182" s="4"/>
      <c r="FHY182" s="3"/>
      <c r="FHZ182" s="3"/>
      <c r="FIA182" s="4"/>
      <c r="FIB182" s="4"/>
      <c r="FIC182" s="3"/>
      <c r="FID182" s="3"/>
      <c r="FIE182" s="4"/>
      <c r="FIF182" s="4"/>
      <c r="FIG182" s="3"/>
      <c r="FIH182" s="3"/>
      <c r="FII182" s="4"/>
      <c r="FIJ182" s="4"/>
      <c r="FIK182" s="3"/>
      <c r="FIL182" s="3"/>
      <c r="FIM182" s="4"/>
      <c r="FIN182" s="4"/>
      <c r="FIO182" s="3"/>
      <c r="FIP182" s="3"/>
      <c r="FIQ182" s="4"/>
      <c r="FIR182" s="4"/>
      <c r="FIS182" s="3"/>
      <c r="FIT182" s="3"/>
      <c r="FIU182" s="4"/>
      <c r="FIV182" s="4"/>
      <c r="FIW182" s="3"/>
      <c r="FIX182" s="3"/>
      <c r="FIY182" s="4"/>
      <c r="FIZ182" s="4"/>
      <c r="FJA182" s="3"/>
      <c r="FJB182" s="3"/>
      <c r="FJC182" s="4"/>
      <c r="FJD182" s="4"/>
      <c r="FJE182" s="3"/>
      <c r="FJF182" s="3"/>
      <c r="FJG182" s="4"/>
      <c r="FJH182" s="4"/>
      <c r="FJI182" s="3"/>
      <c r="FJJ182" s="3"/>
      <c r="FJK182" s="4"/>
      <c r="FJL182" s="4"/>
      <c r="FJM182" s="3"/>
      <c r="FJN182" s="3"/>
      <c r="FJO182" s="4"/>
      <c r="FJP182" s="4"/>
      <c r="FJQ182" s="3"/>
      <c r="FJR182" s="3"/>
      <c r="FJS182" s="4"/>
      <c r="FJT182" s="4"/>
      <c r="FJU182" s="3"/>
      <c r="FJV182" s="3"/>
      <c r="FJW182" s="4"/>
      <c r="FJX182" s="4"/>
      <c r="FJY182" s="3"/>
      <c r="FJZ182" s="3"/>
      <c r="FKA182" s="4"/>
      <c r="FKB182" s="4"/>
      <c r="FKC182" s="3"/>
      <c r="FKD182" s="3"/>
      <c r="FKE182" s="4"/>
      <c r="FKF182" s="4"/>
      <c r="FKG182" s="3"/>
      <c r="FKH182" s="3"/>
      <c r="FKI182" s="4"/>
      <c r="FKJ182" s="4"/>
      <c r="FKK182" s="3"/>
      <c r="FKL182" s="3"/>
      <c r="FKM182" s="4"/>
      <c r="FKN182" s="4"/>
      <c r="FKO182" s="3"/>
      <c r="FKP182" s="3"/>
      <c r="FKQ182" s="4"/>
      <c r="FKR182" s="4"/>
      <c r="FKS182" s="3"/>
      <c r="FKT182" s="3"/>
      <c r="FKU182" s="4"/>
      <c r="FKV182" s="4"/>
      <c r="FKW182" s="3"/>
      <c r="FKX182" s="3"/>
      <c r="FKY182" s="4"/>
      <c r="FKZ182" s="4"/>
      <c r="FLA182" s="3"/>
      <c r="FLB182" s="3"/>
      <c r="FLC182" s="4"/>
      <c r="FLD182" s="4"/>
      <c r="FLE182" s="3"/>
      <c r="FLF182" s="3"/>
      <c r="FLG182" s="4"/>
      <c r="FLH182" s="4"/>
      <c r="FLI182" s="3"/>
      <c r="FLJ182" s="3"/>
      <c r="FLK182" s="4"/>
      <c r="FLL182" s="4"/>
      <c r="FLM182" s="3"/>
      <c r="FLN182" s="3"/>
      <c r="FLO182" s="4"/>
      <c r="FLP182" s="4"/>
      <c r="FLQ182" s="3"/>
      <c r="FLR182" s="3"/>
      <c r="FLS182" s="4"/>
      <c r="FLT182" s="4"/>
      <c r="FLU182" s="3"/>
      <c r="FLV182" s="3"/>
      <c r="FLW182" s="4"/>
      <c r="FLX182" s="4"/>
      <c r="FLY182" s="3"/>
      <c r="FLZ182" s="3"/>
      <c r="FMA182" s="4"/>
      <c r="FMB182" s="4"/>
      <c r="FMC182" s="3"/>
      <c r="FMD182" s="3"/>
      <c r="FME182" s="4"/>
      <c r="FMF182" s="4"/>
      <c r="FMG182" s="3"/>
      <c r="FMH182" s="3"/>
      <c r="FMI182" s="4"/>
      <c r="FMJ182" s="4"/>
      <c r="FMK182" s="3"/>
      <c r="FML182" s="3"/>
      <c r="FMM182" s="4"/>
      <c r="FMN182" s="4"/>
      <c r="FMO182" s="3"/>
      <c r="FMP182" s="3"/>
      <c r="FMQ182" s="4"/>
      <c r="FMR182" s="4"/>
      <c r="FMS182" s="3"/>
      <c r="FMT182" s="3"/>
      <c r="FMU182" s="4"/>
      <c r="FMV182" s="4"/>
      <c r="FMW182" s="3"/>
      <c r="FMX182" s="3"/>
      <c r="FMY182" s="4"/>
      <c r="FMZ182" s="4"/>
      <c r="FNA182" s="3"/>
      <c r="FNB182" s="3"/>
      <c r="FNC182" s="4"/>
      <c r="FND182" s="4"/>
      <c r="FNE182" s="3"/>
      <c r="FNF182" s="3"/>
      <c r="FNG182" s="4"/>
      <c r="FNH182" s="4"/>
      <c r="FNI182" s="3"/>
      <c r="FNJ182" s="3"/>
      <c r="FNK182" s="4"/>
      <c r="FNL182" s="4"/>
      <c r="FNM182" s="3"/>
      <c r="FNN182" s="3"/>
      <c r="FNO182" s="4"/>
      <c r="FNP182" s="4"/>
      <c r="FNQ182" s="3"/>
      <c r="FNR182" s="3"/>
      <c r="FNS182" s="4"/>
      <c r="FNT182" s="4"/>
      <c r="FNU182" s="3"/>
      <c r="FNV182" s="3"/>
      <c r="FNW182" s="4"/>
      <c r="FNX182" s="4"/>
      <c r="FNY182" s="3"/>
      <c r="FNZ182" s="3"/>
      <c r="FOA182" s="4"/>
      <c r="FOB182" s="4"/>
      <c r="FOC182" s="3"/>
      <c r="FOD182" s="3"/>
      <c r="FOE182" s="4"/>
      <c r="FOF182" s="4"/>
      <c r="FOG182" s="3"/>
      <c r="FOH182" s="3"/>
      <c r="FOI182" s="4"/>
      <c r="FOJ182" s="4"/>
      <c r="FOK182" s="3"/>
      <c r="FOL182" s="3"/>
      <c r="FOM182" s="4"/>
      <c r="FON182" s="4"/>
      <c r="FOO182" s="3"/>
      <c r="FOP182" s="3"/>
      <c r="FOQ182" s="4"/>
      <c r="FOR182" s="4"/>
      <c r="FOS182" s="3"/>
      <c r="FOT182" s="3"/>
      <c r="FOU182" s="4"/>
      <c r="FOV182" s="4"/>
      <c r="FOW182" s="3"/>
      <c r="FOX182" s="3"/>
      <c r="FOY182" s="4"/>
      <c r="FOZ182" s="4"/>
      <c r="FPA182" s="3"/>
      <c r="FPB182" s="3"/>
      <c r="FPC182" s="4"/>
      <c r="FPD182" s="4"/>
      <c r="FPE182" s="3"/>
      <c r="FPF182" s="3"/>
      <c r="FPG182" s="4"/>
      <c r="FPH182" s="4"/>
      <c r="FPI182" s="3"/>
      <c r="FPJ182" s="3"/>
      <c r="FPK182" s="4"/>
      <c r="FPL182" s="4"/>
      <c r="FPM182" s="3"/>
      <c r="FPN182" s="3"/>
      <c r="FPO182" s="4"/>
      <c r="FPP182" s="4"/>
      <c r="FPQ182" s="3"/>
      <c r="FPR182" s="3"/>
      <c r="FPS182" s="4"/>
      <c r="FPT182" s="4"/>
      <c r="FPU182" s="3"/>
      <c r="FPV182" s="3"/>
      <c r="FPW182" s="4"/>
      <c r="FPX182" s="4"/>
      <c r="FPY182" s="3"/>
      <c r="FPZ182" s="3"/>
      <c r="FQA182" s="4"/>
      <c r="FQB182" s="4"/>
      <c r="FQC182" s="3"/>
      <c r="FQD182" s="3"/>
      <c r="FQE182" s="4"/>
      <c r="FQF182" s="4"/>
      <c r="FQG182" s="3"/>
      <c r="FQH182" s="3"/>
      <c r="FQI182" s="4"/>
      <c r="FQJ182" s="4"/>
      <c r="FQK182" s="3"/>
      <c r="FQL182" s="3"/>
      <c r="FQM182" s="4"/>
      <c r="FQN182" s="4"/>
      <c r="FQO182" s="3"/>
      <c r="FQP182" s="3"/>
      <c r="FQQ182" s="4"/>
      <c r="FQR182" s="4"/>
      <c r="FQS182" s="3"/>
      <c r="FQT182" s="3"/>
      <c r="FQU182" s="4"/>
      <c r="FQV182" s="4"/>
      <c r="FQW182" s="3"/>
      <c r="FQX182" s="3"/>
      <c r="FQY182" s="4"/>
      <c r="FQZ182" s="4"/>
      <c r="FRA182" s="3"/>
      <c r="FRB182" s="3"/>
      <c r="FRC182" s="4"/>
      <c r="FRD182" s="4"/>
      <c r="FRE182" s="3"/>
      <c r="FRF182" s="3"/>
      <c r="FRG182" s="4"/>
      <c r="FRH182" s="4"/>
      <c r="FRI182" s="3"/>
      <c r="FRJ182" s="3"/>
      <c r="FRK182" s="4"/>
      <c r="FRL182" s="4"/>
      <c r="FRM182" s="3"/>
      <c r="FRN182" s="3"/>
      <c r="FRO182" s="4"/>
      <c r="FRP182" s="4"/>
      <c r="FRQ182" s="3"/>
      <c r="FRR182" s="3"/>
      <c r="FRS182" s="4"/>
      <c r="FRT182" s="4"/>
      <c r="FRU182" s="3"/>
      <c r="FRV182" s="3"/>
      <c r="FRW182" s="4"/>
      <c r="FRX182" s="4"/>
      <c r="FRY182" s="3"/>
      <c r="FRZ182" s="3"/>
      <c r="FSA182" s="4"/>
      <c r="FSB182" s="4"/>
      <c r="FSC182" s="3"/>
      <c r="FSD182" s="3"/>
      <c r="FSE182" s="4"/>
      <c r="FSF182" s="4"/>
      <c r="FSG182" s="3"/>
      <c r="FSH182" s="3"/>
      <c r="FSI182" s="4"/>
      <c r="FSJ182" s="4"/>
      <c r="FSK182" s="3"/>
      <c r="FSL182" s="3"/>
      <c r="FSM182" s="4"/>
      <c r="FSN182" s="4"/>
      <c r="FSO182" s="3"/>
      <c r="FSP182" s="3"/>
      <c r="FSQ182" s="4"/>
      <c r="FSR182" s="4"/>
      <c r="FSS182" s="3"/>
      <c r="FST182" s="3"/>
      <c r="FSU182" s="4"/>
      <c r="FSV182" s="4"/>
      <c r="FSW182" s="3"/>
      <c r="FSX182" s="3"/>
      <c r="FSY182" s="4"/>
      <c r="FSZ182" s="4"/>
      <c r="FTA182" s="3"/>
      <c r="FTB182" s="3"/>
      <c r="FTC182" s="4"/>
      <c r="FTD182" s="4"/>
      <c r="FTE182" s="3"/>
      <c r="FTF182" s="3"/>
      <c r="FTG182" s="4"/>
      <c r="FTH182" s="4"/>
      <c r="FTI182" s="3"/>
      <c r="FTJ182" s="3"/>
      <c r="FTK182" s="4"/>
      <c r="FTL182" s="4"/>
      <c r="FTM182" s="3"/>
      <c r="FTN182" s="3"/>
      <c r="FTO182" s="4"/>
      <c r="FTP182" s="4"/>
      <c r="FTQ182" s="3"/>
      <c r="FTR182" s="3"/>
      <c r="FTS182" s="4"/>
      <c r="FTT182" s="4"/>
      <c r="FTU182" s="3"/>
      <c r="FTV182" s="3"/>
      <c r="FTW182" s="4"/>
      <c r="FTX182" s="4"/>
      <c r="FTY182" s="3"/>
      <c r="FTZ182" s="3"/>
      <c r="FUA182" s="4"/>
      <c r="FUB182" s="4"/>
      <c r="FUC182" s="3"/>
      <c r="FUD182" s="3"/>
      <c r="FUE182" s="4"/>
      <c r="FUF182" s="4"/>
      <c r="FUG182" s="3"/>
      <c r="FUH182" s="3"/>
      <c r="FUI182" s="4"/>
      <c r="FUJ182" s="4"/>
      <c r="FUK182" s="3"/>
      <c r="FUL182" s="3"/>
      <c r="FUM182" s="4"/>
      <c r="FUN182" s="4"/>
      <c r="FUO182" s="3"/>
      <c r="FUP182" s="3"/>
      <c r="FUQ182" s="4"/>
      <c r="FUR182" s="4"/>
      <c r="FUS182" s="3"/>
      <c r="FUT182" s="3"/>
      <c r="FUU182" s="4"/>
      <c r="FUV182" s="4"/>
      <c r="FUW182" s="3"/>
      <c r="FUX182" s="3"/>
      <c r="FUY182" s="4"/>
      <c r="FUZ182" s="4"/>
      <c r="FVA182" s="3"/>
      <c r="FVB182" s="3"/>
      <c r="FVC182" s="4"/>
      <c r="FVD182" s="4"/>
      <c r="FVE182" s="3"/>
      <c r="FVF182" s="3"/>
      <c r="FVG182" s="4"/>
      <c r="FVH182" s="4"/>
      <c r="FVI182" s="3"/>
      <c r="FVJ182" s="3"/>
      <c r="FVK182" s="4"/>
      <c r="FVL182" s="4"/>
      <c r="FVM182" s="3"/>
      <c r="FVN182" s="3"/>
      <c r="FVO182" s="4"/>
      <c r="FVP182" s="4"/>
      <c r="FVQ182" s="3"/>
      <c r="FVR182" s="3"/>
      <c r="FVS182" s="4"/>
      <c r="FVT182" s="4"/>
      <c r="FVU182" s="3"/>
      <c r="FVV182" s="3"/>
      <c r="FVW182" s="4"/>
      <c r="FVX182" s="4"/>
      <c r="FVY182" s="3"/>
      <c r="FVZ182" s="3"/>
      <c r="FWA182" s="4"/>
      <c r="FWB182" s="4"/>
      <c r="FWC182" s="3"/>
      <c r="FWD182" s="3"/>
      <c r="FWE182" s="4"/>
      <c r="FWF182" s="4"/>
      <c r="FWG182" s="3"/>
      <c r="FWH182" s="3"/>
      <c r="FWI182" s="4"/>
      <c r="FWJ182" s="4"/>
      <c r="FWK182" s="3"/>
      <c r="FWL182" s="3"/>
      <c r="FWM182" s="4"/>
      <c r="FWN182" s="4"/>
      <c r="FWO182" s="3"/>
      <c r="FWP182" s="3"/>
      <c r="FWQ182" s="4"/>
      <c r="FWR182" s="4"/>
      <c r="FWS182" s="3"/>
      <c r="FWT182" s="3"/>
      <c r="FWU182" s="4"/>
      <c r="FWV182" s="4"/>
      <c r="FWW182" s="3"/>
      <c r="FWX182" s="3"/>
      <c r="FWY182" s="4"/>
      <c r="FWZ182" s="4"/>
      <c r="FXA182" s="3"/>
      <c r="FXB182" s="3"/>
      <c r="FXC182" s="4"/>
      <c r="FXD182" s="4"/>
      <c r="FXE182" s="3"/>
      <c r="FXF182" s="3"/>
      <c r="FXG182" s="4"/>
      <c r="FXH182" s="4"/>
      <c r="FXI182" s="3"/>
      <c r="FXJ182" s="3"/>
      <c r="FXK182" s="4"/>
      <c r="FXL182" s="4"/>
      <c r="FXM182" s="3"/>
      <c r="FXN182" s="3"/>
      <c r="FXO182" s="4"/>
      <c r="FXP182" s="4"/>
      <c r="FXQ182" s="3"/>
      <c r="FXR182" s="3"/>
      <c r="FXS182" s="4"/>
      <c r="FXT182" s="4"/>
      <c r="FXU182" s="3"/>
      <c r="FXV182" s="3"/>
      <c r="FXW182" s="4"/>
      <c r="FXX182" s="4"/>
      <c r="FXY182" s="3"/>
      <c r="FXZ182" s="3"/>
      <c r="FYA182" s="4"/>
      <c r="FYB182" s="4"/>
      <c r="FYC182" s="3"/>
      <c r="FYD182" s="3"/>
      <c r="FYE182" s="4"/>
      <c r="FYF182" s="4"/>
      <c r="FYG182" s="3"/>
      <c r="FYH182" s="3"/>
      <c r="FYI182" s="4"/>
      <c r="FYJ182" s="4"/>
      <c r="FYK182" s="3"/>
      <c r="FYL182" s="3"/>
      <c r="FYM182" s="4"/>
      <c r="FYN182" s="4"/>
      <c r="FYO182" s="3"/>
      <c r="FYP182" s="3"/>
      <c r="FYQ182" s="4"/>
      <c r="FYR182" s="4"/>
      <c r="FYS182" s="3"/>
      <c r="FYT182" s="3"/>
      <c r="FYU182" s="4"/>
      <c r="FYV182" s="4"/>
      <c r="FYW182" s="3"/>
      <c r="FYX182" s="3"/>
      <c r="FYY182" s="4"/>
      <c r="FYZ182" s="4"/>
      <c r="FZA182" s="3"/>
      <c r="FZB182" s="3"/>
      <c r="FZC182" s="4"/>
      <c r="FZD182" s="4"/>
      <c r="FZE182" s="3"/>
      <c r="FZF182" s="3"/>
      <c r="FZG182" s="4"/>
      <c r="FZH182" s="4"/>
      <c r="FZI182" s="3"/>
      <c r="FZJ182" s="3"/>
      <c r="FZK182" s="4"/>
      <c r="FZL182" s="4"/>
      <c r="FZM182" s="3"/>
      <c r="FZN182" s="3"/>
      <c r="FZO182" s="4"/>
      <c r="FZP182" s="4"/>
      <c r="FZQ182" s="3"/>
      <c r="FZR182" s="3"/>
      <c r="FZS182" s="4"/>
      <c r="FZT182" s="4"/>
      <c r="FZU182" s="3"/>
      <c r="FZV182" s="3"/>
      <c r="FZW182" s="4"/>
      <c r="FZX182" s="4"/>
      <c r="FZY182" s="3"/>
      <c r="FZZ182" s="3"/>
      <c r="GAA182" s="4"/>
      <c r="GAB182" s="4"/>
      <c r="GAC182" s="3"/>
      <c r="GAD182" s="3"/>
      <c r="GAE182" s="4"/>
      <c r="GAF182" s="4"/>
      <c r="GAG182" s="3"/>
      <c r="GAH182" s="3"/>
      <c r="GAI182" s="4"/>
      <c r="GAJ182" s="4"/>
      <c r="GAK182" s="3"/>
      <c r="GAL182" s="3"/>
      <c r="GAM182" s="4"/>
      <c r="GAN182" s="4"/>
      <c r="GAO182" s="3"/>
      <c r="GAP182" s="3"/>
      <c r="GAQ182" s="4"/>
      <c r="GAR182" s="4"/>
      <c r="GAS182" s="3"/>
      <c r="GAT182" s="3"/>
      <c r="GAU182" s="4"/>
      <c r="GAV182" s="4"/>
      <c r="GAW182" s="3"/>
      <c r="GAX182" s="3"/>
      <c r="GAY182" s="4"/>
      <c r="GAZ182" s="4"/>
      <c r="GBA182" s="3"/>
      <c r="GBB182" s="3"/>
      <c r="GBC182" s="4"/>
      <c r="GBD182" s="4"/>
      <c r="GBE182" s="3"/>
      <c r="GBF182" s="3"/>
      <c r="GBG182" s="4"/>
      <c r="GBH182" s="4"/>
      <c r="GBI182" s="3"/>
      <c r="GBJ182" s="3"/>
      <c r="GBK182" s="4"/>
      <c r="GBL182" s="4"/>
      <c r="GBM182" s="3"/>
      <c r="GBN182" s="3"/>
      <c r="GBO182" s="4"/>
      <c r="GBP182" s="4"/>
      <c r="GBQ182" s="3"/>
      <c r="GBR182" s="3"/>
      <c r="GBS182" s="4"/>
      <c r="GBT182" s="4"/>
      <c r="GBU182" s="3"/>
      <c r="GBV182" s="3"/>
      <c r="GBW182" s="4"/>
      <c r="GBX182" s="4"/>
      <c r="GBY182" s="3"/>
      <c r="GBZ182" s="3"/>
      <c r="GCA182" s="4"/>
      <c r="GCB182" s="4"/>
      <c r="GCC182" s="3"/>
      <c r="GCD182" s="3"/>
      <c r="GCE182" s="4"/>
      <c r="GCF182" s="4"/>
      <c r="GCG182" s="3"/>
      <c r="GCH182" s="3"/>
      <c r="GCI182" s="4"/>
      <c r="GCJ182" s="4"/>
      <c r="GCK182" s="3"/>
      <c r="GCL182" s="3"/>
      <c r="GCM182" s="4"/>
      <c r="GCN182" s="4"/>
      <c r="GCO182" s="3"/>
      <c r="GCP182" s="3"/>
      <c r="GCQ182" s="4"/>
      <c r="GCR182" s="4"/>
      <c r="GCS182" s="3"/>
      <c r="GCT182" s="3"/>
      <c r="GCU182" s="4"/>
      <c r="GCV182" s="4"/>
      <c r="GCW182" s="3"/>
      <c r="GCX182" s="3"/>
      <c r="GCY182" s="4"/>
      <c r="GCZ182" s="4"/>
      <c r="GDA182" s="3"/>
      <c r="GDB182" s="3"/>
      <c r="GDC182" s="4"/>
      <c r="GDD182" s="4"/>
      <c r="GDE182" s="3"/>
      <c r="GDF182" s="3"/>
      <c r="GDG182" s="4"/>
      <c r="GDH182" s="4"/>
      <c r="GDI182" s="3"/>
      <c r="GDJ182" s="3"/>
      <c r="GDK182" s="4"/>
      <c r="GDL182" s="4"/>
      <c r="GDM182" s="3"/>
      <c r="GDN182" s="3"/>
      <c r="GDO182" s="4"/>
      <c r="GDP182" s="4"/>
      <c r="GDQ182" s="3"/>
      <c r="GDR182" s="3"/>
      <c r="GDS182" s="4"/>
      <c r="GDT182" s="4"/>
      <c r="GDU182" s="3"/>
      <c r="GDV182" s="3"/>
      <c r="GDW182" s="4"/>
      <c r="GDX182" s="4"/>
      <c r="GDY182" s="3"/>
      <c r="GDZ182" s="3"/>
      <c r="GEA182" s="4"/>
      <c r="GEB182" s="4"/>
      <c r="GEC182" s="3"/>
      <c r="GED182" s="3"/>
      <c r="GEE182" s="4"/>
      <c r="GEF182" s="4"/>
      <c r="GEG182" s="3"/>
      <c r="GEH182" s="3"/>
      <c r="GEI182" s="4"/>
      <c r="GEJ182" s="4"/>
      <c r="GEK182" s="3"/>
      <c r="GEL182" s="3"/>
      <c r="GEM182" s="4"/>
      <c r="GEN182" s="4"/>
      <c r="GEO182" s="3"/>
      <c r="GEP182" s="3"/>
      <c r="GEQ182" s="4"/>
      <c r="GER182" s="4"/>
      <c r="GES182" s="3"/>
      <c r="GET182" s="3"/>
      <c r="GEU182" s="4"/>
      <c r="GEV182" s="4"/>
      <c r="GEW182" s="3"/>
      <c r="GEX182" s="3"/>
      <c r="GEY182" s="4"/>
      <c r="GEZ182" s="4"/>
      <c r="GFA182" s="3"/>
      <c r="GFB182" s="3"/>
      <c r="GFC182" s="4"/>
      <c r="GFD182" s="4"/>
      <c r="GFE182" s="3"/>
      <c r="GFF182" s="3"/>
      <c r="GFG182" s="4"/>
      <c r="GFH182" s="4"/>
      <c r="GFI182" s="3"/>
      <c r="GFJ182" s="3"/>
      <c r="GFK182" s="4"/>
      <c r="GFL182" s="4"/>
      <c r="GFM182" s="3"/>
      <c r="GFN182" s="3"/>
      <c r="GFO182" s="4"/>
      <c r="GFP182" s="4"/>
      <c r="GFQ182" s="3"/>
      <c r="GFR182" s="3"/>
      <c r="GFS182" s="4"/>
      <c r="GFT182" s="4"/>
      <c r="GFU182" s="3"/>
      <c r="GFV182" s="3"/>
      <c r="GFW182" s="4"/>
      <c r="GFX182" s="4"/>
      <c r="GFY182" s="3"/>
      <c r="GFZ182" s="3"/>
      <c r="GGA182" s="4"/>
      <c r="GGB182" s="4"/>
      <c r="GGC182" s="3"/>
      <c r="GGD182" s="3"/>
      <c r="GGE182" s="4"/>
      <c r="GGF182" s="4"/>
      <c r="GGG182" s="3"/>
      <c r="GGH182" s="3"/>
      <c r="GGI182" s="4"/>
      <c r="GGJ182" s="4"/>
      <c r="GGK182" s="3"/>
      <c r="GGL182" s="3"/>
      <c r="GGM182" s="4"/>
      <c r="GGN182" s="4"/>
      <c r="GGO182" s="3"/>
      <c r="GGP182" s="3"/>
      <c r="GGQ182" s="4"/>
      <c r="GGR182" s="4"/>
      <c r="GGS182" s="3"/>
      <c r="GGT182" s="3"/>
      <c r="GGU182" s="4"/>
      <c r="GGV182" s="4"/>
      <c r="GGW182" s="3"/>
      <c r="GGX182" s="3"/>
      <c r="GGY182" s="4"/>
      <c r="GGZ182" s="4"/>
      <c r="GHA182" s="3"/>
      <c r="GHB182" s="3"/>
      <c r="GHC182" s="4"/>
      <c r="GHD182" s="4"/>
      <c r="GHE182" s="3"/>
      <c r="GHF182" s="3"/>
      <c r="GHG182" s="4"/>
      <c r="GHH182" s="4"/>
      <c r="GHI182" s="3"/>
      <c r="GHJ182" s="3"/>
      <c r="GHK182" s="4"/>
      <c r="GHL182" s="4"/>
      <c r="GHM182" s="3"/>
      <c r="GHN182" s="3"/>
      <c r="GHO182" s="4"/>
      <c r="GHP182" s="4"/>
      <c r="GHQ182" s="3"/>
      <c r="GHR182" s="3"/>
      <c r="GHS182" s="4"/>
      <c r="GHT182" s="4"/>
      <c r="GHU182" s="3"/>
      <c r="GHV182" s="3"/>
      <c r="GHW182" s="4"/>
      <c r="GHX182" s="4"/>
      <c r="GHY182" s="3"/>
      <c r="GHZ182" s="3"/>
      <c r="GIA182" s="4"/>
      <c r="GIB182" s="4"/>
      <c r="GIC182" s="3"/>
      <c r="GID182" s="3"/>
      <c r="GIE182" s="4"/>
      <c r="GIF182" s="4"/>
      <c r="GIG182" s="3"/>
      <c r="GIH182" s="3"/>
      <c r="GII182" s="4"/>
      <c r="GIJ182" s="4"/>
      <c r="GIK182" s="3"/>
      <c r="GIL182" s="3"/>
      <c r="GIM182" s="4"/>
      <c r="GIN182" s="4"/>
      <c r="GIO182" s="3"/>
      <c r="GIP182" s="3"/>
      <c r="GIQ182" s="4"/>
      <c r="GIR182" s="4"/>
      <c r="GIS182" s="3"/>
      <c r="GIT182" s="3"/>
      <c r="GIU182" s="4"/>
      <c r="GIV182" s="4"/>
      <c r="GIW182" s="3"/>
      <c r="GIX182" s="3"/>
      <c r="GIY182" s="4"/>
      <c r="GIZ182" s="4"/>
      <c r="GJA182" s="3"/>
      <c r="GJB182" s="3"/>
      <c r="GJC182" s="4"/>
      <c r="GJD182" s="4"/>
      <c r="GJE182" s="3"/>
      <c r="GJF182" s="3"/>
      <c r="GJG182" s="4"/>
      <c r="GJH182" s="4"/>
      <c r="GJI182" s="3"/>
      <c r="GJJ182" s="3"/>
      <c r="GJK182" s="4"/>
      <c r="GJL182" s="4"/>
      <c r="GJM182" s="3"/>
      <c r="GJN182" s="3"/>
      <c r="GJO182" s="4"/>
      <c r="GJP182" s="4"/>
      <c r="GJQ182" s="3"/>
      <c r="GJR182" s="3"/>
      <c r="GJS182" s="4"/>
      <c r="GJT182" s="4"/>
      <c r="GJU182" s="3"/>
      <c r="GJV182" s="3"/>
      <c r="GJW182" s="4"/>
      <c r="GJX182" s="4"/>
      <c r="GJY182" s="3"/>
      <c r="GJZ182" s="3"/>
      <c r="GKA182" s="4"/>
      <c r="GKB182" s="4"/>
      <c r="GKC182" s="3"/>
      <c r="GKD182" s="3"/>
      <c r="GKE182" s="4"/>
      <c r="GKF182" s="4"/>
      <c r="GKG182" s="3"/>
      <c r="GKH182" s="3"/>
      <c r="GKI182" s="4"/>
      <c r="GKJ182" s="4"/>
      <c r="GKK182" s="3"/>
      <c r="GKL182" s="3"/>
      <c r="GKM182" s="4"/>
      <c r="GKN182" s="4"/>
      <c r="GKO182" s="3"/>
      <c r="GKP182" s="3"/>
      <c r="GKQ182" s="4"/>
      <c r="GKR182" s="4"/>
      <c r="GKS182" s="3"/>
      <c r="GKT182" s="3"/>
      <c r="GKU182" s="4"/>
      <c r="GKV182" s="4"/>
      <c r="GKW182" s="3"/>
      <c r="GKX182" s="3"/>
      <c r="GKY182" s="4"/>
      <c r="GKZ182" s="4"/>
      <c r="GLA182" s="3"/>
      <c r="GLB182" s="3"/>
      <c r="GLC182" s="4"/>
      <c r="GLD182" s="4"/>
      <c r="GLE182" s="3"/>
      <c r="GLF182" s="3"/>
      <c r="GLG182" s="4"/>
      <c r="GLH182" s="4"/>
      <c r="GLI182" s="3"/>
      <c r="GLJ182" s="3"/>
      <c r="GLK182" s="4"/>
      <c r="GLL182" s="4"/>
      <c r="GLM182" s="3"/>
      <c r="GLN182" s="3"/>
      <c r="GLO182" s="4"/>
      <c r="GLP182" s="4"/>
      <c r="GLQ182" s="3"/>
      <c r="GLR182" s="3"/>
      <c r="GLS182" s="4"/>
      <c r="GLT182" s="4"/>
      <c r="GLU182" s="3"/>
      <c r="GLV182" s="3"/>
      <c r="GLW182" s="4"/>
      <c r="GLX182" s="4"/>
      <c r="GLY182" s="3"/>
      <c r="GLZ182" s="3"/>
      <c r="GMA182" s="4"/>
      <c r="GMB182" s="4"/>
      <c r="GMC182" s="3"/>
      <c r="GMD182" s="3"/>
      <c r="GME182" s="4"/>
      <c r="GMF182" s="4"/>
      <c r="GMG182" s="3"/>
      <c r="GMH182" s="3"/>
      <c r="GMI182" s="4"/>
      <c r="GMJ182" s="4"/>
      <c r="GMK182" s="3"/>
      <c r="GML182" s="3"/>
      <c r="GMM182" s="4"/>
      <c r="GMN182" s="4"/>
      <c r="GMO182" s="3"/>
      <c r="GMP182" s="3"/>
      <c r="GMQ182" s="4"/>
      <c r="GMR182" s="4"/>
      <c r="GMS182" s="3"/>
      <c r="GMT182" s="3"/>
      <c r="GMU182" s="4"/>
      <c r="GMV182" s="4"/>
      <c r="GMW182" s="3"/>
      <c r="GMX182" s="3"/>
      <c r="GMY182" s="4"/>
      <c r="GMZ182" s="4"/>
      <c r="GNA182" s="3"/>
      <c r="GNB182" s="3"/>
      <c r="GNC182" s="4"/>
      <c r="GND182" s="4"/>
      <c r="GNE182" s="3"/>
      <c r="GNF182" s="3"/>
      <c r="GNG182" s="4"/>
      <c r="GNH182" s="4"/>
      <c r="GNI182" s="3"/>
      <c r="GNJ182" s="3"/>
      <c r="GNK182" s="4"/>
      <c r="GNL182" s="4"/>
      <c r="GNM182" s="3"/>
      <c r="GNN182" s="3"/>
      <c r="GNO182" s="4"/>
      <c r="GNP182" s="4"/>
      <c r="GNQ182" s="3"/>
      <c r="GNR182" s="3"/>
      <c r="GNS182" s="4"/>
      <c r="GNT182" s="4"/>
      <c r="GNU182" s="3"/>
      <c r="GNV182" s="3"/>
      <c r="GNW182" s="4"/>
      <c r="GNX182" s="4"/>
      <c r="GNY182" s="3"/>
      <c r="GNZ182" s="3"/>
      <c r="GOA182" s="4"/>
      <c r="GOB182" s="4"/>
      <c r="GOC182" s="3"/>
      <c r="GOD182" s="3"/>
      <c r="GOE182" s="4"/>
      <c r="GOF182" s="4"/>
      <c r="GOG182" s="3"/>
      <c r="GOH182" s="3"/>
      <c r="GOI182" s="4"/>
      <c r="GOJ182" s="4"/>
      <c r="GOK182" s="3"/>
      <c r="GOL182" s="3"/>
      <c r="GOM182" s="4"/>
      <c r="GON182" s="4"/>
      <c r="GOO182" s="3"/>
      <c r="GOP182" s="3"/>
      <c r="GOQ182" s="4"/>
      <c r="GOR182" s="4"/>
      <c r="GOS182" s="3"/>
      <c r="GOT182" s="3"/>
      <c r="GOU182" s="4"/>
      <c r="GOV182" s="4"/>
      <c r="GOW182" s="3"/>
      <c r="GOX182" s="3"/>
      <c r="GOY182" s="4"/>
      <c r="GOZ182" s="4"/>
      <c r="GPA182" s="3"/>
      <c r="GPB182" s="3"/>
      <c r="GPC182" s="4"/>
      <c r="GPD182" s="4"/>
      <c r="GPE182" s="3"/>
      <c r="GPF182" s="3"/>
      <c r="GPG182" s="4"/>
      <c r="GPH182" s="4"/>
      <c r="GPI182" s="3"/>
      <c r="GPJ182" s="3"/>
      <c r="GPK182" s="4"/>
      <c r="GPL182" s="4"/>
      <c r="GPM182" s="3"/>
      <c r="GPN182" s="3"/>
      <c r="GPO182" s="4"/>
      <c r="GPP182" s="4"/>
      <c r="GPQ182" s="3"/>
      <c r="GPR182" s="3"/>
      <c r="GPS182" s="4"/>
      <c r="GPT182" s="4"/>
      <c r="GPU182" s="3"/>
      <c r="GPV182" s="3"/>
      <c r="GPW182" s="4"/>
      <c r="GPX182" s="4"/>
      <c r="GPY182" s="3"/>
      <c r="GPZ182" s="3"/>
      <c r="GQA182" s="4"/>
      <c r="GQB182" s="4"/>
      <c r="GQC182" s="3"/>
      <c r="GQD182" s="3"/>
      <c r="GQE182" s="4"/>
      <c r="GQF182" s="4"/>
      <c r="GQG182" s="3"/>
      <c r="GQH182" s="3"/>
      <c r="GQI182" s="4"/>
      <c r="GQJ182" s="4"/>
      <c r="GQK182" s="3"/>
      <c r="GQL182" s="3"/>
      <c r="GQM182" s="4"/>
      <c r="GQN182" s="4"/>
      <c r="GQO182" s="3"/>
      <c r="GQP182" s="3"/>
      <c r="GQQ182" s="4"/>
      <c r="GQR182" s="4"/>
      <c r="GQS182" s="3"/>
      <c r="GQT182" s="3"/>
      <c r="GQU182" s="4"/>
      <c r="GQV182" s="4"/>
      <c r="GQW182" s="3"/>
      <c r="GQX182" s="3"/>
      <c r="GQY182" s="4"/>
      <c r="GQZ182" s="4"/>
      <c r="GRA182" s="3"/>
      <c r="GRB182" s="3"/>
      <c r="GRC182" s="4"/>
      <c r="GRD182" s="4"/>
      <c r="GRE182" s="3"/>
      <c r="GRF182" s="3"/>
      <c r="GRG182" s="4"/>
      <c r="GRH182" s="4"/>
      <c r="GRI182" s="3"/>
      <c r="GRJ182" s="3"/>
      <c r="GRK182" s="4"/>
      <c r="GRL182" s="4"/>
      <c r="GRM182" s="3"/>
      <c r="GRN182" s="3"/>
      <c r="GRO182" s="4"/>
      <c r="GRP182" s="4"/>
      <c r="GRQ182" s="3"/>
      <c r="GRR182" s="3"/>
      <c r="GRS182" s="4"/>
      <c r="GRT182" s="4"/>
      <c r="GRU182" s="3"/>
      <c r="GRV182" s="3"/>
      <c r="GRW182" s="4"/>
      <c r="GRX182" s="4"/>
      <c r="GRY182" s="3"/>
      <c r="GRZ182" s="3"/>
      <c r="GSA182" s="4"/>
      <c r="GSB182" s="4"/>
      <c r="GSC182" s="3"/>
      <c r="GSD182" s="3"/>
      <c r="GSE182" s="4"/>
      <c r="GSF182" s="4"/>
      <c r="GSG182" s="3"/>
      <c r="GSH182" s="3"/>
      <c r="GSI182" s="4"/>
      <c r="GSJ182" s="4"/>
      <c r="GSK182" s="3"/>
      <c r="GSL182" s="3"/>
      <c r="GSM182" s="4"/>
      <c r="GSN182" s="4"/>
      <c r="GSO182" s="3"/>
      <c r="GSP182" s="3"/>
      <c r="GSQ182" s="4"/>
      <c r="GSR182" s="4"/>
      <c r="GSS182" s="3"/>
      <c r="GST182" s="3"/>
      <c r="GSU182" s="4"/>
      <c r="GSV182" s="4"/>
      <c r="GSW182" s="3"/>
      <c r="GSX182" s="3"/>
      <c r="GSY182" s="4"/>
      <c r="GSZ182" s="4"/>
      <c r="GTA182" s="3"/>
      <c r="GTB182" s="3"/>
      <c r="GTC182" s="4"/>
      <c r="GTD182" s="4"/>
      <c r="GTE182" s="3"/>
      <c r="GTF182" s="3"/>
      <c r="GTG182" s="4"/>
      <c r="GTH182" s="4"/>
      <c r="GTI182" s="3"/>
      <c r="GTJ182" s="3"/>
      <c r="GTK182" s="4"/>
      <c r="GTL182" s="4"/>
      <c r="GTM182" s="3"/>
      <c r="GTN182" s="3"/>
      <c r="GTO182" s="4"/>
      <c r="GTP182" s="4"/>
      <c r="GTQ182" s="3"/>
      <c r="GTR182" s="3"/>
      <c r="GTS182" s="4"/>
      <c r="GTT182" s="4"/>
      <c r="GTU182" s="3"/>
      <c r="GTV182" s="3"/>
      <c r="GTW182" s="4"/>
      <c r="GTX182" s="4"/>
      <c r="GTY182" s="3"/>
      <c r="GTZ182" s="3"/>
      <c r="GUA182" s="4"/>
      <c r="GUB182" s="4"/>
      <c r="GUC182" s="3"/>
      <c r="GUD182" s="3"/>
      <c r="GUE182" s="4"/>
      <c r="GUF182" s="4"/>
      <c r="GUG182" s="3"/>
      <c r="GUH182" s="3"/>
      <c r="GUI182" s="4"/>
      <c r="GUJ182" s="4"/>
      <c r="GUK182" s="3"/>
      <c r="GUL182" s="3"/>
      <c r="GUM182" s="4"/>
      <c r="GUN182" s="4"/>
      <c r="GUO182" s="3"/>
      <c r="GUP182" s="3"/>
      <c r="GUQ182" s="4"/>
      <c r="GUR182" s="4"/>
      <c r="GUS182" s="3"/>
      <c r="GUT182" s="3"/>
      <c r="GUU182" s="4"/>
      <c r="GUV182" s="4"/>
      <c r="GUW182" s="3"/>
      <c r="GUX182" s="3"/>
      <c r="GUY182" s="4"/>
      <c r="GUZ182" s="4"/>
      <c r="GVA182" s="3"/>
      <c r="GVB182" s="3"/>
      <c r="GVC182" s="4"/>
      <c r="GVD182" s="4"/>
      <c r="GVE182" s="3"/>
      <c r="GVF182" s="3"/>
      <c r="GVG182" s="4"/>
      <c r="GVH182" s="4"/>
      <c r="GVI182" s="3"/>
      <c r="GVJ182" s="3"/>
      <c r="GVK182" s="4"/>
      <c r="GVL182" s="4"/>
      <c r="GVM182" s="3"/>
      <c r="GVN182" s="3"/>
      <c r="GVO182" s="4"/>
      <c r="GVP182" s="4"/>
      <c r="GVQ182" s="3"/>
      <c r="GVR182" s="3"/>
      <c r="GVS182" s="4"/>
      <c r="GVT182" s="4"/>
      <c r="GVU182" s="3"/>
      <c r="GVV182" s="3"/>
      <c r="GVW182" s="4"/>
      <c r="GVX182" s="4"/>
      <c r="GVY182" s="3"/>
      <c r="GVZ182" s="3"/>
      <c r="GWA182" s="4"/>
      <c r="GWB182" s="4"/>
      <c r="GWC182" s="3"/>
      <c r="GWD182" s="3"/>
      <c r="GWE182" s="4"/>
      <c r="GWF182" s="4"/>
      <c r="GWG182" s="3"/>
      <c r="GWH182" s="3"/>
      <c r="GWI182" s="4"/>
      <c r="GWJ182" s="4"/>
      <c r="GWK182" s="3"/>
      <c r="GWL182" s="3"/>
      <c r="GWM182" s="4"/>
      <c r="GWN182" s="4"/>
      <c r="GWO182" s="3"/>
      <c r="GWP182" s="3"/>
      <c r="GWQ182" s="4"/>
      <c r="GWR182" s="4"/>
      <c r="GWS182" s="3"/>
      <c r="GWT182" s="3"/>
      <c r="GWU182" s="4"/>
      <c r="GWV182" s="4"/>
      <c r="GWW182" s="3"/>
      <c r="GWX182" s="3"/>
      <c r="GWY182" s="4"/>
      <c r="GWZ182" s="4"/>
      <c r="GXA182" s="3"/>
      <c r="GXB182" s="3"/>
      <c r="GXC182" s="4"/>
      <c r="GXD182" s="4"/>
      <c r="GXE182" s="3"/>
      <c r="GXF182" s="3"/>
      <c r="GXG182" s="4"/>
      <c r="GXH182" s="4"/>
      <c r="GXI182" s="3"/>
      <c r="GXJ182" s="3"/>
      <c r="GXK182" s="4"/>
      <c r="GXL182" s="4"/>
      <c r="GXM182" s="3"/>
      <c r="GXN182" s="3"/>
      <c r="GXO182" s="4"/>
      <c r="GXP182" s="4"/>
      <c r="GXQ182" s="3"/>
      <c r="GXR182" s="3"/>
      <c r="GXS182" s="4"/>
      <c r="GXT182" s="4"/>
      <c r="GXU182" s="3"/>
      <c r="GXV182" s="3"/>
      <c r="GXW182" s="4"/>
      <c r="GXX182" s="4"/>
      <c r="GXY182" s="3"/>
      <c r="GXZ182" s="3"/>
      <c r="GYA182" s="4"/>
      <c r="GYB182" s="4"/>
      <c r="GYC182" s="3"/>
      <c r="GYD182" s="3"/>
      <c r="GYE182" s="4"/>
      <c r="GYF182" s="4"/>
      <c r="GYG182" s="3"/>
      <c r="GYH182" s="3"/>
      <c r="GYI182" s="4"/>
      <c r="GYJ182" s="4"/>
      <c r="GYK182" s="3"/>
      <c r="GYL182" s="3"/>
      <c r="GYM182" s="4"/>
      <c r="GYN182" s="4"/>
      <c r="GYO182" s="3"/>
      <c r="GYP182" s="3"/>
      <c r="GYQ182" s="4"/>
      <c r="GYR182" s="4"/>
      <c r="GYS182" s="3"/>
      <c r="GYT182" s="3"/>
      <c r="GYU182" s="4"/>
      <c r="GYV182" s="4"/>
      <c r="GYW182" s="3"/>
      <c r="GYX182" s="3"/>
      <c r="GYY182" s="4"/>
      <c r="GYZ182" s="4"/>
      <c r="GZA182" s="3"/>
      <c r="GZB182" s="3"/>
      <c r="GZC182" s="4"/>
      <c r="GZD182" s="4"/>
      <c r="GZE182" s="3"/>
      <c r="GZF182" s="3"/>
      <c r="GZG182" s="4"/>
      <c r="GZH182" s="4"/>
      <c r="GZI182" s="3"/>
      <c r="GZJ182" s="3"/>
      <c r="GZK182" s="4"/>
      <c r="GZL182" s="4"/>
      <c r="GZM182" s="3"/>
      <c r="GZN182" s="3"/>
      <c r="GZO182" s="4"/>
      <c r="GZP182" s="4"/>
      <c r="GZQ182" s="3"/>
      <c r="GZR182" s="3"/>
      <c r="GZS182" s="4"/>
      <c r="GZT182" s="4"/>
      <c r="GZU182" s="3"/>
      <c r="GZV182" s="3"/>
      <c r="GZW182" s="4"/>
      <c r="GZX182" s="4"/>
      <c r="GZY182" s="3"/>
      <c r="GZZ182" s="3"/>
      <c r="HAA182" s="4"/>
      <c r="HAB182" s="4"/>
      <c r="HAC182" s="3"/>
      <c r="HAD182" s="3"/>
      <c r="HAE182" s="4"/>
      <c r="HAF182" s="4"/>
      <c r="HAG182" s="3"/>
      <c r="HAH182" s="3"/>
      <c r="HAI182" s="4"/>
      <c r="HAJ182" s="4"/>
      <c r="HAK182" s="3"/>
      <c r="HAL182" s="3"/>
      <c r="HAM182" s="4"/>
      <c r="HAN182" s="4"/>
      <c r="HAO182" s="3"/>
      <c r="HAP182" s="3"/>
      <c r="HAQ182" s="4"/>
      <c r="HAR182" s="4"/>
      <c r="HAS182" s="3"/>
      <c r="HAT182" s="3"/>
      <c r="HAU182" s="4"/>
      <c r="HAV182" s="4"/>
      <c r="HAW182" s="3"/>
      <c r="HAX182" s="3"/>
      <c r="HAY182" s="4"/>
      <c r="HAZ182" s="4"/>
      <c r="HBA182" s="3"/>
      <c r="HBB182" s="3"/>
      <c r="HBC182" s="4"/>
      <c r="HBD182" s="4"/>
      <c r="HBE182" s="3"/>
      <c r="HBF182" s="3"/>
      <c r="HBG182" s="4"/>
      <c r="HBH182" s="4"/>
      <c r="HBI182" s="3"/>
      <c r="HBJ182" s="3"/>
      <c r="HBK182" s="4"/>
      <c r="HBL182" s="4"/>
      <c r="HBM182" s="3"/>
      <c r="HBN182" s="3"/>
      <c r="HBO182" s="4"/>
      <c r="HBP182" s="4"/>
      <c r="HBQ182" s="3"/>
      <c r="HBR182" s="3"/>
      <c r="HBS182" s="4"/>
      <c r="HBT182" s="4"/>
      <c r="HBU182" s="3"/>
      <c r="HBV182" s="3"/>
      <c r="HBW182" s="4"/>
      <c r="HBX182" s="4"/>
      <c r="HBY182" s="3"/>
      <c r="HBZ182" s="3"/>
      <c r="HCA182" s="4"/>
      <c r="HCB182" s="4"/>
      <c r="HCC182" s="3"/>
      <c r="HCD182" s="3"/>
      <c r="HCE182" s="4"/>
      <c r="HCF182" s="4"/>
      <c r="HCG182" s="3"/>
      <c r="HCH182" s="3"/>
      <c r="HCI182" s="4"/>
      <c r="HCJ182" s="4"/>
      <c r="HCK182" s="3"/>
      <c r="HCL182" s="3"/>
      <c r="HCM182" s="4"/>
      <c r="HCN182" s="4"/>
      <c r="HCO182" s="3"/>
      <c r="HCP182" s="3"/>
      <c r="HCQ182" s="4"/>
      <c r="HCR182" s="4"/>
      <c r="HCS182" s="3"/>
      <c r="HCT182" s="3"/>
      <c r="HCU182" s="4"/>
      <c r="HCV182" s="4"/>
      <c r="HCW182" s="3"/>
      <c r="HCX182" s="3"/>
      <c r="HCY182" s="4"/>
      <c r="HCZ182" s="4"/>
      <c r="HDA182" s="3"/>
      <c r="HDB182" s="3"/>
      <c r="HDC182" s="4"/>
      <c r="HDD182" s="4"/>
      <c r="HDE182" s="3"/>
      <c r="HDF182" s="3"/>
      <c r="HDG182" s="4"/>
      <c r="HDH182" s="4"/>
      <c r="HDI182" s="3"/>
      <c r="HDJ182" s="3"/>
      <c r="HDK182" s="4"/>
      <c r="HDL182" s="4"/>
      <c r="HDM182" s="3"/>
      <c r="HDN182" s="3"/>
      <c r="HDO182" s="4"/>
      <c r="HDP182" s="4"/>
      <c r="HDQ182" s="3"/>
      <c r="HDR182" s="3"/>
      <c r="HDS182" s="4"/>
      <c r="HDT182" s="4"/>
      <c r="HDU182" s="3"/>
      <c r="HDV182" s="3"/>
      <c r="HDW182" s="4"/>
      <c r="HDX182" s="4"/>
      <c r="HDY182" s="3"/>
      <c r="HDZ182" s="3"/>
      <c r="HEA182" s="4"/>
      <c r="HEB182" s="4"/>
      <c r="HEC182" s="3"/>
      <c r="HED182" s="3"/>
      <c r="HEE182" s="4"/>
      <c r="HEF182" s="4"/>
      <c r="HEG182" s="3"/>
      <c r="HEH182" s="3"/>
      <c r="HEI182" s="4"/>
      <c r="HEJ182" s="4"/>
      <c r="HEK182" s="3"/>
      <c r="HEL182" s="3"/>
      <c r="HEM182" s="4"/>
      <c r="HEN182" s="4"/>
      <c r="HEO182" s="3"/>
      <c r="HEP182" s="3"/>
      <c r="HEQ182" s="4"/>
      <c r="HER182" s="4"/>
      <c r="HES182" s="3"/>
      <c r="HET182" s="3"/>
      <c r="HEU182" s="4"/>
      <c r="HEV182" s="4"/>
      <c r="HEW182" s="3"/>
      <c r="HEX182" s="3"/>
      <c r="HEY182" s="4"/>
      <c r="HEZ182" s="4"/>
      <c r="HFA182" s="3"/>
      <c r="HFB182" s="3"/>
      <c r="HFC182" s="4"/>
      <c r="HFD182" s="4"/>
      <c r="HFE182" s="3"/>
      <c r="HFF182" s="3"/>
      <c r="HFG182" s="4"/>
      <c r="HFH182" s="4"/>
      <c r="HFI182" s="3"/>
      <c r="HFJ182" s="3"/>
      <c r="HFK182" s="4"/>
      <c r="HFL182" s="4"/>
      <c r="HFM182" s="3"/>
      <c r="HFN182" s="3"/>
      <c r="HFO182" s="4"/>
      <c r="HFP182" s="4"/>
      <c r="HFQ182" s="3"/>
      <c r="HFR182" s="3"/>
      <c r="HFS182" s="4"/>
      <c r="HFT182" s="4"/>
      <c r="HFU182" s="3"/>
      <c r="HFV182" s="3"/>
      <c r="HFW182" s="4"/>
      <c r="HFX182" s="4"/>
      <c r="HFY182" s="3"/>
      <c r="HFZ182" s="3"/>
      <c r="HGA182" s="4"/>
      <c r="HGB182" s="4"/>
      <c r="HGC182" s="3"/>
      <c r="HGD182" s="3"/>
      <c r="HGE182" s="4"/>
      <c r="HGF182" s="4"/>
      <c r="HGG182" s="3"/>
      <c r="HGH182" s="3"/>
      <c r="HGI182" s="4"/>
      <c r="HGJ182" s="4"/>
      <c r="HGK182" s="3"/>
      <c r="HGL182" s="3"/>
      <c r="HGM182" s="4"/>
      <c r="HGN182" s="4"/>
      <c r="HGO182" s="3"/>
      <c r="HGP182" s="3"/>
      <c r="HGQ182" s="4"/>
      <c r="HGR182" s="4"/>
      <c r="HGS182" s="3"/>
      <c r="HGT182" s="3"/>
      <c r="HGU182" s="4"/>
      <c r="HGV182" s="4"/>
      <c r="HGW182" s="3"/>
      <c r="HGX182" s="3"/>
      <c r="HGY182" s="4"/>
      <c r="HGZ182" s="4"/>
      <c r="HHA182" s="3"/>
      <c r="HHB182" s="3"/>
      <c r="HHC182" s="4"/>
      <c r="HHD182" s="4"/>
      <c r="HHE182" s="3"/>
      <c r="HHF182" s="3"/>
      <c r="HHG182" s="4"/>
      <c r="HHH182" s="4"/>
      <c r="HHI182" s="3"/>
      <c r="HHJ182" s="3"/>
      <c r="HHK182" s="4"/>
      <c r="HHL182" s="4"/>
      <c r="HHM182" s="3"/>
      <c r="HHN182" s="3"/>
      <c r="HHO182" s="4"/>
      <c r="HHP182" s="4"/>
      <c r="HHQ182" s="3"/>
      <c r="HHR182" s="3"/>
      <c r="HHS182" s="4"/>
      <c r="HHT182" s="4"/>
      <c r="HHU182" s="3"/>
      <c r="HHV182" s="3"/>
      <c r="HHW182" s="4"/>
      <c r="HHX182" s="4"/>
      <c r="HHY182" s="3"/>
      <c r="HHZ182" s="3"/>
      <c r="HIA182" s="4"/>
      <c r="HIB182" s="4"/>
      <c r="HIC182" s="3"/>
      <c r="HID182" s="3"/>
      <c r="HIE182" s="4"/>
      <c r="HIF182" s="4"/>
      <c r="HIG182" s="3"/>
      <c r="HIH182" s="3"/>
      <c r="HII182" s="4"/>
      <c r="HIJ182" s="4"/>
      <c r="HIK182" s="3"/>
      <c r="HIL182" s="3"/>
      <c r="HIM182" s="4"/>
      <c r="HIN182" s="4"/>
      <c r="HIO182" s="3"/>
      <c r="HIP182" s="3"/>
      <c r="HIQ182" s="4"/>
      <c r="HIR182" s="4"/>
      <c r="HIS182" s="3"/>
      <c r="HIT182" s="3"/>
      <c r="HIU182" s="4"/>
      <c r="HIV182" s="4"/>
      <c r="HIW182" s="3"/>
      <c r="HIX182" s="3"/>
      <c r="HIY182" s="4"/>
      <c r="HIZ182" s="4"/>
      <c r="HJA182" s="3"/>
      <c r="HJB182" s="3"/>
      <c r="HJC182" s="4"/>
      <c r="HJD182" s="4"/>
      <c r="HJE182" s="3"/>
      <c r="HJF182" s="3"/>
      <c r="HJG182" s="4"/>
      <c r="HJH182" s="4"/>
      <c r="HJI182" s="3"/>
      <c r="HJJ182" s="3"/>
      <c r="HJK182" s="4"/>
      <c r="HJL182" s="4"/>
      <c r="HJM182" s="3"/>
      <c r="HJN182" s="3"/>
      <c r="HJO182" s="4"/>
      <c r="HJP182" s="4"/>
      <c r="HJQ182" s="3"/>
      <c r="HJR182" s="3"/>
      <c r="HJS182" s="4"/>
      <c r="HJT182" s="4"/>
      <c r="HJU182" s="3"/>
      <c r="HJV182" s="3"/>
      <c r="HJW182" s="4"/>
      <c r="HJX182" s="4"/>
      <c r="HJY182" s="3"/>
      <c r="HJZ182" s="3"/>
      <c r="HKA182" s="4"/>
      <c r="HKB182" s="4"/>
      <c r="HKC182" s="3"/>
      <c r="HKD182" s="3"/>
      <c r="HKE182" s="4"/>
      <c r="HKF182" s="4"/>
      <c r="HKG182" s="3"/>
      <c r="HKH182" s="3"/>
      <c r="HKI182" s="4"/>
      <c r="HKJ182" s="4"/>
      <c r="HKK182" s="3"/>
      <c r="HKL182" s="3"/>
      <c r="HKM182" s="4"/>
      <c r="HKN182" s="4"/>
      <c r="HKO182" s="3"/>
      <c r="HKP182" s="3"/>
      <c r="HKQ182" s="4"/>
      <c r="HKR182" s="4"/>
      <c r="HKS182" s="3"/>
      <c r="HKT182" s="3"/>
      <c r="HKU182" s="4"/>
      <c r="HKV182" s="4"/>
      <c r="HKW182" s="3"/>
      <c r="HKX182" s="3"/>
      <c r="HKY182" s="4"/>
      <c r="HKZ182" s="4"/>
      <c r="HLA182" s="3"/>
      <c r="HLB182" s="3"/>
      <c r="HLC182" s="4"/>
      <c r="HLD182" s="4"/>
      <c r="HLE182" s="3"/>
      <c r="HLF182" s="3"/>
      <c r="HLG182" s="4"/>
      <c r="HLH182" s="4"/>
      <c r="HLI182" s="3"/>
      <c r="HLJ182" s="3"/>
      <c r="HLK182" s="4"/>
      <c r="HLL182" s="4"/>
      <c r="HLM182" s="3"/>
      <c r="HLN182" s="3"/>
      <c r="HLO182" s="4"/>
      <c r="HLP182" s="4"/>
      <c r="HLQ182" s="3"/>
      <c r="HLR182" s="3"/>
      <c r="HLS182" s="4"/>
      <c r="HLT182" s="4"/>
      <c r="HLU182" s="3"/>
      <c r="HLV182" s="3"/>
      <c r="HLW182" s="4"/>
      <c r="HLX182" s="4"/>
      <c r="HLY182" s="3"/>
      <c r="HLZ182" s="3"/>
      <c r="HMA182" s="4"/>
      <c r="HMB182" s="4"/>
      <c r="HMC182" s="3"/>
      <c r="HMD182" s="3"/>
      <c r="HME182" s="4"/>
      <c r="HMF182" s="4"/>
      <c r="HMG182" s="3"/>
      <c r="HMH182" s="3"/>
      <c r="HMI182" s="4"/>
      <c r="HMJ182" s="4"/>
      <c r="HMK182" s="3"/>
      <c r="HML182" s="3"/>
      <c r="HMM182" s="4"/>
      <c r="HMN182" s="4"/>
      <c r="HMO182" s="3"/>
      <c r="HMP182" s="3"/>
      <c r="HMQ182" s="4"/>
      <c r="HMR182" s="4"/>
      <c r="HMS182" s="3"/>
      <c r="HMT182" s="3"/>
      <c r="HMU182" s="4"/>
      <c r="HMV182" s="4"/>
      <c r="HMW182" s="3"/>
      <c r="HMX182" s="3"/>
      <c r="HMY182" s="4"/>
      <c r="HMZ182" s="4"/>
      <c r="HNA182" s="3"/>
      <c r="HNB182" s="3"/>
      <c r="HNC182" s="4"/>
      <c r="HND182" s="4"/>
      <c r="HNE182" s="3"/>
      <c r="HNF182" s="3"/>
      <c r="HNG182" s="4"/>
      <c r="HNH182" s="4"/>
      <c r="HNI182" s="3"/>
      <c r="HNJ182" s="3"/>
      <c r="HNK182" s="4"/>
      <c r="HNL182" s="4"/>
      <c r="HNM182" s="3"/>
      <c r="HNN182" s="3"/>
      <c r="HNO182" s="4"/>
      <c r="HNP182" s="4"/>
      <c r="HNQ182" s="3"/>
      <c r="HNR182" s="3"/>
      <c r="HNS182" s="4"/>
      <c r="HNT182" s="4"/>
      <c r="HNU182" s="3"/>
      <c r="HNV182" s="3"/>
      <c r="HNW182" s="4"/>
      <c r="HNX182" s="4"/>
      <c r="HNY182" s="3"/>
      <c r="HNZ182" s="3"/>
      <c r="HOA182" s="4"/>
      <c r="HOB182" s="4"/>
      <c r="HOC182" s="3"/>
      <c r="HOD182" s="3"/>
      <c r="HOE182" s="4"/>
      <c r="HOF182" s="4"/>
      <c r="HOG182" s="3"/>
      <c r="HOH182" s="3"/>
      <c r="HOI182" s="4"/>
      <c r="HOJ182" s="4"/>
      <c r="HOK182" s="3"/>
      <c r="HOL182" s="3"/>
      <c r="HOM182" s="4"/>
      <c r="HON182" s="4"/>
      <c r="HOO182" s="3"/>
      <c r="HOP182" s="3"/>
      <c r="HOQ182" s="4"/>
      <c r="HOR182" s="4"/>
      <c r="HOS182" s="3"/>
      <c r="HOT182" s="3"/>
      <c r="HOU182" s="4"/>
      <c r="HOV182" s="4"/>
      <c r="HOW182" s="3"/>
      <c r="HOX182" s="3"/>
      <c r="HOY182" s="4"/>
      <c r="HOZ182" s="4"/>
      <c r="HPA182" s="3"/>
      <c r="HPB182" s="3"/>
      <c r="HPC182" s="4"/>
      <c r="HPD182" s="4"/>
      <c r="HPE182" s="3"/>
      <c r="HPF182" s="3"/>
      <c r="HPG182" s="4"/>
      <c r="HPH182" s="4"/>
      <c r="HPI182" s="3"/>
      <c r="HPJ182" s="3"/>
      <c r="HPK182" s="4"/>
      <c r="HPL182" s="4"/>
      <c r="HPM182" s="3"/>
      <c r="HPN182" s="3"/>
      <c r="HPO182" s="4"/>
      <c r="HPP182" s="4"/>
      <c r="HPQ182" s="3"/>
      <c r="HPR182" s="3"/>
      <c r="HPS182" s="4"/>
      <c r="HPT182" s="4"/>
      <c r="HPU182" s="3"/>
      <c r="HPV182" s="3"/>
      <c r="HPW182" s="4"/>
      <c r="HPX182" s="4"/>
      <c r="HPY182" s="3"/>
      <c r="HPZ182" s="3"/>
      <c r="HQA182" s="4"/>
      <c r="HQB182" s="4"/>
      <c r="HQC182" s="3"/>
      <c r="HQD182" s="3"/>
      <c r="HQE182" s="4"/>
      <c r="HQF182" s="4"/>
      <c r="HQG182" s="3"/>
      <c r="HQH182" s="3"/>
      <c r="HQI182" s="4"/>
      <c r="HQJ182" s="4"/>
      <c r="HQK182" s="3"/>
      <c r="HQL182" s="3"/>
      <c r="HQM182" s="4"/>
      <c r="HQN182" s="4"/>
      <c r="HQO182" s="3"/>
      <c r="HQP182" s="3"/>
      <c r="HQQ182" s="4"/>
      <c r="HQR182" s="4"/>
      <c r="HQS182" s="3"/>
      <c r="HQT182" s="3"/>
      <c r="HQU182" s="4"/>
      <c r="HQV182" s="4"/>
      <c r="HQW182" s="3"/>
      <c r="HQX182" s="3"/>
      <c r="HQY182" s="4"/>
      <c r="HQZ182" s="4"/>
      <c r="HRA182" s="3"/>
      <c r="HRB182" s="3"/>
      <c r="HRC182" s="4"/>
      <c r="HRD182" s="4"/>
      <c r="HRE182" s="3"/>
      <c r="HRF182" s="3"/>
      <c r="HRG182" s="4"/>
      <c r="HRH182" s="4"/>
      <c r="HRI182" s="3"/>
      <c r="HRJ182" s="3"/>
      <c r="HRK182" s="4"/>
      <c r="HRL182" s="4"/>
      <c r="HRM182" s="3"/>
      <c r="HRN182" s="3"/>
      <c r="HRO182" s="4"/>
      <c r="HRP182" s="4"/>
      <c r="HRQ182" s="3"/>
      <c r="HRR182" s="3"/>
      <c r="HRS182" s="4"/>
      <c r="HRT182" s="4"/>
      <c r="HRU182" s="3"/>
      <c r="HRV182" s="3"/>
      <c r="HRW182" s="4"/>
      <c r="HRX182" s="4"/>
      <c r="HRY182" s="3"/>
      <c r="HRZ182" s="3"/>
      <c r="HSA182" s="4"/>
      <c r="HSB182" s="4"/>
      <c r="HSC182" s="3"/>
      <c r="HSD182" s="3"/>
      <c r="HSE182" s="4"/>
      <c r="HSF182" s="4"/>
      <c r="HSG182" s="3"/>
      <c r="HSH182" s="3"/>
      <c r="HSI182" s="4"/>
      <c r="HSJ182" s="4"/>
      <c r="HSK182" s="3"/>
      <c r="HSL182" s="3"/>
      <c r="HSM182" s="4"/>
      <c r="HSN182" s="4"/>
      <c r="HSO182" s="3"/>
      <c r="HSP182" s="3"/>
      <c r="HSQ182" s="4"/>
      <c r="HSR182" s="4"/>
      <c r="HSS182" s="3"/>
      <c r="HST182" s="3"/>
      <c r="HSU182" s="4"/>
      <c r="HSV182" s="4"/>
      <c r="HSW182" s="3"/>
      <c r="HSX182" s="3"/>
      <c r="HSY182" s="4"/>
      <c r="HSZ182" s="4"/>
      <c r="HTA182" s="3"/>
      <c r="HTB182" s="3"/>
      <c r="HTC182" s="4"/>
      <c r="HTD182" s="4"/>
      <c r="HTE182" s="3"/>
      <c r="HTF182" s="3"/>
      <c r="HTG182" s="4"/>
      <c r="HTH182" s="4"/>
      <c r="HTI182" s="3"/>
      <c r="HTJ182" s="3"/>
      <c r="HTK182" s="4"/>
      <c r="HTL182" s="4"/>
      <c r="HTM182" s="3"/>
      <c r="HTN182" s="3"/>
      <c r="HTO182" s="4"/>
      <c r="HTP182" s="4"/>
      <c r="HTQ182" s="3"/>
      <c r="HTR182" s="3"/>
      <c r="HTS182" s="4"/>
      <c r="HTT182" s="4"/>
      <c r="HTU182" s="3"/>
      <c r="HTV182" s="3"/>
      <c r="HTW182" s="4"/>
      <c r="HTX182" s="4"/>
      <c r="HTY182" s="3"/>
      <c r="HTZ182" s="3"/>
      <c r="HUA182" s="4"/>
      <c r="HUB182" s="4"/>
      <c r="HUC182" s="3"/>
      <c r="HUD182" s="3"/>
      <c r="HUE182" s="4"/>
      <c r="HUF182" s="4"/>
      <c r="HUG182" s="3"/>
      <c r="HUH182" s="3"/>
      <c r="HUI182" s="4"/>
      <c r="HUJ182" s="4"/>
      <c r="HUK182" s="3"/>
      <c r="HUL182" s="3"/>
      <c r="HUM182" s="4"/>
      <c r="HUN182" s="4"/>
      <c r="HUO182" s="3"/>
      <c r="HUP182" s="3"/>
      <c r="HUQ182" s="4"/>
      <c r="HUR182" s="4"/>
      <c r="HUS182" s="3"/>
      <c r="HUT182" s="3"/>
      <c r="HUU182" s="4"/>
      <c r="HUV182" s="4"/>
      <c r="HUW182" s="3"/>
      <c r="HUX182" s="3"/>
      <c r="HUY182" s="4"/>
      <c r="HUZ182" s="4"/>
      <c r="HVA182" s="3"/>
      <c r="HVB182" s="3"/>
      <c r="HVC182" s="4"/>
      <c r="HVD182" s="4"/>
      <c r="HVE182" s="3"/>
      <c r="HVF182" s="3"/>
      <c r="HVG182" s="4"/>
      <c r="HVH182" s="4"/>
      <c r="HVI182" s="3"/>
      <c r="HVJ182" s="3"/>
      <c r="HVK182" s="4"/>
      <c r="HVL182" s="4"/>
      <c r="HVM182" s="3"/>
      <c r="HVN182" s="3"/>
      <c r="HVO182" s="4"/>
      <c r="HVP182" s="4"/>
      <c r="HVQ182" s="3"/>
      <c r="HVR182" s="3"/>
      <c r="HVS182" s="4"/>
      <c r="HVT182" s="4"/>
      <c r="HVU182" s="3"/>
      <c r="HVV182" s="3"/>
      <c r="HVW182" s="4"/>
      <c r="HVX182" s="4"/>
      <c r="HVY182" s="3"/>
      <c r="HVZ182" s="3"/>
      <c r="HWA182" s="4"/>
      <c r="HWB182" s="4"/>
      <c r="HWC182" s="3"/>
      <c r="HWD182" s="3"/>
      <c r="HWE182" s="4"/>
      <c r="HWF182" s="4"/>
      <c r="HWG182" s="3"/>
      <c r="HWH182" s="3"/>
      <c r="HWI182" s="4"/>
      <c r="HWJ182" s="4"/>
      <c r="HWK182" s="3"/>
      <c r="HWL182" s="3"/>
      <c r="HWM182" s="4"/>
      <c r="HWN182" s="4"/>
      <c r="HWO182" s="3"/>
      <c r="HWP182" s="3"/>
      <c r="HWQ182" s="4"/>
      <c r="HWR182" s="4"/>
      <c r="HWS182" s="3"/>
      <c r="HWT182" s="3"/>
      <c r="HWU182" s="4"/>
      <c r="HWV182" s="4"/>
      <c r="HWW182" s="3"/>
      <c r="HWX182" s="3"/>
      <c r="HWY182" s="4"/>
      <c r="HWZ182" s="4"/>
      <c r="HXA182" s="3"/>
      <c r="HXB182" s="3"/>
      <c r="HXC182" s="4"/>
      <c r="HXD182" s="4"/>
      <c r="HXE182" s="3"/>
      <c r="HXF182" s="3"/>
      <c r="HXG182" s="4"/>
      <c r="HXH182" s="4"/>
      <c r="HXI182" s="3"/>
      <c r="HXJ182" s="3"/>
      <c r="HXK182" s="4"/>
      <c r="HXL182" s="4"/>
      <c r="HXM182" s="3"/>
      <c r="HXN182" s="3"/>
      <c r="HXO182" s="4"/>
      <c r="HXP182" s="4"/>
      <c r="HXQ182" s="3"/>
      <c r="HXR182" s="3"/>
      <c r="HXS182" s="4"/>
      <c r="HXT182" s="4"/>
      <c r="HXU182" s="3"/>
      <c r="HXV182" s="3"/>
      <c r="HXW182" s="4"/>
      <c r="HXX182" s="4"/>
      <c r="HXY182" s="3"/>
      <c r="HXZ182" s="3"/>
      <c r="HYA182" s="4"/>
      <c r="HYB182" s="4"/>
      <c r="HYC182" s="3"/>
      <c r="HYD182" s="3"/>
      <c r="HYE182" s="4"/>
      <c r="HYF182" s="4"/>
      <c r="HYG182" s="3"/>
      <c r="HYH182" s="3"/>
      <c r="HYI182" s="4"/>
      <c r="HYJ182" s="4"/>
      <c r="HYK182" s="3"/>
      <c r="HYL182" s="3"/>
      <c r="HYM182" s="4"/>
      <c r="HYN182" s="4"/>
      <c r="HYO182" s="3"/>
      <c r="HYP182" s="3"/>
      <c r="HYQ182" s="4"/>
      <c r="HYR182" s="4"/>
      <c r="HYS182" s="3"/>
      <c r="HYT182" s="3"/>
      <c r="HYU182" s="4"/>
      <c r="HYV182" s="4"/>
      <c r="HYW182" s="3"/>
      <c r="HYX182" s="3"/>
      <c r="HYY182" s="4"/>
      <c r="HYZ182" s="4"/>
      <c r="HZA182" s="3"/>
      <c r="HZB182" s="3"/>
      <c r="HZC182" s="4"/>
      <c r="HZD182" s="4"/>
      <c r="HZE182" s="3"/>
      <c r="HZF182" s="3"/>
      <c r="HZG182" s="4"/>
      <c r="HZH182" s="4"/>
      <c r="HZI182" s="3"/>
      <c r="HZJ182" s="3"/>
      <c r="HZK182" s="4"/>
      <c r="HZL182" s="4"/>
      <c r="HZM182" s="3"/>
      <c r="HZN182" s="3"/>
      <c r="HZO182" s="4"/>
      <c r="HZP182" s="4"/>
      <c r="HZQ182" s="3"/>
      <c r="HZR182" s="3"/>
      <c r="HZS182" s="4"/>
      <c r="HZT182" s="4"/>
      <c r="HZU182" s="3"/>
      <c r="HZV182" s="3"/>
      <c r="HZW182" s="4"/>
      <c r="HZX182" s="4"/>
      <c r="HZY182" s="3"/>
      <c r="HZZ182" s="3"/>
      <c r="IAA182" s="4"/>
      <c r="IAB182" s="4"/>
      <c r="IAC182" s="3"/>
      <c r="IAD182" s="3"/>
      <c r="IAE182" s="4"/>
      <c r="IAF182" s="4"/>
      <c r="IAG182" s="3"/>
      <c r="IAH182" s="3"/>
      <c r="IAI182" s="4"/>
      <c r="IAJ182" s="4"/>
      <c r="IAK182" s="3"/>
      <c r="IAL182" s="3"/>
      <c r="IAM182" s="4"/>
      <c r="IAN182" s="4"/>
      <c r="IAO182" s="3"/>
      <c r="IAP182" s="3"/>
      <c r="IAQ182" s="4"/>
      <c r="IAR182" s="4"/>
      <c r="IAS182" s="3"/>
      <c r="IAT182" s="3"/>
      <c r="IAU182" s="4"/>
      <c r="IAV182" s="4"/>
      <c r="IAW182" s="3"/>
      <c r="IAX182" s="3"/>
      <c r="IAY182" s="4"/>
      <c r="IAZ182" s="4"/>
      <c r="IBA182" s="3"/>
      <c r="IBB182" s="3"/>
      <c r="IBC182" s="4"/>
      <c r="IBD182" s="4"/>
      <c r="IBE182" s="3"/>
      <c r="IBF182" s="3"/>
      <c r="IBG182" s="4"/>
      <c r="IBH182" s="4"/>
      <c r="IBI182" s="3"/>
      <c r="IBJ182" s="3"/>
      <c r="IBK182" s="4"/>
      <c r="IBL182" s="4"/>
      <c r="IBM182" s="3"/>
      <c r="IBN182" s="3"/>
      <c r="IBO182" s="4"/>
      <c r="IBP182" s="4"/>
      <c r="IBQ182" s="3"/>
      <c r="IBR182" s="3"/>
      <c r="IBS182" s="4"/>
      <c r="IBT182" s="4"/>
      <c r="IBU182" s="3"/>
      <c r="IBV182" s="3"/>
      <c r="IBW182" s="4"/>
      <c r="IBX182" s="4"/>
      <c r="IBY182" s="3"/>
      <c r="IBZ182" s="3"/>
      <c r="ICA182" s="4"/>
      <c r="ICB182" s="4"/>
      <c r="ICC182" s="3"/>
      <c r="ICD182" s="3"/>
      <c r="ICE182" s="4"/>
      <c r="ICF182" s="4"/>
      <c r="ICG182" s="3"/>
      <c r="ICH182" s="3"/>
      <c r="ICI182" s="4"/>
      <c r="ICJ182" s="4"/>
      <c r="ICK182" s="3"/>
      <c r="ICL182" s="3"/>
      <c r="ICM182" s="4"/>
      <c r="ICN182" s="4"/>
      <c r="ICO182" s="3"/>
      <c r="ICP182" s="3"/>
      <c r="ICQ182" s="4"/>
      <c r="ICR182" s="4"/>
      <c r="ICS182" s="3"/>
      <c r="ICT182" s="3"/>
      <c r="ICU182" s="4"/>
      <c r="ICV182" s="4"/>
      <c r="ICW182" s="3"/>
      <c r="ICX182" s="3"/>
      <c r="ICY182" s="4"/>
      <c r="ICZ182" s="4"/>
      <c r="IDA182" s="3"/>
      <c r="IDB182" s="3"/>
      <c r="IDC182" s="4"/>
      <c r="IDD182" s="4"/>
      <c r="IDE182" s="3"/>
      <c r="IDF182" s="3"/>
      <c r="IDG182" s="4"/>
      <c r="IDH182" s="4"/>
      <c r="IDI182" s="3"/>
      <c r="IDJ182" s="3"/>
      <c r="IDK182" s="4"/>
      <c r="IDL182" s="4"/>
      <c r="IDM182" s="3"/>
      <c r="IDN182" s="3"/>
      <c r="IDO182" s="4"/>
      <c r="IDP182" s="4"/>
      <c r="IDQ182" s="3"/>
      <c r="IDR182" s="3"/>
      <c r="IDS182" s="4"/>
      <c r="IDT182" s="4"/>
      <c r="IDU182" s="3"/>
      <c r="IDV182" s="3"/>
      <c r="IDW182" s="4"/>
      <c r="IDX182" s="4"/>
      <c r="IDY182" s="3"/>
      <c r="IDZ182" s="3"/>
      <c r="IEA182" s="4"/>
      <c r="IEB182" s="4"/>
      <c r="IEC182" s="3"/>
      <c r="IED182" s="3"/>
      <c r="IEE182" s="4"/>
      <c r="IEF182" s="4"/>
      <c r="IEG182" s="3"/>
      <c r="IEH182" s="3"/>
      <c r="IEI182" s="4"/>
      <c r="IEJ182" s="4"/>
      <c r="IEK182" s="3"/>
      <c r="IEL182" s="3"/>
      <c r="IEM182" s="4"/>
      <c r="IEN182" s="4"/>
      <c r="IEO182" s="3"/>
      <c r="IEP182" s="3"/>
      <c r="IEQ182" s="4"/>
      <c r="IER182" s="4"/>
      <c r="IES182" s="3"/>
      <c r="IET182" s="3"/>
      <c r="IEU182" s="4"/>
      <c r="IEV182" s="4"/>
      <c r="IEW182" s="3"/>
      <c r="IEX182" s="3"/>
      <c r="IEY182" s="4"/>
      <c r="IEZ182" s="4"/>
      <c r="IFA182" s="3"/>
      <c r="IFB182" s="3"/>
      <c r="IFC182" s="4"/>
      <c r="IFD182" s="4"/>
      <c r="IFE182" s="3"/>
      <c r="IFF182" s="3"/>
      <c r="IFG182" s="4"/>
      <c r="IFH182" s="4"/>
      <c r="IFI182" s="3"/>
      <c r="IFJ182" s="3"/>
      <c r="IFK182" s="4"/>
      <c r="IFL182" s="4"/>
      <c r="IFM182" s="3"/>
      <c r="IFN182" s="3"/>
      <c r="IFO182" s="4"/>
      <c r="IFP182" s="4"/>
      <c r="IFQ182" s="3"/>
      <c r="IFR182" s="3"/>
      <c r="IFS182" s="4"/>
      <c r="IFT182" s="4"/>
      <c r="IFU182" s="3"/>
      <c r="IFV182" s="3"/>
      <c r="IFW182" s="4"/>
      <c r="IFX182" s="4"/>
      <c r="IFY182" s="3"/>
      <c r="IFZ182" s="3"/>
      <c r="IGA182" s="4"/>
      <c r="IGB182" s="4"/>
      <c r="IGC182" s="3"/>
      <c r="IGD182" s="3"/>
      <c r="IGE182" s="4"/>
      <c r="IGF182" s="4"/>
      <c r="IGG182" s="3"/>
      <c r="IGH182" s="3"/>
      <c r="IGI182" s="4"/>
      <c r="IGJ182" s="4"/>
      <c r="IGK182" s="3"/>
      <c r="IGL182" s="3"/>
      <c r="IGM182" s="4"/>
      <c r="IGN182" s="4"/>
      <c r="IGO182" s="3"/>
      <c r="IGP182" s="3"/>
      <c r="IGQ182" s="4"/>
      <c r="IGR182" s="4"/>
      <c r="IGS182" s="3"/>
      <c r="IGT182" s="3"/>
      <c r="IGU182" s="4"/>
      <c r="IGV182" s="4"/>
      <c r="IGW182" s="3"/>
      <c r="IGX182" s="3"/>
      <c r="IGY182" s="4"/>
      <c r="IGZ182" s="4"/>
      <c r="IHA182" s="3"/>
      <c r="IHB182" s="3"/>
      <c r="IHC182" s="4"/>
      <c r="IHD182" s="4"/>
      <c r="IHE182" s="3"/>
      <c r="IHF182" s="3"/>
      <c r="IHG182" s="4"/>
      <c r="IHH182" s="4"/>
      <c r="IHI182" s="3"/>
      <c r="IHJ182" s="3"/>
      <c r="IHK182" s="4"/>
      <c r="IHL182" s="4"/>
      <c r="IHM182" s="3"/>
      <c r="IHN182" s="3"/>
      <c r="IHO182" s="4"/>
      <c r="IHP182" s="4"/>
      <c r="IHQ182" s="3"/>
      <c r="IHR182" s="3"/>
      <c r="IHS182" s="4"/>
      <c r="IHT182" s="4"/>
      <c r="IHU182" s="3"/>
      <c r="IHV182" s="3"/>
      <c r="IHW182" s="4"/>
      <c r="IHX182" s="4"/>
      <c r="IHY182" s="3"/>
      <c r="IHZ182" s="3"/>
      <c r="IIA182" s="4"/>
      <c r="IIB182" s="4"/>
      <c r="IIC182" s="3"/>
      <c r="IID182" s="3"/>
      <c r="IIE182" s="4"/>
      <c r="IIF182" s="4"/>
      <c r="IIG182" s="3"/>
      <c r="IIH182" s="3"/>
      <c r="III182" s="4"/>
      <c r="IIJ182" s="4"/>
      <c r="IIK182" s="3"/>
      <c r="IIL182" s="3"/>
      <c r="IIM182" s="4"/>
      <c r="IIN182" s="4"/>
      <c r="IIO182" s="3"/>
      <c r="IIP182" s="3"/>
      <c r="IIQ182" s="4"/>
      <c r="IIR182" s="4"/>
      <c r="IIS182" s="3"/>
      <c r="IIT182" s="3"/>
      <c r="IIU182" s="4"/>
      <c r="IIV182" s="4"/>
      <c r="IIW182" s="3"/>
      <c r="IIX182" s="3"/>
      <c r="IIY182" s="4"/>
      <c r="IIZ182" s="4"/>
      <c r="IJA182" s="3"/>
      <c r="IJB182" s="3"/>
      <c r="IJC182" s="4"/>
      <c r="IJD182" s="4"/>
      <c r="IJE182" s="3"/>
      <c r="IJF182" s="3"/>
      <c r="IJG182" s="4"/>
      <c r="IJH182" s="4"/>
      <c r="IJI182" s="3"/>
      <c r="IJJ182" s="3"/>
      <c r="IJK182" s="4"/>
      <c r="IJL182" s="4"/>
      <c r="IJM182" s="3"/>
      <c r="IJN182" s="3"/>
      <c r="IJO182" s="4"/>
      <c r="IJP182" s="4"/>
      <c r="IJQ182" s="3"/>
      <c r="IJR182" s="3"/>
      <c r="IJS182" s="4"/>
      <c r="IJT182" s="4"/>
      <c r="IJU182" s="3"/>
      <c r="IJV182" s="3"/>
      <c r="IJW182" s="4"/>
      <c r="IJX182" s="4"/>
      <c r="IJY182" s="3"/>
      <c r="IJZ182" s="3"/>
      <c r="IKA182" s="4"/>
      <c r="IKB182" s="4"/>
      <c r="IKC182" s="3"/>
      <c r="IKD182" s="3"/>
      <c r="IKE182" s="4"/>
      <c r="IKF182" s="4"/>
      <c r="IKG182" s="3"/>
      <c r="IKH182" s="3"/>
      <c r="IKI182" s="4"/>
      <c r="IKJ182" s="4"/>
      <c r="IKK182" s="3"/>
      <c r="IKL182" s="3"/>
      <c r="IKM182" s="4"/>
      <c r="IKN182" s="4"/>
      <c r="IKO182" s="3"/>
      <c r="IKP182" s="3"/>
      <c r="IKQ182" s="4"/>
      <c r="IKR182" s="4"/>
      <c r="IKS182" s="3"/>
      <c r="IKT182" s="3"/>
      <c r="IKU182" s="4"/>
      <c r="IKV182" s="4"/>
      <c r="IKW182" s="3"/>
      <c r="IKX182" s="3"/>
      <c r="IKY182" s="4"/>
      <c r="IKZ182" s="4"/>
      <c r="ILA182" s="3"/>
      <c r="ILB182" s="3"/>
      <c r="ILC182" s="4"/>
      <c r="ILD182" s="4"/>
      <c r="ILE182" s="3"/>
      <c r="ILF182" s="3"/>
      <c r="ILG182" s="4"/>
      <c r="ILH182" s="4"/>
      <c r="ILI182" s="3"/>
      <c r="ILJ182" s="3"/>
      <c r="ILK182" s="4"/>
      <c r="ILL182" s="4"/>
      <c r="ILM182" s="3"/>
      <c r="ILN182" s="3"/>
      <c r="ILO182" s="4"/>
      <c r="ILP182" s="4"/>
      <c r="ILQ182" s="3"/>
      <c r="ILR182" s="3"/>
      <c r="ILS182" s="4"/>
      <c r="ILT182" s="4"/>
      <c r="ILU182" s="3"/>
      <c r="ILV182" s="3"/>
      <c r="ILW182" s="4"/>
      <c r="ILX182" s="4"/>
      <c r="ILY182" s="3"/>
      <c r="ILZ182" s="3"/>
      <c r="IMA182" s="4"/>
      <c r="IMB182" s="4"/>
      <c r="IMC182" s="3"/>
      <c r="IMD182" s="3"/>
      <c r="IME182" s="4"/>
      <c r="IMF182" s="4"/>
      <c r="IMG182" s="3"/>
      <c r="IMH182" s="3"/>
      <c r="IMI182" s="4"/>
      <c r="IMJ182" s="4"/>
      <c r="IMK182" s="3"/>
      <c r="IML182" s="3"/>
      <c r="IMM182" s="4"/>
      <c r="IMN182" s="4"/>
      <c r="IMO182" s="3"/>
      <c r="IMP182" s="3"/>
      <c r="IMQ182" s="4"/>
      <c r="IMR182" s="4"/>
      <c r="IMS182" s="3"/>
      <c r="IMT182" s="3"/>
      <c r="IMU182" s="4"/>
      <c r="IMV182" s="4"/>
      <c r="IMW182" s="3"/>
      <c r="IMX182" s="3"/>
      <c r="IMY182" s="4"/>
      <c r="IMZ182" s="4"/>
      <c r="INA182" s="3"/>
      <c r="INB182" s="3"/>
      <c r="INC182" s="4"/>
      <c r="IND182" s="4"/>
      <c r="INE182" s="3"/>
      <c r="INF182" s="3"/>
      <c r="ING182" s="4"/>
      <c r="INH182" s="4"/>
      <c r="INI182" s="3"/>
      <c r="INJ182" s="3"/>
      <c r="INK182" s="4"/>
      <c r="INL182" s="4"/>
      <c r="INM182" s="3"/>
      <c r="INN182" s="3"/>
      <c r="INO182" s="4"/>
      <c r="INP182" s="4"/>
      <c r="INQ182" s="3"/>
      <c r="INR182" s="3"/>
      <c r="INS182" s="4"/>
      <c r="INT182" s="4"/>
      <c r="INU182" s="3"/>
      <c r="INV182" s="3"/>
      <c r="INW182" s="4"/>
      <c r="INX182" s="4"/>
      <c r="INY182" s="3"/>
      <c r="INZ182" s="3"/>
      <c r="IOA182" s="4"/>
      <c r="IOB182" s="4"/>
      <c r="IOC182" s="3"/>
      <c r="IOD182" s="3"/>
      <c r="IOE182" s="4"/>
      <c r="IOF182" s="4"/>
      <c r="IOG182" s="3"/>
      <c r="IOH182" s="3"/>
      <c r="IOI182" s="4"/>
      <c r="IOJ182" s="4"/>
      <c r="IOK182" s="3"/>
      <c r="IOL182" s="3"/>
      <c r="IOM182" s="4"/>
      <c r="ION182" s="4"/>
      <c r="IOO182" s="3"/>
      <c r="IOP182" s="3"/>
      <c r="IOQ182" s="4"/>
      <c r="IOR182" s="4"/>
      <c r="IOS182" s="3"/>
      <c r="IOT182" s="3"/>
      <c r="IOU182" s="4"/>
      <c r="IOV182" s="4"/>
      <c r="IOW182" s="3"/>
      <c r="IOX182" s="3"/>
      <c r="IOY182" s="4"/>
      <c r="IOZ182" s="4"/>
      <c r="IPA182" s="3"/>
      <c r="IPB182" s="3"/>
      <c r="IPC182" s="4"/>
      <c r="IPD182" s="4"/>
      <c r="IPE182" s="3"/>
      <c r="IPF182" s="3"/>
      <c r="IPG182" s="4"/>
      <c r="IPH182" s="4"/>
      <c r="IPI182" s="3"/>
      <c r="IPJ182" s="3"/>
      <c r="IPK182" s="4"/>
      <c r="IPL182" s="4"/>
      <c r="IPM182" s="3"/>
      <c r="IPN182" s="3"/>
      <c r="IPO182" s="4"/>
      <c r="IPP182" s="4"/>
      <c r="IPQ182" s="3"/>
      <c r="IPR182" s="3"/>
      <c r="IPS182" s="4"/>
      <c r="IPT182" s="4"/>
      <c r="IPU182" s="3"/>
      <c r="IPV182" s="3"/>
      <c r="IPW182" s="4"/>
      <c r="IPX182" s="4"/>
      <c r="IPY182" s="3"/>
      <c r="IPZ182" s="3"/>
      <c r="IQA182" s="4"/>
      <c r="IQB182" s="4"/>
      <c r="IQC182" s="3"/>
      <c r="IQD182" s="3"/>
      <c r="IQE182" s="4"/>
      <c r="IQF182" s="4"/>
      <c r="IQG182" s="3"/>
      <c r="IQH182" s="3"/>
      <c r="IQI182" s="4"/>
      <c r="IQJ182" s="4"/>
      <c r="IQK182" s="3"/>
      <c r="IQL182" s="3"/>
      <c r="IQM182" s="4"/>
      <c r="IQN182" s="4"/>
      <c r="IQO182" s="3"/>
      <c r="IQP182" s="3"/>
      <c r="IQQ182" s="4"/>
      <c r="IQR182" s="4"/>
      <c r="IQS182" s="3"/>
      <c r="IQT182" s="3"/>
      <c r="IQU182" s="4"/>
      <c r="IQV182" s="4"/>
      <c r="IQW182" s="3"/>
      <c r="IQX182" s="3"/>
      <c r="IQY182" s="4"/>
      <c r="IQZ182" s="4"/>
      <c r="IRA182" s="3"/>
      <c r="IRB182" s="3"/>
      <c r="IRC182" s="4"/>
      <c r="IRD182" s="4"/>
      <c r="IRE182" s="3"/>
      <c r="IRF182" s="3"/>
      <c r="IRG182" s="4"/>
      <c r="IRH182" s="4"/>
      <c r="IRI182" s="3"/>
      <c r="IRJ182" s="3"/>
      <c r="IRK182" s="4"/>
      <c r="IRL182" s="4"/>
      <c r="IRM182" s="3"/>
      <c r="IRN182" s="3"/>
      <c r="IRO182" s="4"/>
      <c r="IRP182" s="4"/>
      <c r="IRQ182" s="3"/>
      <c r="IRR182" s="3"/>
      <c r="IRS182" s="4"/>
      <c r="IRT182" s="4"/>
      <c r="IRU182" s="3"/>
      <c r="IRV182" s="3"/>
      <c r="IRW182" s="4"/>
      <c r="IRX182" s="4"/>
      <c r="IRY182" s="3"/>
      <c r="IRZ182" s="3"/>
      <c r="ISA182" s="4"/>
      <c r="ISB182" s="4"/>
      <c r="ISC182" s="3"/>
      <c r="ISD182" s="3"/>
      <c r="ISE182" s="4"/>
      <c r="ISF182" s="4"/>
      <c r="ISG182" s="3"/>
      <c r="ISH182" s="3"/>
      <c r="ISI182" s="4"/>
      <c r="ISJ182" s="4"/>
      <c r="ISK182" s="3"/>
      <c r="ISL182" s="3"/>
      <c r="ISM182" s="4"/>
      <c r="ISN182" s="4"/>
      <c r="ISO182" s="3"/>
      <c r="ISP182" s="3"/>
      <c r="ISQ182" s="4"/>
      <c r="ISR182" s="4"/>
      <c r="ISS182" s="3"/>
      <c r="IST182" s="3"/>
      <c r="ISU182" s="4"/>
      <c r="ISV182" s="4"/>
      <c r="ISW182" s="3"/>
      <c r="ISX182" s="3"/>
      <c r="ISY182" s="4"/>
      <c r="ISZ182" s="4"/>
      <c r="ITA182" s="3"/>
      <c r="ITB182" s="3"/>
      <c r="ITC182" s="4"/>
      <c r="ITD182" s="4"/>
      <c r="ITE182" s="3"/>
      <c r="ITF182" s="3"/>
      <c r="ITG182" s="4"/>
      <c r="ITH182" s="4"/>
      <c r="ITI182" s="3"/>
      <c r="ITJ182" s="3"/>
      <c r="ITK182" s="4"/>
      <c r="ITL182" s="4"/>
      <c r="ITM182" s="3"/>
      <c r="ITN182" s="3"/>
      <c r="ITO182" s="4"/>
      <c r="ITP182" s="4"/>
      <c r="ITQ182" s="3"/>
      <c r="ITR182" s="3"/>
      <c r="ITS182" s="4"/>
      <c r="ITT182" s="4"/>
      <c r="ITU182" s="3"/>
      <c r="ITV182" s="3"/>
      <c r="ITW182" s="4"/>
      <c r="ITX182" s="4"/>
      <c r="ITY182" s="3"/>
      <c r="ITZ182" s="3"/>
      <c r="IUA182" s="4"/>
      <c r="IUB182" s="4"/>
      <c r="IUC182" s="3"/>
      <c r="IUD182" s="3"/>
      <c r="IUE182" s="4"/>
      <c r="IUF182" s="4"/>
      <c r="IUG182" s="3"/>
      <c r="IUH182" s="3"/>
      <c r="IUI182" s="4"/>
      <c r="IUJ182" s="4"/>
      <c r="IUK182" s="3"/>
      <c r="IUL182" s="3"/>
      <c r="IUM182" s="4"/>
      <c r="IUN182" s="4"/>
      <c r="IUO182" s="3"/>
      <c r="IUP182" s="3"/>
      <c r="IUQ182" s="4"/>
      <c r="IUR182" s="4"/>
      <c r="IUS182" s="3"/>
      <c r="IUT182" s="3"/>
      <c r="IUU182" s="4"/>
      <c r="IUV182" s="4"/>
      <c r="IUW182" s="3"/>
      <c r="IUX182" s="3"/>
      <c r="IUY182" s="4"/>
      <c r="IUZ182" s="4"/>
      <c r="IVA182" s="3"/>
      <c r="IVB182" s="3"/>
      <c r="IVC182" s="4"/>
      <c r="IVD182" s="4"/>
      <c r="IVE182" s="3"/>
      <c r="IVF182" s="3"/>
      <c r="IVG182" s="4"/>
      <c r="IVH182" s="4"/>
      <c r="IVI182" s="3"/>
      <c r="IVJ182" s="3"/>
      <c r="IVK182" s="4"/>
      <c r="IVL182" s="4"/>
      <c r="IVM182" s="3"/>
      <c r="IVN182" s="3"/>
      <c r="IVO182" s="4"/>
      <c r="IVP182" s="4"/>
      <c r="IVQ182" s="3"/>
      <c r="IVR182" s="3"/>
      <c r="IVS182" s="4"/>
      <c r="IVT182" s="4"/>
      <c r="IVU182" s="3"/>
      <c r="IVV182" s="3"/>
      <c r="IVW182" s="4"/>
      <c r="IVX182" s="4"/>
      <c r="IVY182" s="3"/>
      <c r="IVZ182" s="3"/>
      <c r="IWA182" s="4"/>
      <c r="IWB182" s="4"/>
      <c r="IWC182" s="3"/>
      <c r="IWD182" s="3"/>
      <c r="IWE182" s="4"/>
      <c r="IWF182" s="4"/>
      <c r="IWG182" s="3"/>
      <c r="IWH182" s="3"/>
      <c r="IWI182" s="4"/>
      <c r="IWJ182" s="4"/>
      <c r="IWK182" s="3"/>
      <c r="IWL182" s="3"/>
      <c r="IWM182" s="4"/>
      <c r="IWN182" s="4"/>
      <c r="IWO182" s="3"/>
      <c r="IWP182" s="3"/>
      <c r="IWQ182" s="4"/>
      <c r="IWR182" s="4"/>
      <c r="IWS182" s="3"/>
      <c r="IWT182" s="3"/>
      <c r="IWU182" s="4"/>
      <c r="IWV182" s="4"/>
      <c r="IWW182" s="3"/>
      <c r="IWX182" s="3"/>
      <c r="IWY182" s="4"/>
      <c r="IWZ182" s="4"/>
      <c r="IXA182" s="3"/>
      <c r="IXB182" s="3"/>
      <c r="IXC182" s="4"/>
      <c r="IXD182" s="4"/>
      <c r="IXE182" s="3"/>
      <c r="IXF182" s="3"/>
      <c r="IXG182" s="4"/>
      <c r="IXH182" s="4"/>
      <c r="IXI182" s="3"/>
      <c r="IXJ182" s="3"/>
      <c r="IXK182" s="4"/>
      <c r="IXL182" s="4"/>
      <c r="IXM182" s="3"/>
      <c r="IXN182" s="3"/>
      <c r="IXO182" s="4"/>
      <c r="IXP182" s="4"/>
      <c r="IXQ182" s="3"/>
      <c r="IXR182" s="3"/>
      <c r="IXS182" s="4"/>
      <c r="IXT182" s="4"/>
      <c r="IXU182" s="3"/>
      <c r="IXV182" s="3"/>
      <c r="IXW182" s="4"/>
      <c r="IXX182" s="4"/>
      <c r="IXY182" s="3"/>
      <c r="IXZ182" s="3"/>
      <c r="IYA182" s="4"/>
      <c r="IYB182" s="4"/>
      <c r="IYC182" s="3"/>
      <c r="IYD182" s="3"/>
      <c r="IYE182" s="4"/>
      <c r="IYF182" s="4"/>
      <c r="IYG182" s="3"/>
      <c r="IYH182" s="3"/>
      <c r="IYI182" s="4"/>
      <c r="IYJ182" s="4"/>
      <c r="IYK182" s="3"/>
      <c r="IYL182" s="3"/>
      <c r="IYM182" s="4"/>
      <c r="IYN182" s="4"/>
      <c r="IYO182" s="3"/>
      <c r="IYP182" s="3"/>
      <c r="IYQ182" s="4"/>
      <c r="IYR182" s="4"/>
      <c r="IYS182" s="3"/>
      <c r="IYT182" s="3"/>
      <c r="IYU182" s="4"/>
      <c r="IYV182" s="4"/>
      <c r="IYW182" s="3"/>
      <c r="IYX182" s="3"/>
      <c r="IYY182" s="4"/>
      <c r="IYZ182" s="4"/>
      <c r="IZA182" s="3"/>
      <c r="IZB182" s="3"/>
      <c r="IZC182" s="4"/>
      <c r="IZD182" s="4"/>
      <c r="IZE182" s="3"/>
      <c r="IZF182" s="3"/>
      <c r="IZG182" s="4"/>
      <c r="IZH182" s="4"/>
      <c r="IZI182" s="3"/>
      <c r="IZJ182" s="3"/>
      <c r="IZK182" s="4"/>
      <c r="IZL182" s="4"/>
      <c r="IZM182" s="3"/>
      <c r="IZN182" s="3"/>
      <c r="IZO182" s="4"/>
      <c r="IZP182" s="4"/>
      <c r="IZQ182" s="3"/>
      <c r="IZR182" s="3"/>
      <c r="IZS182" s="4"/>
      <c r="IZT182" s="4"/>
      <c r="IZU182" s="3"/>
      <c r="IZV182" s="3"/>
      <c r="IZW182" s="4"/>
      <c r="IZX182" s="4"/>
      <c r="IZY182" s="3"/>
      <c r="IZZ182" s="3"/>
      <c r="JAA182" s="4"/>
      <c r="JAB182" s="4"/>
      <c r="JAC182" s="3"/>
      <c r="JAD182" s="3"/>
      <c r="JAE182" s="4"/>
      <c r="JAF182" s="4"/>
      <c r="JAG182" s="3"/>
      <c r="JAH182" s="3"/>
      <c r="JAI182" s="4"/>
      <c r="JAJ182" s="4"/>
      <c r="JAK182" s="3"/>
      <c r="JAL182" s="3"/>
      <c r="JAM182" s="4"/>
      <c r="JAN182" s="4"/>
      <c r="JAO182" s="3"/>
      <c r="JAP182" s="3"/>
      <c r="JAQ182" s="4"/>
      <c r="JAR182" s="4"/>
      <c r="JAS182" s="3"/>
      <c r="JAT182" s="3"/>
      <c r="JAU182" s="4"/>
      <c r="JAV182" s="4"/>
      <c r="JAW182" s="3"/>
      <c r="JAX182" s="3"/>
      <c r="JAY182" s="4"/>
      <c r="JAZ182" s="4"/>
      <c r="JBA182" s="3"/>
      <c r="JBB182" s="3"/>
      <c r="JBC182" s="4"/>
      <c r="JBD182" s="4"/>
      <c r="JBE182" s="3"/>
      <c r="JBF182" s="3"/>
      <c r="JBG182" s="4"/>
      <c r="JBH182" s="4"/>
      <c r="JBI182" s="3"/>
      <c r="JBJ182" s="3"/>
      <c r="JBK182" s="4"/>
      <c r="JBL182" s="4"/>
      <c r="JBM182" s="3"/>
      <c r="JBN182" s="3"/>
      <c r="JBO182" s="4"/>
      <c r="JBP182" s="4"/>
      <c r="JBQ182" s="3"/>
      <c r="JBR182" s="3"/>
      <c r="JBS182" s="4"/>
      <c r="JBT182" s="4"/>
      <c r="JBU182" s="3"/>
      <c r="JBV182" s="3"/>
      <c r="JBW182" s="4"/>
      <c r="JBX182" s="4"/>
      <c r="JBY182" s="3"/>
      <c r="JBZ182" s="3"/>
      <c r="JCA182" s="4"/>
      <c r="JCB182" s="4"/>
      <c r="JCC182" s="3"/>
      <c r="JCD182" s="3"/>
      <c r="JCE182" s="4"/>
      <c r="JCF182" s="4"/>
      <c r="JCG182" s="3"/>
      <c r="JCH182" s="3"/>
      <c r="JCI182" s="4"/>
      <c r="JCJ182" s="4"/>
      <c r="JCK182" s="3"/>
      <c r="JCL182" s="3"/>
      <c r="JCM182" s="4"/>
      <c r="JCN182" s="4"/>
      <c r="JCO182" s="3"/>
      <c r="JCP182" s="3"/>
      <c r="JCQ182" s="4"/>
      <c r="JCR182" s="4"/>
      <c r="JCS182" s="3"/>
      <c r="JCT182" s="3"/>
      <c r="JCU182" s="4"/>
      <c r="JCV182" s="4"/>
      <c r="JCW182" s="3"/>
      <c r="JCX182" s="3"/>
      <c r="JCY182" s="4"/>
      <c r="JCZ182" s="4"/>
      <c r="JDA182" s="3"/>
      <c r="JDB182" s="3"/>
      <c r="JDC182" s="4"/>
      <c r="JDD182" s="4"/>
      <c r="JDE182" s="3"/>
      <c r="JDF182" s="3"/>
      <c r="JDG182" s="4"/>
      <c r="JDH182" s="4"/>
      <c r="JDI182" s="3"/>
      <c r="JDJ182" s="3"/>
      <c r="JDK182" s="4"/>
      <c r="JDL182" s="4"/>
      <c r="JDM182" s="3"/>
      <c r="JDN182" s="3"/>
      <c r="JDO182" s="4"/>
      <c r="JDP182" s="4"/>
      <c r="JDQ182" s="3"/>
      <c r="JDR182" s="3"/>
      <c r="JDS182" s="4"/>
      <c r="JDT182" s="4"/>
      <c r="JDU182" s="3"/>
      <c r="JDV182" s="3"/>
      <c r="JDW182" s="4"/>
      <c r="JDX182" s="4"/>
      <c r="JDY182" s="3"/>
      <c r="JDZ182" s="3"/>
      <c r="JEA182" s="4"/>
      <c r="JEB182" s="4"/>
      <c r="JEC182" s="3"/>
      <c r="JED182" s="3"/>
      <c r="JEE182" s="4"/>
      <c r="JEF182" s="4"/>
      <c r="JEG182" s="3"/>
      <c r="JEH182" s="3"/>
      <c r="JEI182" s="4"/>
      <c r="JEJ182" s="4"/>
      <c r="JEK182" s="3"/>
      <c r="JEL182" s="3"/>
      <c r="JEM182" s="4"/>
      <c r="JEN182" s="4"/>
      <c r="JEO182" s="3"/>
      <c r="JEP182" s="3"/>
      <c r="JEQ182" s="4"/>
      <c r="JER182" s="4"/>
      <c r="JES182" s="3"/>
      <c r="JET182" s="3"/>
      <c r="JEU182" s="4"/>
      <c r="JEV182" s="4"/>
      <c r="JEW182" s="3"/>
      <c r="JEX182" s="3"/>
      <c r="JEY182" s="4"/>
      <c r="JEZ182" s="4"/>
      <c r="JFA182" s="3"/>
      <c r="JFB182" s="3"/>
      <c r="JFC182" s="4"/>
      <c r="JFD182" s="4"/>
      <c r="JFE182" s="3"/>
      <c r="JFF182" s="3"/>
      <c r="JFG182" s="4"/>
      <c r="JFH182" s="4"/>
      <c r="JFI182" s="3"/>
      <c r="JFJ182" s="3"/>
      <c r="JFK182" s="4"/>
      <c r="JFL182" s="4"/>
      <c r="JFM182" s="3"/>
      <c r="JFN182" s="3"/>
      <c r="JFO182" s="4"/>
      <c r="JFP182" s="4"/>
      <c r="JFQ182" s="3"/>
      <c r="JFR182" s="3"/>
      <c r="JFS182" s="4"/>
      <c r="JFT182" s="4"/>
      <c r="JFU182" s="3"/>
      <c r="JFV182" s="3"/>
      <c r="JFW182" s="4"/>
      <c r="JFX182" s="4"/>
      <c r="JFY182" s="3"/>
      <c r="JFZ182" s="3"/>
      <c r="JGA182" s="4"/>
      <c r="JGB182" s="4"/>
      <c r="JGC182" s="3"/>
      <c r="JGD182" s="3"/>
      <c r="JGE182" s="4"/>
      <c r="JGF182" s="4"/>
      <c r="JGG182" s="3"/>
      <c r="JGH182" s="3"/>
      <c r="JGI182" s="4"/>
      <c r="JGJ182" s="4"/>
      <c r="JGK182" s="3"/>
      <c r="JGL182" s="3"/>
      <c r="JGM182" s="4"/>
      <c r="JGN182" s="4"/>
      <c r="JGO182" s="3"/>
      <c r="JGP182" s="3"/>
      <c r="JGQ182" s="4"/>
      <c r="JGR182" s="4"/>
      <c r="JGS182" s="3"/>
      <c r="JGT182" s="3"/>
      <c r="JGU182" s="4"/>
      <c r="JGV182" s="4"/>
      <c r="JGW182" s="3"/>
      <c r="JGX182" s="3"/>
      <c r="JGY182" s="4"/>
      <c r="JGZ182" s="4"/>
      <c r="JHA182" s="3"/>
      <c r="JHB182" s="3"/>
      <c r="JHC182" s="4"/>
      <c r="JHD182" s="4"/>
      <c r="JHE182" s="3"/>
      <c r="JHF182" s="3"/>
      <c r="JHG182" s="4"/>
      <c r="JHH182" s="4"/>
      <c r="JHI182" s="3"/>
      <c r="JHJ182" s="3"/>
      <c r="JHK182" s="4"/>
      <c r="JHL182" s="4"/>
      <c r="JHM182" s="3"/>
      <c r="JHN182" s="3"/>
      <c r="JHO182" s="4"/>
      <c r="JHP182" s="4"/>
      <c r="JHQ182" s="3"/>
      <c r="JHR182" s="3"/>
      <c r="JHS182" s="4"/>
      <c r="JHT182" s="4"/>
      <c r="JHU182" s="3"/>
      <c r="JHV182" s="3"/>
      <c r="JHW182" s="4"/>
      <c r="JHX182" s="4"/>
      <c r="JHY182" s="3"/>
      <c r="JHZ182" s="3"/>
      <c r="JIA182" s="4"/>
      <c r="JIB182" s="4"/>
      <c r="JIC182" s="3"/>
      <c r="JID182" s="3"/>
      <c r="JIE182" s="4"/>
      <c r="JIF182" s="4"/>
      <c r="JIG182" s="3"/>
      <c r="JIH182" s="3"/>
      <c r="JII182" s="4"/>
      <c r="JIJ182" s="4"/>
      <c r="JIK182" s="3"/>
      <c r="JIL182" s="3"/>
      <c r="JIM182" s="4"/>
      <c r="JIN182" s="4"/>
      <c r="JIO182" s="3"/>
      <c r="JIP182" s="3"/>
      <c r="JIQ182" s="4"/>
      <c r="JIR182" s="4"/>
      <c r="JIS182" s="3"/>
      <c r="JIT182" s="3"/>
      <c r="JIU182" s="4"/>
      <c r="JIV182" s="4"/>
      <c r="JIW182" s="3"/>
      <c r="JIX182" s="3"/>
      <c r="JIY182" s="4"/>
      <c r="JIZ182" s="4"/>
      <c r="JJA182" s="3"/>
      <c r="JJB182" s="3"/>
      <c r="JJC182" s="4"/>
      <c r="JJD182" s="4"/>
      <c r="JJE182" s="3"/>
      <c r="JJF182" s="3"/>
      <c r="JJG182" s="4"/>
      <c r="JJH182" s="4"/>
      <c r="JJI182" s="3"/>
      <c r="JJJ182" s="3"/>
      <c r="JJK182" s="4"/>
      <c r="JJL182" s="4"/>
      <c r="JJM182" s="3"/>
      <c r="JJN182" s="3"/>
      <c r="JJO182" s="4"/>
      <c r="JJP182" s="4"/>
      <c r="JJQ182" s="3"/>
      <c r="JJR182" s="3"/>
      <c r="JJS182" s="4"/>
      <c r="JJT182" s="4"/>
      <c r="JJU182" s="3"/>
      <c r="JJV182" s="3"/>
      <c r="JJW182" s="4"/>
      <c r="JJX182" s="4"/>
      <c r="JJY182" s="3"/>
      <c r="JJZ182" s="3"/>
      <c r="JKA182" s="4"/>
      <c r="JKB182" s="4"/>
      <c r="JKC182" s="3"/>
      <c r="JKD182" s="3"/>
      <c r="JKE182" s="4"/>
      <c r="JKF182" s="4"/>
      <c r="JKG182" s="3"/>
      <c r="JKH182" s="3"/>
      <c r="JKI182" s="4"/>
      <c r="JKJ182" s="4"/>
      <c r="JKK182" s="3"/>
      <c r="JKL182" s="3"/>
      <c r="JKM182" s="4"/>
      <c r="JKN182" s="4"/>
      <c r="JKO182" s="3"/>
      <c r="JKP182" s="3"/>
      <c r="JKQ182" s="4"/>
      <c r="JKR182" s="4"/>
      <c r="JKS182" s="3"/>
      <c r="JKT182" s="3"/>
      <c r="JKU182" s="4"/>
      <c r="JKV182" s="4"/>
      <c r="JKW182" s="3"/>
      <c r="JKX182" s="3"/>
      <c r="JKY182" s="4"/>
      <c r="JKZ182" s="4"/>
      <c r="JLA182" s="3"/>
      <c r="JLB182" s="3"/>
      <c r="JLC182" s="4"/>
      <c r="JLD182" s="4"/>
      <c r="JLE182" s="3"/>
      <c r="JLF182" s="3"/>
      <c r="JLG182" s="4"/>
      <c r="JLH182" s="4"/>
      <c r="JLI182" s="3"/>
      <c r="JLJ182" s="3"/>
      <c r="JLK182" s="4"/>
      <c r="JLL182" s="4"/>
      <c r="JLM182" s="3"/>
      <c r="JLN182" s="3"/>
      <c r="JLO182" s="4"/>
      <c r="JLP182" s="4"/>
      <c r="JLQ182" s="3"/>
      <c r="JLR182" s="3"/>
      <c r="JLS182" s="4"/>
      <c r="JLT182" s="4"/>
      <c r="JLU182" s="3"/>
      <c r="JLV182" s="3"/>
      <c r="JLW182" s="4"/>
      <c r="JLX182" s="4"/>
      <c r="JLY182" s="3"/>
      <c r="JLZ182" s="3"/>
      <c r="JMA182" s="4"/>
      <c r="JMB182" s="4"/>
      <c r="JMC182" s="3"/>
      <c r="JMD182" s="3"/>
      <c r="JME182" s="4"/>
      <c r="JMF182" s="4"/>
      <c r="JMG182" s="3"/>
      <c r="JMH182" s="3"/>
      <c r="JMI182" s="4"/>
      <c r="JMJ182" s="4"/>
      <c r="JMK182" s="3"/>
      <c r="JML182" s="3"/>
      <c r="JMM182" s="4"/>
      <c r="JMN182" s="4"/>
      <c r="JMO182" s="3"/>
      <c r="JMP182" s="3"/>
      <c r="JMQ182" s="4"/>
      <c r="JMR182" s="4"/>
      <c r="JMS182" s="3"/>
      <c r="JMT182" s="3"/>
      <c r="JMU182" s="4"/>
      <c r="JMV182" s="4"/>
      <c r="JMW182" s="3"/>
      <c r="JMX182" s="3"/>
      <c r="JMY182" s="4"/>
      <c r="JMZ182" s="4"/>
      <c r="JNA182" s="3"/>
      <c r="JNB182" s="3"/>
      <c r="JNC182" s="4"/>
      <c r="JND182" s="4"/>
      <c r="JNE182" s="3"/>
      <c r="JNF182" s="3"/>
      <c r="JNG182" s="4"/>
      <c r="JNH182" s="4"/>
      <c r="JNI182" s="3"/>
      <c r="JNJ182" s="3"/>
      <c r="JNK182" s="4"/>
      <c r="JNL182" s="4"/>
      <c r="JNM182" s="3"/>
      <c r="JNN182" s="3"/>
      <c r="JNO182" s="4"/>
      <c r="JNP182" s="4"/>
      <c r="JNQ182" s="3"/>
      <c r="JNR182" s="3"/>
      <c r="JNS182" s="4"/>
      <c r="JNT182" s="4"/>
      <c r="JNU182" s="3"/>
      <c r="JNV182" s="3"/>
      <c r="JNW182" s="4"/>
      <c r="JNX182" s="4"/>
      <c r="JNY182" s="3"/>
      <c r="JNZ182" s="3"/>
      <c r="JOA182" s="4"/>
      <c r="JOB182" s="4"/>
      <c r="JOC182" s="3"/>
      <c r="JOD182" s="3"/>
      <c r="JOE182" s="4"/>
      <c r="JOF182" s="4"/>
      <c r="JOG182" s="3"/>
      <c r="JOH182" s="3"/>
      <c r="JOI182" s="4"/>
      <c r="JOJ182" s="4"/>
      <c r="JOK182" s="3"/>
      <c r="JOL182" s="3"/>
      <c r="JOM182" s="4"/>
      <c r="JON182" s="4"/>
      <c r="JOO182" s="3"/>
      <c r="JOP182" s="3"/>
      <c r="JOQ182" s="4"/>
      <c r="JOR182" s="4"/>
      <c r="JOS182" s="3"/>
      <c r="JOT182" s="3"/>
      <c r="JOU182" s="4"/>
      <c r="JOV182" s="4"/>
      <c r="JOW182" s="3"/>
      <c r="JOX182" s="3"/>
      <c r="JOY182" s="4"/>
      <c r="JOZ182" s="4"/>
      <c r="JPA182" s="3"/>
      <c r="JPB182" s="3"/>
      <c r="JPC182" s="4"/>
      <c r="JPD182" s="4"/>
      <c r="JPE182" s="3"/>
      <c r="JPF182" s="3"/>
      <c r="JPG182" s="4"/>
      <c r="JPH182" s="4"/>
      <c r="JPI182" s="3"/>
      <c r="JPJ182" s="3"/>
      <c r="JPK182" s="4"/>
      <c r="JPL182" s="4"/>
      <c r="JPM182" s="3"/>
      <c r="JPN182" s="3"/>
      <c r="JPO182" s="4"/>
      <c r="JPP182" s="4"/>
      <c r="JPQ182" s="3"/>
      <c r="JPR182" s="3"/>
      <c r="JPS182" s="4"/>
      <c r="JPT182" s="4"/>
      <c r="JPU182" s="3"/>
      <c r="JPV182" s="3"/>
      <c r="JPW182" s="4"/>
      <c r="JPX182" s="4"/>
      <c r="JPY182" s="3"/>
      <c r="JPZ182" s="3"/>
      <c r="JQA182" s="4"/>
      <c r="JQB182" s="4"/>
      <c r="JQC182" s="3"/>
      <c r="JQD182" s="3"/>
      <c r="JQE182" s="4"/>
      <c r="JQF182" s="4"/>
      <c r="JQG182" s="3"/>
      <c r="JQH182" s="3"/>
      <c r="JQI182" s="4"/>
      <c r="JQJ182" s="4"/>
      <c r="JQK182" s="3"/>
      <c r="JQL182" s="3"/>
      <c r="JQM182" s="4"/>
      <c r="JQN182" s="4"/>
      <c r="JQO182" s="3"/>
      <c r="JQP182" s="3"/>
      <c r="JQQ182" s="4"/>
      <c r="JQR182" s="4"/>
      <c r="JQS182" s="3"/>
      <c r="JQT182" s="3"/>
      <c r="JQU182" s="4"/>
      <c r="JQV182" s="4"/>
      <c r="JQW182" s="3"/>
      <c r="JQX182" s="3"/>
      <c r="JQY182" s="4"/>
      <c r="JQZ182" s="4"/>
      <c r="JRA182" s="3"/>
      <c r="JRB182" s="3"/>
      <c r="JRC182" s="4"/>
      <c r="JRD182" s="4"/>
      <c r="JRE182" s="3"/>
      <c r="JRF182" s="3"/>
      <c r="JRG182" s="4"/>
      <c r="JRH182" s="4"/>
      <c r="JRI182" s="3"/>
      <c r="JRJ182" s="3"/>
      <c r="JRK182" s="4"/>
      <c r="JRL182" s="4"/>
      <c r="JRM182" s="3"/>
      <c r="JRN182" s="3"/>
      <c r="JRO182" s="4"/>
      <c r="JRP182" s="4"/>
      <c r="JRQ182" s="3"/>
      <c r="JRR182" s="3"/>
      <c r="JRS182" s="4"/>
      <c r="JRT182" s="4"/>
      <c r="JRU182" s="3"/>
      <c r="JRV182" s="3"/>
      <c r="JRW182" s="4"/>
      <c r="JRX182" s="4"/>
      <c r="JRY182" s="3"/>
      <c r="JRZ182" s="3"/>
      <c r="JSA182" s="4"/>
      <c r="JSB182" s="4"/>
      <c r="JSC182" s="3"/>
      <c r="JSD182" s="3"/>
      <c r="JSE182" s="4"/>
      <c r="JSF182" s="4"/>
      <c r="JSG182" s="3"/>
      <c r="JSH182" s="3"/>
      <c r="JSI182" s="4"/>
      <c r="JSJ182" s="4"/>
      <c r="JSK182" s="3"/>
      <c r="JSL182" s="3"/>
      <c r="JSM182" s="4"/>
      <c r="JSN182" s="4"/>
      <c r="JSO182" s="3"/>
      <c r="JSP182" s="3"/>
      <c r="JSQ182" s="4"/>
      <c r="JSR182" s="4"/>
      <c r="JSS182" s="3"/>
      <c r="JST182" s="3"/>
      <c r="JSU182" s="4"/>
      <c r="JSV182" s="4"/>
      <c r="JSW182" s="3"/>
      <c r="JSX182" s="3"/>
      <c r="JSY182" s="4"/>
      <c r="JSZ182" s="4"/>
      <c r="JTA182" s="3"/>
      <c r="JTB182" s="3"/>
      <c r="JTC182" s="4"/>
      <c r="JTD182" s="4"/>
      <c r="JTE182" s="3"/>
      <c r="JTF182" s="3"/>
      <c r="JTG182" s="4"/>
      <c r="JTH182" s="4"/>
      <c r="JTI182" s="3"/>
      <c r="JTJ182" s="3"/>
      <c r="JTK182" s="4"/>
      <c r="JTL182" s="4"/>
      <c r="JTM182" s="3"/>
      <c r="JTN182" s="3"/>
      <c r="JTO182" s="4"/>
      <c r="JTP182" s="4"/>
      <c r="JTQ182" s="3"/>
      <c r="JTR182" s="3"/>
      <c r="JTS182" s="4"/>
      <c r="JTT182" s="4"/>
      <c r="JTU182" s="3"/>
      <c r="JTV182" s="3"/>
      <c r="JTW182" s="4"/>
      <c r="JTX182" s="4"/>
      <c r="JTY182" s="3"/>
      <c r="JTZ182" s="3"/>
      <c r="JUA182" s="4"/>
      <c r="JUB182" s="4"/>
      <c r="JUC182" s="3"/>
      <c r="JUD182" s="3"/>
      <c r="JUE182" s="4"/>
      <c r="JUF182" s="4"/>
      <c r="JUG182" s="3"/>
      <c r="JUH182" s="3"/>
      <c r="JUI182" s="4"/>
      <c r="JUJ182" s="4"/>
      <c r="JUK182" s="3"/>
      <c r="JUL182" s="3"/>
      <c r="JUM182" s="4"/>
      <c r="JUN182" s="4"/>
      <c r="JUO182" s="3"/>
      <c r="JUP182" s="3"/>
      <c r="JUQ182" s="4"/>
      <c r="JUR182" s="4"/>
      <c r="JUS182" s="3"/>
      <c r="JUT182" s="3"/>
      <c r="JUU182" s="4"/>
      <c r="JUV182" s="4"/>
      <c r="JUW182" s="3"/>
      <c r="JUX182" s="3"/>
      <c r="JUY182" s="4"/>
      <c r="JUZ182" s="4"/>
      <c r="JVA182" s="3"/>
      <c r="JVB182" s="3"/>
      <c r="JVC182" s="4"/>
      <c r="JVD182" s="4"/>
      <c r="JVE182" s="3"/>
      <c r="JVF182" s="3"/>
      <c r="JVG182" s="4"/>
      <c r="JVH182" s="4"/>
      <c r="JVI182" s="3"/>
      <c r="JVJ182" s="3"/>
      <c r="JVK182" s="4"/>
      <c r="JVL182" s="4"/>
      <c r="JVM182" s="3"/>
      <c r="JVN182" s="3"/>
      <c r="JVO182" s="4"/>
      <c r="JVP182" s="4"/>
      <c r="JVQ182" s="3"/>
      <c r="JVR182" s="3"/>
      <c r="JVS182" s="4"/>
      <c r="JVT182" s="4"/>
      <c r="JVU182" s="3"/>
      <c r="JVV182" s="3"/>
      <c r="JVW182" s="4"/>
      <c r="JVX182" s="4"/>
      <c r="JVY182" s="3"/>
      <c r="JVZ182" s="3"/>
      <c r="JWA182" s="4"/>
      <c r="JWB182" s="4"/>
      <c r="JWC182" s="3"/>
      <c r="JWD182" s="3"/>
      <c r="JWE182" s="4"/>
      <c r="JWF182" s="4"/>
      <c r="JWG182" s="3"/>
      <c r="JWH182" s="3"/>
      <c r="JWI182" s="4"/>
      <c r="JWJ182" s="4"/>
      <c r="JWK182" s="3"/>
      <c r="JWL182" s="3"/>
      <c r="JWM182" s="4"/>
      <c r="JWN182" s="4"/>
      <c r="JWO182" s="3"/>
      <c r="JWP182" s="3"/>
      <c r="JWQ182" s="4"/>
      <c r="JWR182" s="4"/>
      <c r="JWS182" s="3"/>
      <c r="JWT182" s="3"/>
      <c r="JWU182" s="4"/>
      <c r="JWV182" s="4"/>
      <c r="JWW182" s="3"/>
      <c r="JWX182" s="3"/>
      <c r="JWY182" s="4"/>
      <c r="JWZ182" s="4"/>
      <c r="JXA182" s="3"/>
      <c r="JXB182" s="3"/>
      <c r="JXC182" s="4"/>
      <c r="JXD182" s="4"/>
      <c r="JXE182" s="3"/>
      <c r="JXF182" s="3"/>
      <c r="JXG182" s="4"/>
      <c r="JXH182" s="4"/>
      <c r="JXI182" s="3"/>
      <c r="JXJ182" s="3"/>
      <c r="JXK182" s="4"/>
      <c r="JXL182" s="4"/>
      <c r="JXM182" s="3"/>
      <c r="JXN182" s="3"/>
      <c r="JXO182" s="4"/>
      <c r="JXP182" s="4"/>
      <c r="JXQ182" s="3"/>
      <c r="JXR182" s="3"/>
      <c r="JXS182" s="4"/>
      <c r="JXT182" s="4"/>
      <c r="JXU182" s="3"/>
      <c r="JXV182" s="3"/>
      <c r="JXW182" s="4"/>
      <c r="JXX182" s="4"/>
      <c r="JXY182" s="3"/>
      <c r="JXZ182" s="3"/>
      <c r="JYA182" s="4"/>
      <c r="JYB182" s="4"/>
      <c r="JYC182" s="3"/>
      <c r="JYD182" s="3"/>
      <c r="JYE182" s="4"/>
      <c r="JYF182" s="4"/>
      <c r="JYG182" s="3"/>
      <c r="JYH182" s="3"/>
      <c r="JYI182" s="4"/>
      <c r="JYJ182" s="4"/>
      <c r="JYK182" s="3"/>
      <c r="JYL182" s="3"/>
      <c r="JYM182" s="4"/>
      <c r="JYN182" s="4"/>
      <c r="JYO182" s="3"/>
      <c r="JYP182" s="3"/>
      <c r="JYQ182" s="4"/>
      <c r="JYR182" s="4"/>
      <c r="JYS182" s="3"/>
      <c r="JYT182" s="3"/>
      <c r="JYU182" s="4"/>
      <c r="JYV182" s="4"/>
      <c r="JYW182" s="3"/>
      <c r="JYX182" s="3"/>
      <c r="JYY182" s="4"/>
      <c r="JYZ182" s="4"/>
      <c r="JZA182" s="3"/>
      <c r="JZB182" s="3"/>
      <c r="JZC182" s="4"/>
      <c r="JZD182" s="4"/>
      <c r="JZE182" s="3"/>
      <c r="JZF182" s="3"/>
      <c r="JZG182" s="4"/>
      <c r="JZH182" s="4"/>
      <c r="JZI182" s="3"/>
      <c r="JZJ182" s="3"/>
      <c r="JZK182" s="4"/>
      <c r="JZL182" s="4"/>
      <c r="JZM182" s="3"/>
      <c r="JZN182" s="3"/>
      <c r="JZO182" s="4"/>
      <c r="JZP182" s="4"/>
      <c r="JZQ182" s="3"/>
      <c r="JZR182" s="3"/>
      <c r="JZS182" s="4"/>
      <c r="JZT182" s="4"/>
      <c r="JZU182" s="3"/>
      <c r="JZV182" s="3"/>
      <c r="JZW182" s="4"/>
      <c r="JZX182" s="4"/>
      <c r="JZY182" s="3"/>
      <c r="JZZ182" s="3"/>
      <c r="KAA182" s="4"/>
      <c r="KAB182" s="4"/>
      <c r="KAC182" s="3"/>
      <c r="KAD182" s="3"/>
      <c r="KAE182" s="4"/>
      <c r="KAF182" s="4"/>
      <c r="KAG182" s="3"/>
      <c r="KAH182" s="3"/>
      <c r="KAI182" s="4"/>
      <c r="KAJ182" s="4"/>
      <c r="KAK182" s="3"/>
      <c r="KAL182" s="3"/>
      <c r="KAM182" s="4"/>
      <c r="KAN182" s="4"/>
      <c r="KAO182" s="3"/>
      <c r="KAP182" s="3"/>
      <c r="KAQ182" s="4"/>
      <c r="KAR182" s="4"/>
      <c r="KAS182" s="3"/>
      <c r="KAT182" s="3"/>
      <c r="KAU182" s="4"/>
      <c r="KAV182" s="4"/>
      <c r="KAW182" s="3"/>
      <c r="KAX182" s="3"/>
      <c r="KAY182" s="4"/>
      <c r="KAZ182" s="4"/>
      <c r="KBA182" s="3"/>
      <c r="KBB182" s="3"/>
      <c r="KBC182" s="4"/>
      <c r="KBD182" s="4"/>
      <c r="KBE182" s="3"/>
      <c r="KBF182" s="3"/>
      <c r="KBG182" s="4"/>
      <c r="KBH182" s="4"/>
      <c r="KBI182" s="3"/>
      <c r="KBJ182" s="3"/>
      <c r="KBK182" s="4"/>
      <c r="KBL182" s="4"/>
      <c r="KBM182" s="3"/>
      <c r="KBN182" s="3"/>
      <c r="KBO182" s="4"/>
      <c r="KBP182" s="4"/>
      <c r="KBQ182" s="3"/>
      <c r="KBR182" s="3"/>
      <c r="KBS182" s="4"/>
      <c r="KBT182" s="4"/>
      <c r="KBU182" s="3"/>
      <c r="KBV182" s="3"/>
      <c r="KBW182" s="4"/>
      <c r="KBX182" s="4"/>
      <c r="KBY182" s="3"/>
      <c r="KBZ182" s="3"/>
      <c r="KCA182" s="4"/>
      <c r="KCB182" s="4"/>
      <c r="KCC182" s="3"/>
      <c r="KCD182" s="3"/>
      <c r="KCE182" s="4"/>
      <c r="KCF182" s="4"/>
      <c r="KCG182" s="3"/>
      <c r="KCH182" s="3"/>
      <c r="KCI182" s="4"/>
      <c r="KCJ182" s="4"/>
      <c r="KCK182" s="3"/>
      <c r="KCL182" s="3"/>
      <c r="KCM182" s="4"/>
      <c r="KCN182" s="4"/>
      <c r="KCO182" s="3"/>
      <c r="KCP182" s="3"/>
      <c r="KCQ182" s="4"/>
      <c r="KCR182" s="4"/>
      <c r="KCS182" s="3"/>
      <c r="KCT182" s="3"/>
      <c r="KCU182" s="4"/>
      <c r="KCV182" s="4"/>
      <c r="KCW182" s="3"/>
      <c r="KCX182" s="3"/>
      <c r="KCY182" s="4"/>
      <c r="KCZ182" s="4"/>
      <c r="KDA182" s="3"/>
      <c r="KDB182" s="3"/>
      <c r="KDC182" s="4"/>
      <c r="KDD182" s="4"/>
      <c r="KDE182" s="3"/>
      <c r="KDF182" s="3"/>
      <c r="KDG182" s="4"/>
      <c r="KDH182" s="4"/>
      <c r="KDI182" s="3"/>
      <c r="KDJ182" s="3"/>
      <c r="KDK182" s="4"/>
      <c r="KDL182" s="4"/>
      <c r="KDM182" s="3"/>
      <c r="KDN182" s="3"/>
      <c r="KDO182" s="4"/>
      <c r="KDP182" s="4"/>
      <c r="KDQ182" s="3"/>
      <c r="KDR182" s="3"/>
      <c r="KDS182" s="4"/>
      <c r="KDT182" s="4"/>
      <c r="KDU182" s="3"/>
      <c r="KDV182" s="3"/>
      <c r="KDW182" s="4"/>
      <c r="KDX182" s="4"/>
      <c r="KDY182" s="3"/>
      <c r="KDZ182" s="3"/>
      <c r="KEA182" s="4"/>
      <c r="KEB182" s="4"/>
      <c r="KEC182" s="3"/>
      <c r="KED182" s="3"/>
      <c r="KEE182" s="4"/>
      <c r="KEF182" s="4"/>
      <c r="KEG182" s="3"/>
      <c r="KEH182" s="3"/>
      <c r="KEI182" s="4"/>
      <c r="KEJ182" s="4"/>
      <c r="KEK182" s="3"/>
      <c r="KEL182" s="3"/>
      <c r="KEM182" s="4"/>
      <c r="KEN182" s="4"/>
      <c r="KEO182" s="3"/>
      <c r="KEP182" s="3"/>
      <c r="KEQ182" s="4"/>
      <c r="KER182" s="4"/>
      <c r="KES182" s="3"/>
      <c r="KET182" s="3"/>
      <c r="KEU182" s="4"/>
      <c r="KEV182" s="4"/>
      <c r="KEW182" s="3"/>
      <c r="KEX182" s="3"/>
      <c r="KEY182" s="4"/>
      <c r="KEZ182" s="4"/>
      <c r="KFA182" s="3"/>
      <c r="KFB182" s="3"/>
      <c r="KFC182" s="4"/>
      <c r="KFD182" s="4"/>
      <c r="KFE182" s="3"/>
      <c r="KFF182" s="3"/>
      <c r="KFG182" s="4"/>
      <c r="KFH182" s="4"/>
      <c r="KFI182" s="3"/>
      <c r="KFJ182" s="3"/>
      <c r="KFK182" s="4"/>
      <c r="KFL182" s="4"/>
      <c r="KFM182" s="3"/>
      <c r="KFN182" s="3"/>
      <c r="KFO182" s="4"/>
      <c r="KFP182" s="4"/>
      <c r="KFQ182" s="3"/>
      <c r="KFR182" s="3"/>
      <c r="KFS182" s="4"/>
      <c r="KFT182" s="4"/>
      <c r="KFU182" s="3"/>
      <c r="KFV182" s="3"/>
      <c r="KFW182" s="4"/>
      <c r="KFX182" s="4"/>
      <c r="KFY182" s="3"/>
      <c r="KFZ182" s="3"/>
      <c r="KGA182" s="4"/>
      <c r="KGB182" s="4"/>
      <c r="KGC182" s="3"/>
      <c r="KGD182" s="3"/>
      <c r="KGE182" s="4"/>
      <c r="KGF182" s="4"/>
      <c r="KGG182" s="3"/>
      <c r="KGH182" s="3"/>
      <c r="KGI182" s="4"/>
      <c r="KGJ182" s="4"/>
      <c r="KGK182" s="3"/>
      <c r="KGL182" s="3"/>
      <c r="KGM182" s="4"/>
      <c r="KGN182" s="4"/>
      <c r="KGO182" s="3"/>
      <c r="KGP182" s="3"/>
      <c r="KGQ182" s="4"/>
      <c r="KGR182" s="4"/>
      <c r="KGS182" s="3"/>
      <c r="KGT182" s="3"/>
      <c r="KGU182" s="4"/>
      <c r="KGV182" s="4"/>
      <c r="KGW182" s="3"/>
      <c r="KGX182" s="3"/>
      <c r="KGY182" s="4"/>
      <c r="KGZ182" s="4"/>
      <c r="KHA182" s="3"/>
      <c r="KHB182" s="3"/>
      <c r="KHC182" s="4"/>
      <c r="KHD182" s="4"/>
      <c r="KHE182" s="3"/>
      <c r="KHF182" s="3"/>
      <c r="KHG182" s="4"/>
      <c r="KHH182" s="4"/>
      <c r="KHI182" s="3"/>
      <c r="KHJ182" s="3"/>
      <c r="KHK182" s="4"/>
      <c r="KHL182" s="4"/>
      <c r="KHM182" s="3"/>
      <c r="KHN182" s="3"/>
      <c r="KHO182" s="4"/>
      <c r="KHP182" s="4"/>
      <c r="KHQ182" s="3"/>
      <c r="KHR182" s="3"/>
      <c r="KHS182" s="4"/>
      <c r="KHT182" s="4"/>
      <c r="KHU182" s="3"/>
      <c r="KHV182" s="3"/>
      <c r="KHW182" s="4"/>
      <c r="KHX182" s="4"/>
      <c r="KHY182" s="3"/>
      <c r="KHZ182" s="3"/>
      <c r="KIA182" s="4"/>
      <c r="KIB182" s="4"/>
      <c r="KIC182" s="3"/>
      <c r="KID182" s="3"/>
      <c r="KIE182" s="4"/>
      <c r="KIF182" s="4"/>
      <c r="KIG182" s="3"/>
      <c r="KIH182" s="3"/>
      <c r="KII182" s="4"/>
      <c r="KIJ182" s="4"/>
      <c r="KIK182" s="3"/>
      <c r="KIL182" s="3"/>
      <c r="KIM182" s="4"/>
      <c r="KIN182" s="4"/>
      <c r="KIO182" s="3"/>
      <c r="KIP182" s="3"/>
      <c r="KIQ182" s="4"/>
      <c r="KIR182" s="4"/>
      <c r="KIS182" s="3"/>
      <c r="KIT182" s="3"/>
      <c r="KIU182" s="4"/>
      <c r="KIV182" s="4"/>
      <c r="KIW182" s="3"/>
      <c r="KIX182" s="3"/>
      <c r="KIY182" s="4"/>
      <c r="KIZ182" s="4"/>
      <c r="KJA182" s="3"/>
      <c r="KJB182" s="3"/>
      <c r="KJC182" s="4"/>
      <c r="KJD182" s="4"/>
      <c r="KJE182" s="3"/>
      <c r="KJF182" s="3"/>
      <c r="KJG182" s="4"/>
      <c r="KJH182" s="4"/>
      <c r="KJI182" s="3"/>
      <c r="KJJ182" s="3"/>
      <c r="KJK182" s="4"/>
      <c r="KJL182" s="4"/>
      <c r="KJM182" s="3"/>
      <c r="KJN182" s="3"/>
      <c r="KJO182" s="4"/>
      <c r="KJP182" s="4"/>
      <c r="KJQ182" s="3"/>
      <c r="KJR182" s="3"/>
      <c r="KJS182" s="4"/>
      <c r="KJT182" s="4"/>
      <c r="KJU182" s="3"/>
      <c r="KJV182" s="3"/>
      <c r="KJW182" s="4"/>
      <c r="KJX182" s="4"/>
      <c r="KJY182" s="3"/>
      <c r="KJZ182" s="3"/>
      <c r="KKA182" s="4"/>
      <c r="KKB182" s="4"/>
      <c r="KKC182" s="3"/>
      <c r="KKD182" s="3"/>
      <c r="KKE182" s="4"/>
      <c r="KKF182" s="4"/>
      <c r="KKG182" s="3"/>
      <c r="KKH182" s="3"/>
      <c r="KKI182" s="4"/>
      <c r="KKJ182" s="4"/>
      <c r="KKK182" s="3"/>
      <c r="KKL182" s="3"/>
      <c r="KKM182" s="4"/>
      <c r="KKN182" s="4"/>
      <c r="KKO182" s="3"/>
      <c r="KKP182" s="3"/>
      <c r="KKQ182" s="4"/>
      <c r="KKR182" s="4"/>
      <c r="KKS182" s="3"/>
      <c r="KKT182" s="3"/>
      <c r="KKU182" s="4"/>
      <c r="KKV182" s="4"/>
      <c r="KKW182" s="3"/>
      <c r="KKX182" s="3"/>
      <c r="KKY182" s="4"/>
      <c r="KKZ182" s="4"/>
      <c r="KLA182" s="3"/>
      <c r="KLB182" s="3"/>
      <c r="KLC182" s="4"/>
      <c r="KLD182" s="4"/>
      <c r="KLE182" s="3"/>
      <c r="KLF182" s="3"/>
      <c r="KLG182" s="4"/>
      <c r="KLH182" s="4"/>
      <c r="KLI182" s="3"/>
      <c r="KLJ182" s="3"/>
      <c r="KLK182" s="4"/>
      <c r="KLL182" s="4"/>
      <c r="KLM182" s="3"/>
      <c r="KLN182" s="3"/>
      <c r="KLO182" s="4"/>
      <c r="KLP182" s="4"/>
      <c r="KLQ182" s="3"/>
      <c r="KLR182" s="3"/>
      <c r="KLS182" s="4"/>
      <c r="KLT182" s="4"/>
      <c r="KLU182" s="3"/>
      <c r="KLV182" s="3"/>
      <c r="KLW182" s="4"/>
      <c r="KLX182" s="4"/>
      <c r="KLY182" s="3"/>
      <c r="KLZ182" s="3"/>
      <c r="KMA182" s="4"/>
      <c r="KMB182" s="4"/>
      <c r="KMC182" s="3"/>
      <c r="KMD182" s="3"/>
      <c r="KME182" s="4"/>
      <c r="KMF182" s="4"/>
      <c r="KMG182" s="3"/>
      <c r="KMH182" s="3"/>
      <c r="KMI182" s="4"/>
      <c r="KMJ182" s="4"/>
      <c r="KMK182" s="3"/>
      <c r="KML182" s="3"/>
      <c r="KMM182" s="4"/>
      <c r="KMN182" s="4"/>
      <c r="KMO182" s="3"/>
      <c r="KMP182" s="3"/>
      <c r="KMQ182" s="4"/>
      <c r="KMR182" s="4"/>
      <c r="KMS182" s="3"/>
      <c r="KMT182" s="3"/>
      <c r="KMU182" s="4"/>
      <c r="KMV182" s="4"/>
      <c r="KMW182" s="3"/>
      <c r="KMX182" s="3"/>
      <c r="KMY182" s="4"/>
      <c r="KMZ182" s="4"/>
      <c r="KNA182" s="3"/>
      <c r="KNB182" s="3"/>
      <c r="KNC182" s="4"/>
      <c r="KND182" s="4"/>
      <c r="KNE182" s="3"/>
      <c r="KNF182" s="3"/>
      <c r="KNG182" s="4"/>
      <c r="KNH182" s="4"/>
      <c r="KNI182" s="3"/>
      <c r="KNJ182" s="3"/>
      <c r="KNK182" s="4"/>
      <c r="KNL182" s="4"/>
      <c r="KNM182" s="3"/>
      <c r="KNN182" s="3"/>
      <c r="KNO182" s="4"/>
      <c r="KNP182" s="4"/>
      <c r="KNQ182" s="3"/>
      <c r="KNR182" s="3"/>
      <c r="KNS182" s="4"/>
      <c r="KNT182" s="4"/>
      <c r="KNU182" s="3"/>
      <c r="KNV182" s="3"/>
      <c r="KNW182" s="4"/>
      <c r="KNX182" s="4"/>
      <c r="KNY182" s="3"/>
      <c r="KNZ182" s="3"/>
      <c r="KOA182" s="4"/>
      <c r="KOB182" s="4"/>
      <c r="KOC182" s="3"/>
      <c r="KOD182" s="3"/>
      <c r="KOE182" s="4"/>
      <c r="KOF182" s="4"/>
      <c r="KOG182" s="3"/>
      <c r="KOH182" s="3"/>
      <c r="KOI182" s="4"/>
      <c r="KOJ182" s="4"/>
      <c r="KOK182" s="3"/>
      <c r="KOL182" s="3"/>
      <c r="KOM182" s="4"/>
      <c r="KON182" s="4"/>
      <c r="KOO182" s="3"/>
      <c r="KOP182" s="3"/>
      <c r="KOQ182" s="4"/>
      <c r="KOR182" s="4"/>
      <c r="KOS182" s="3"/>
      <c r="KOT182" s="3"/>
      <c r="KOU182" s="4"/>
      <c r="KOV182" s="4"/>
      <c r="KOW182" s="3"/>
      <c r="KOX182" s="3"/>
      <c r="KOY182" s="4"/>
      <c r="KOZ182" s="4"/>
      <c r="KPA182" s="3"/>
      <c r="KPB182" s="3"/>
      <c r="KPC182" s="4"/>
      <c r="KPD182" s="4"/>
      <c r="KPE182" s="3"/>
      <c r="KPF182" s="3"/>
      <c r="KPG182" s="4"/>
      <c r="KPH182" s="4"/>
      <c r="KPI182" s="3"/>
      <c r="KPJ182" s="3"/>
      <c r="KPK182" s="4"/>
      <c r="KPL182" s="4"/>
      <c r="KPM182" s="3"/>
      <c r="KPN182" s="3"/>
      <c r="KPO182" s="4"/>
      <c r="KPP182" s="4"/>
      <c r="KPQ182" s="3"/>
      <c r="KPR182" s="3"/>
      <c r="KPS182" s="4"/>
      <c r="KPT182" s="4"/>
      <c r="KPU182" s="3"/>
      <c r="KPV182" s="3"/>
      <c r="KPW182" s="4"/>
      <c r="KPX182" s="4"/>
      <c r="KPY182" s="3"/>
      <c r="KPZ182" s="3"/>
      <c r="KQA182" s="4"/>
      <c r="KQB182" s="4"/>
      <c r="KQC182" s="3"/>
      <c r="KQD182" s="3"/>
      <c r="KQE182" s="4"/>
      <c r="KQF182" s="4"/>
      <c r="KQG182" s="3"/>
      <c r="KQH182" s="3"/>
      <c r="KQI182" s="4"/>
      <c r="KQJ182" s="4"/>
      <c r="KQK182" s="3"/>
      <c r="KQL182" s="3"/>
      <c r="KQM182" s="4"/>
      <c r="KQN182" s="4"/>
      <c r="KQO182" s="3"/>
      <c r="KQP182" s="3"/>
      <c r="KQQ182" s="4"/>
      <c r="KQR182" s="4"/>
      <c r="KQS182" s="3"/>
      <c r="KQT182" s="3"/>
      <c r="KQU182" s="4"/>
      <c r="KQV182" s="4"/>
      <c r="KQW182" s="3"/>
      <c r="KQX182" s="3"/>
      <c r="KQY182" s="4"/>
      <c r="KQZ182" s="4"/>
      <c r="KRA182" s="3"/>
      <c r="KRB182" s="3"/>
      <c r="KRC182" s="4"/>
      <c r="KRD182" s="4"/>
      <c r="KRE182" s="3"/>
      <c r="KRF182" s="3"/>
      <c r="KRG182" s="4"/>
      <c r="KRH182" s="4"/>
      <c r="KRI182" s="3"/>
      <c r="KRJ182" s="3"/>
      <c r="KRK182" s="4"/>
      <c r="KRL182" s="4"/>
      <c r="KRM182" s="3"/>
      <c r="KRN182" s="3"/>
      <c r="KRO182" s="4"/>
      <c r="KRP182" s="4"/>
      <c r="KRQ182" s="3"/>
      <c r="KRR182" s="3"/>
      <c r="KRS182" s="4"/>
      <c r="KRT182" s="4"/>
      <c r="KRU182" s="3"/>
      <c r="KRV182" s="3"/>
      <c r="KRW182" s="4"/>
      <c r="KRX182" s="4"/>
      <c r="KRY182" s="3"/>
      <c r="KRZ182" s="3"/>
      <c r="KSA182" s="4"/>
      <c r="KSB182" s="4"/>
      <c r="KSC182" s="3"/>
      <c r="KSD182" s="3"/>
      <c r="KSE182" s="4"/>
      <c r="KSF182" s="4"/>
      <c r="KSG182" s="3"/>
      <c r="KSH182" s="3"/>
      <c r="KSI182" s="4"/>
      <c r="KSJ182" s="4"/>
      <c r="KSK182" s="3"/>
      <c r="KSL182" s="3"/>
      <c r="KSM182" s="4"/>
      <c r="KSN182" s="4"/>
      <c r="KSO182" s="3"/>
      <c r="KSP182" s="3"/>
      <c r="KSQ182" s="4"/>
      <c r="KSR182" s="4"/>
      <c r="KSS182" s="3"/>
      <c r="KST182" s="3"/>
      <c r="KSU182" s="4"/>
      <c r="KSV182" s="4"/>
      <c r="KSW182" s="3"/>
      <c r="KSX182" s="3"/>
      <c r="KSY182" s="4"/>
      <c r="KSZ182" s="4"/>
      <c r="KTA182" s="3"/>
      <c r="KTB182" s="3"/>
      <c r="KTC182" s="4"/>
      <c r="KTD182" s="4"/>
      <c r="KTE182" s="3"/>
      <c r="KTF182" s="3"/>
      <c r="KTG182" s="4"/>
      <c r="KTH182" s="4"/>
      <c r="KTI182" s="3"/>
      <c r="KTJ182" s="3"/>
      <c r="KTK182" s="4"/>
      <c r="KTL182" s="4"/>
      <c r="KTM182" s="3"/>
      <c r="KTN182" s="3"/>
      <c r="KTO182" s="4"/>
      <c r="KTP182" s="4"/>
      <c r="KTQ182" s="3"/>
      <c r="KTR182" s="3"/>
      <c r="KTS182" s="4"/>
      <c r="KTT182" s="4"/>
      <c r="KTU182" s="3"/>
      <c r="KTV182" s="3"/>
      <c r="KTW182" s="4"/>
      <c r="KTX182" s="4"/>
      <c r="KTY182" s="3"/>
      <c r="KTZ182" s="3"/>
      <c r="KUA182" s="4"/>
      <c r="KUB182" s="4"/>
      <c r="KUC182" s="3"/>
      <c r="KUD182" s="3"/>
      <c r="KUE182" s="4"/>
      <c r="KUF182" s="4"/>
      <c r="KUG182" s="3"/>
      <c r="KUH182" s="3"/>
      <c r="KUI182" s="4"/>
      <c r="KUJ182" s="4"/>
      <c r="KUK182" s="3"/>
      <c r="KUL182" s="3"/>
      <c r="KUM182" s="4"/>
      <c r="KUN182" s="4"/>
      <c r="KUO182" s="3"/>
      <c r="KUP182" s="3"/>
      <c r="KUQ182" s="4"/>
      <c r="KUR182" s="4"/>
      <c r="KUS182" s="3"/>
      <c r="KUT182" s="3"/>
      <c r="KUU182" s="4"/>
      <c r="KUV182" s="4"/>
      <c r="KUW182" s="3"/>
      <c r="KUX182" s="3"/>
      <c r="KUY182" s="4"/>
      <c r="KUZ182" s="4"/>
      <c r="KVA182" s="3"/>
      <c r="KVB182" s="3"/>
      <c r="KVC182" s="4"/>
      <c r="KVD182" s="4"/>
      <c r="KVE182" s="3"/>
      <c r="KVF182" s="3"/>
      <c r="KVG182" s="4"/>
      <c r="KVH182" s="4"/>
      <c r="KVI182" s="3"/>
      <c r="KVJ182" s="3"/>
      <c r="KVK182" s="4"/>
      <c r="KVL182" s="4"/>
      <c r="KVM182" s="3"/>
      <c r="KVN182" s="3"/>
      <c r="KVO182" s="4"/>
      <c r="KVP182" s="4"/>
      <c r="KVQ182" s="3"/>
      <c r="KVR182" s="3"/>
      <c r="KVS182" s="4"/>
      <c r="KVT182" s="4"/>
      <c r="KVU182" s="3"/>
      <c r="KVV182" s="3"/>
      <c r="KVW182" s="4"/>
      <c r="KVX182" s="4"/>
      <c r="KVY182" s="3"/>
      <c r="KVZ182" s="3"/>
      <c r="KWA182" s="4"/>
      <c r="KWB182" s="4"/>
      <c r="KWC182" s="3"/>
      <c r="KWD182" s="3"/>
      <c r="KWE182" s="4"/>
      <c r="KWF182" s="4"/>
      <c r="KWG182" s="3"/>
      <c r="KWH182" s="3"/>
      <c r="KWI182" s="4"/>
      <c r="KWJ182" s="4"/>
      <c r="KWK182" s="3"/>
      <c r="KWL182" s="3"/>
      <c r="KWM182" s="4"/>
      <c r="KWN182" s="4"/>
      <c r="KWO182" s="3"/>
      <c r="KWP182" s="3"/>
      <c r="KWQ182" s="4"/>
      <c r="KWR182" s="4"/>
      <c r="KWS182" s="3"/>
      <c r="KWT182" s="3"/>
      <c r="KWU182" s="4"/>
      <c r="KWV182" s="4"/>
      <c r="KWW182" s="3"/>
      <c r="KWX182" s="3"/>
      <c r="KWY182" s="4"/>
      <c r="KWZ182" s="4"/>
      <c r="KXA182" s="3"/>
      <c r="KXB182" s="3"/>
      <c r="KXC182" s="4"/>
      <c r="KXD182" s="4"/>
      <c r="KXE182" s="3"/>
      <c r="KXF182" s="3"/>
      <c r="KXG182" s="4"/>
      <c r="KXH182" s="4"/>
      <c r="KXI182" s="3"/>
      <c r="KXJ182" s="3"/>
      <c r="KXK182" s="4"/>
      <c r="KXL182" s="4"/>
      <c r="KXM182" s="3"/>
      <c r="KXN182" s="3"/>
      <c r="KXO182" s="4"/>
      <c r="KXP182" s="4"/>
      <c r="KXQ182" s="3"/>
      <c r="KXR182" s="3"/>
      <c r="KXS182" s="4"/>
      <c r="KXT182" s="4"/>
      <c r="KXU182" s="3"/>
      <c r="KXV182" s="3"/>
      <c r="KXW182" s="4"/>
      <c r="KXX182" s="4"/>
      <c r="KXY182" s="3"/>
      <c r="KXZ182" s="3"/>
      <c r="KYA182" s="4"/>
      <c r="KYB182" s="4"/>
      <c r="KYC182" s="3"/>
      <c r="KYD182" s="3"/>
      <c r="KYE182" s="4"/>
      <c r="KYF182" s="4"/>
      <c r="KYG182" s="3"/>
      <c r="KYH182" s="3"/>
      <c r="KYI182" s="4"/>
      <c r="KYJ182" s="4"/>
      <c r="KYK182" s="3"/>
      <c r="KYL182" s="3"/>
      <c r="KYM182" s="4"/>
      <c r="KYN182" s="4"/>
      <c r="KYO182" s="3"/>
      <c r="KYP182" s="3"/>
      <c r="KYQ182" s="4"/>
      <c r="KYR182" s="4"/>
      <c r="KYS182" s="3"/>
      <c r="KYT182" s="3"/>
      <c r="KYU182" s="4"/>
      <c r="KYV182" s="4"/>
      <c r="KYW182" s="3"/>
      <c r="KYX182" s="3"/>
      <c r="KYY182" s="4"/>
      <c r="KYZ182" s="4"/>
      <c r="KZA182" s="3"/>
      <c r="KZB182" s="3"/>
      <c r="KZC182" s="4"/>
      <c r="KZD182" s="4"/>
      <c r="KZE182" s="3"/>
      <c r="KZF182" s="3"/>
      <c r="KZG182" s="4"/>
      <c r="KZH182" s="4"/>
      <c r="KZI182" s="3"/>
      <c r="KZJ182" s="3"/>
      <c r="KZK182" s="4"/>
      <c r="KZL182" s="4"/>
      <c r="KZM182" s="3"/>
      <c r="KZN182" s="3"/>
      <c r="KZO182" s="4"/>
      <c r="KZP182" s="4"/>
      <c r="KZQ182" s="3"/>
      <c r="KZR182" s="3"/>
      <c r="KZS182" s="4"/>
      <c r="KZT182" s="4"/>
      <c r="KZU182" s="3"/>
      <c r="KZV182" s="3"/>
      <c r="KZW182" s="4"/>
      <c r="KZX182" s="4"/>
      <c r="KZY182" s="3"/>
      <c r="KZZ182" s="3"/>
      <c r="LAA182" s="4"/>
      <c r="LAB182" s="4"/>
      <c r="LAC182" s="3"/>
      <c r="LAD182" s="3"/>
      <c r="LAE182" s="4"/>
      <c r="LAF182" s="4"/>
      <c r="LAG182" s="3"/>
      <c r="LAH182" s="3"/>
      <c r="LAI182" s="4"/>
      <c r="LAJ182" s="4"/>
      <c r="LAK182" s="3"/>
      <c r="LAL182" s="3"/>
      <c r="LAM182" s="4"/>
      <c r="LAN182" s="4"/>
      <c r="LAO182" s="3"/>
      <c r="LAP182" s="3"/>
      <c r="LAQ182" s="4"/>
      <c r="LAR182" s="4"/>
      <c r="LAS182" s="3"/>
      <c r="LAT182" s="3"/>
      <c r="LAU182" s="4"/>
      <c r="LAV182" s="4"/>
      <c r="LAW182" s="3"/>
      <c r="LAX182" s="3"/>
      <c r="LAY182" s="4"/>
      <c r="LAZ182" s="4"/>
      <c r="LBA182" s="3"/>
      <c r="LBB182" s="3"/>
      <c r="LBC182" s="4"/>
      <c r="LBD182" s="4"/>
      <c r="LBE182" s="3"/>
      <c r="LBF182" s="3"/>
      <c r="LBG182" s="4"/>
      <c r="LBH182" s="4"/>
      <c r="LBI182" s="3"/>
      <c r="LBJ182" s="3"/>
      <c r="LBK182" s="4"/>
      <c r="LBL182" s="4"/>
      <c r="LBM182" s="3"/>
      <c r="LBN182" s="3"/>
      <c r="LBO182" s="4"/>
      <c r="LBP182" s="4"/>
      <c r="LBQ182" s="3"/>
      <c r="LBR182" s="3"/>
      <c r="LBS182" s="4"/>
      <c r="LBT182" s="4"/>
      <c r="LBU182" s="3"/>
      <c r="LBV182" s="3"/>
      <c r="LBW182" s="4"/>
      <c r="LBX182" s="4"/>
      <c r="LBY182" s="3"/>
      <c r="LBZ182" s="3"/>
      <c r="LCA182" s="4"/>
      <c r="LCB182" s="4"/>
      <c r="LCC182" s="3"/>
      <c r="LCD182" s="3"/>
      <c r="LCE182" s="4"/>
      <c r="LCF182" s="4"/>
      <c r="LCG182" s="3"/>
      <c r="LCH182" s="3"/>
      <c r="LCI182" s="4"/>
      <c r="LCJ182" s="4"/>
      <c r="LCK182" s="3"/>
      <c r="LCL182" s="3"/>
      <c r="LCM182" s="4"/>
      <c r="LCN182" s="4"/>
      <c r="LCO182" s="3"/>
      <c r="LCP182" s="3"/>
      <c r="LCQ182" s="4"/>
      <c r="LCR182" s="4"/>
      <c r="LCS182" s="3"/>
      <c r="LCT182" s="3"/>
      <c r="LCU182" s="4"/>
      <c r="LCV182" s="4"/>
      <c r="LCW182" s="3"/>
      <c r="LCX182" s="3"/>
      <c r="LCY182" s="4"/>
      <c r="LCZ182" s="4"/>
      <c r="LDA182" s="3"/>
      <c r="LDB182" s="3"/>
      <c r="LDC182" s="4"/>
      <c r="LDD182" s="4"/>
      <c r="LDE182" s="3"/>
      <c r="LDF182" s="3"/>
      <c r="LDG182" s="4"/>
      <c r="LDH182" s="4"/>
      <c r="LDI182" s="3"/>
      <c r="LDJ182" s="3"/>
      <c r="LDK182" s="4"/>
      <c r="LDL182" s="4"/>
      <c r="LDM182" s="3"/>
      <c r="LDN182" s="3"/>
      <c r="LDO182" s="4"/>
      <c r="LDP182" s="4"/>
      <c r="LDQ182" s="3"/>
      <c r="LDR182" s="3"/>
      <c r="LDS182" s="4"/>
      <c r="LDT182" s="4"/>
      <c r="LDU182" s="3"/>
      <c r="LDV182" s="3"/>
      <c r="LDW182" s="4"/>
      <c r="LDX182" s="4"/>
      <c r="LDY182" s="3"/>
      <c r="LDZ182" s="3"/>
      <c r="LEA182" s="4"/>
      <c r="LEB182" s="4"/>
      <c r="LEC182" s="3"/>
      <c r="LED182" s="3"/>
      <c r="LEE182" s="4"/>
      <c r="LEF182" s="4"/>
      <c r="LEG182" s="3"/>
      <c r="LEH182" s="3"/>
      <c r="LEI182" s="4"/>
      <c r="LEJ182" s="4"/>
      <c r="LEK182" s="3"/>
      <c r="LEL182" s="3"/>
      <c r="LEM182" s="4"/>
      <c r="LEN182" s="4"/>
      <c r="LEO182" s="3"/>
      <c r="LEP182" s="3"/>
      <c r="LEQ182" s="4"/>
      <c r="LER182" s="4"/>
      <c r="LES182" s="3"/>
      <c r="LET182" s="3"/>
      <c r="LEU182" s="4"/>
      <c r="LEV182" s="4"/>
      <c r="LEW182" s="3"/>
      <c r="LEX182" s="3"/>
      <c r="LEY182" s="4"/>
      <c r="LEZ182" s="4"/>
      <c r="LFA182" s="3"/>
      <c r="LFB182" s="3"/>
      <c r="LFC182" s="4"/>
      <c r="LFD182" s="4"/>
      <c r="LFE182" s="3"/>
      <c r="LFF182" s="3"/>
      <c r="LFG182" s="4"/>
      <c r="LFH182" s="4"/>
      <c r="LFI182" s="3"/>
      <c r="LFJ182" s="3"/>
      <c r="LFK182" s="4"/>
      <c r="LFL182" s="4"/>
      <c r="LFM182" s="3"/>
      <c r="LFN182" s="3"/>
      <c r="LFO182" s="4"/>
      <c r="LFP182" s="4"/>
      <c r="LFQ182" s="3"/>
      <c r="LFR182" s="3"/>
      <c r="LFS182" s="4"/>
      <c r="LFT182" s="4"/>
      <c r="LFU182" s="3"/>
      <c r="LFV182" s="3"/>
      <c r="LFW182" s="4"/>
      <c r="LFX182" s="4"/>
      <c r="LFY182" s="3"/>
      <c r="LFZ182" s="3"/>
      <c r="LGA182" s="4"/>
      <c r="LGB182" s="4"/>
      <c r="LGC182" s="3"/>
      <c r="LGD182" s="3"/>
      <c r="LGE182" s="4"/>
      <c r="LGF182" s="4"/>
      <c r="LGG182" s="3"/>
      <c r="LGH182" s="3"/>
      <c r="LGI182" s="4"/>
      <c r="LGJ182" s="4"/>
      <c r="LGK182" s="3"/>
      <c r="LGL182" s="3"/>
      <c r="LGM182" s="4"/>
      <c r="LGN182" s="4"/>
      <c r="LGO182" s="3"/>
      <c r="LGP182" s="3"/>
      <c r="LGQ182" s="4"/>
      <c r="LGR182" s="4"/>
      <c r="LGS182" s="3"/>
      <c r="LGT182" s="3"/>
      <c r="LGU182" s="4"/>
      <c r="LGV182" s="4"/>
      <c r="LGW182" s="3"/>
      <c r="LGX182" s="3"/>
      <c r="LGY182" s="4"/>
      <c r="LGZ182" s="4"/>
      <c r="LHA182" s="3"/>
      <c r="LHB182" s="3"/>
      <c r="LHC182" s="4"/>
      <c r="LHD182" s="4"/>
      <c r="LHE182" s="3"/>
      <c r="LHF182" s="3"/>
      <c r="LHG182" s="4"/>
      <c r="LHH182" s="4"/>
      <c r="LHI182" s="3"/>
      <c r="LHJ182" s="3"/>
      <c r="LHK182" s="4"/>
      <c r="LHL182" s="4"/>
      <c r="LHM182" s="3"/>
      <c r="LHN182" s="3"/>
      <c r="LHO182" s="4"/>
      <c r="LHP182" s="4"/>
      <c r="LHQ182" s="3"/>
      <c r="LHR182" s="3"/>
      <c r="LHS182" s="4"/>
      <c r="LHT182" s="4"/>
      <c r="LHU182" s="3"/>
      <c r="LHV182" s="3"/>
      <c r="LHW182" s="4"/>
      <c r="LHX182" s="4"/>
      <c r="LHY182" s="3"/>
      <c r="LHZ182" s="3"/>
      <c r="LIA182" s="4"/>
      <c r="LIB182" s="4"/>
      <c r="LIC182" s="3"/>
      <c r="LID182" s="3"/>
      <c r="LIE182" s="4"/>
      <c r="LIF182" s="4"/>
      <c r="LIG182" s="3"/>
      <c r="LIH182" s="3"/>
      <c r="LII182" s="4"/>
      <c r="LIJ182" s="4"/>
      <c r="LIK182" s="3"/>
      <c r="LIL182" s="3"/>
      <c r="LIM182" s="4"/>
      <c r="LIN182" s="4"/>
      <c r="LIO182" s="3"/>
      <c r="LIP182" s="3"/>
      <c r="LIQ182" s="4"/>
      <c r="LIR182" s="4"/>
      <c r="LIS182" s="3"/>
      <c r="LIT182" s="3"/>
      <c r="LIU182" s="4"/>
      <c r="LIV182" s="4"/>
      <c r="LIW182" s="3"/>
      <c r="LIX182" s="3"/>
      <c r="LIY182" s="4"/>
      <c r="LIZ182" s="4"/>
      <c r="LJA182" s="3"/>
      <c r="LJB182" s="3"/>
      <c r="LJC182" s="4"/>
      <c r="LJD182" s="4"/>
      <c r="LJE182" s="3"/>
      <c r="LJF182" s="3"/>
      <c r="LJG182" s="4"/>
      <c r="LJH182" s="4"/>
      <c r="LJI182" s="3"/>
      <c r="LJJ182" s="3"/>
      <c r="LJK182" s="4"/>
      <c r="LJL182" s="4"/>
      <c r="LJM182" s="3"/>
      <c r="LJN182" s="3"/>
      <c r="LJO182" s="4"/>
      <c r="LJP182" s="4"/>
      <c r="LJQ182" s="3"/>
      <c r="LJR182" s="3"/>
      <c r="LJS182" s="4"/>
      <c r="LJT182" s="4"/>
      <c r="LJU182" s="3"/>
      <c r="LJV182" s="3"/>
      <c r="LJW182" s="4"/>
      <c r="LJX182" s="4"/>
      <c r="LJY182" s="3"/>
      <c r="LJZ182" s="3"/>
      <c r="LKA182" s="4"/>
      <c r="LKB182" s="4"/>
      <c r="LKC182" s="3"/>
      <c r="LKD182" s="3"/>
      <c r="LKE182" s="4"/>
      <c r="LKF182" s="4"/>
      <c r="LKG182" s="3"/>
      <c r="LKH182" s="3"/>
      <c r="LKI182" s="4"/>
      <c r="LKJ182" s="4"/>
      <c r="LKK182" s="3"/>
      <c r="LKL182" s="3"/>
      <c r="LKM182" s="4"/>
      <c r="LKN182" s="4"/>
      <c r="LKO182" s="3"/>
      <c r="LKP182" s="3"/>
      <c r="LKQ182" s="4"/>
      <c r="LKR182" s="4"/>
      <c r="LKS182" s="3"/>
      <c r="LKT182" s="3"/>
      <c r="LKU182" s="4"/>
      <c r="LKV182" s="4"/>
      <c r="LKW182" s="3"/>
      <c r="LKX182" s="3"/>
      <c r="LKY182" s="4"/>
      <c r="LKZ182" s="4"/>
      <c r="LLA182" s="3"/>
      <c r="LLB182" s="3"/>
      <c r="LLC182" s="4"/>
      <c r="LLD182" s="4"/>
      <c r="LLE182" s="3"/>
      <c r="LLF182" s="3"/>
      <c r="LLG182" s="4"/>
      <c r="LLH182" s="4"/>
      <c r="LLI182" s="3"/>
      <c r="LLJ182" s="3"/>
      <c r="LLK182" s="4"/>
      <c r="LLL182" s="4"/>
      <c r="LLM182" s="3"/>
      <c r="LLN182" s="3"/>
      <c r="LLO182" s="4"/>
      <c r="LLP182" s="4"/>
      <c r="LLQ182" s="3"/>
      <c r="LLR182" s="3"/>
      <c r="LLS182" s="4"/>
      <c r="LLT182" s="4"/>
      <c r="LLU182" s="3"/>
      <c r="LLV182" s="3"/>
      <c r="LLW182" s="4"/>
      <c r="LLX182" s="4"/>
      <c r="LLY182" s="3"/>
      <c r="LLZ182" s="3"/>
      <c r="LMA182" s="4"/>
      <c r="LMB182" s="4"/>
      <c r="LMC182" s="3"/>
      <c r="LMD182" s="3"/>
      <c r="LME182" s="4"/>
      <c r="LMF182" s="4"/>
      <c r="LMG182" s="3"/>
      <c r="LMH182" s="3"/>
      <c r="LMI182" s="4"/>
      <c r="LMJ182" s="4"/>
      <c r="LMK182" s="3"/>
      <c r="LML182" s="3"/>
      <c r="LMM182" s="4"/>
      <c r="LMN182" s="4"/>
      <c r="LMO182" s="3"/>
      <c r="LMP182" s="3"/>
      <c r="LMQ182" s="4"/>
      <c r="LMR182" s="4"/>
      <c r="LMS182" s="3"/>
      <c r="LMT182" s="3"/>
      <c r="LMU182" s="4"/>
      <c r="LMV182" s="4"/>
      <c r="LMW182" s="3"/>
      <c r="LMX182" s="3"/>
      <c r="LMY182" s="4"/>
      <c r="LMZ182" s="4"/>
      <c r="LNA182" s="3"/>
      <c r="LNB182" s="3"/>
      <c r="LNC182" s="4"/>
      <c r="LND182" s="4"/>
      <c r="LNE182" s="3"/>
      <c r="LNF182" s="3"/>
      <c r="LNG182" s="4"/>
      <c r="LNH182" s="4"/>
      <c r="LNI182" s="3"/>
      <c r="LNJ182" s="3"/>
      <c r="LNK182" s="4"/>
      <c r="LNL182" s="4"/>
      <c r="LNM182" s="3"/>
      <c r="LNN182" s="3"/>
      <c r="LNO182" s="4"/>
      <c r="LNP182" s="4"/>
      <c r="LNQ182" s="3"/>
      <c r="LNR182" s="3"/>
      <c r="LNS182" s="4"/>
      <c r="LNT182" s="4"/>
      <c r="LNU182" s="3"/>
      <c r="LNV182" s="3"/>
      <c r="LNW182" s="4"/>
      <c r="LNX182" s="4"/>
      <c r="LNY182" s="3"/>
      <c r="LNZ182" s="3"/>
      <c r="LOA182" s="4"/>
      <c r="LOB182" s="4"/>
      <c r="LOC182" s="3"/>
      <c r="LOD182" s="3"/>
      <c r="LOE182" s="4"/>
      <c r="LOF182" s="4"/>
      <c r="LOG182" s="3"/>
      <c r="LOH182" s="3"/>
      <c r="LOI182" s="4"/>
      <c r="LOJ182" s="4"/>
      <c r="LOK182" s="3"/>
      <c r="LOL182" s="3"/>
      <c r="LOM182" s="4"/>
      <c r="LON182" s="4"/>
      <c r="LOO182" s="3"/>
      <c r="LOP182" s="3"/>
      <c r="LOQ182" s="4"/>
      <c r="LOR182" s="4"/>
      <c r="LOS182" s="3"/>
      <c r="LOT182" s="3"/>
      <c r="LOU182" s="4"/>
      <c r="LOV182" s="4"/>
      <c r="LOW182" s="3"/>
      <c r="LOX182" s="3"/>
      <c r="LOY182" s="4"/>
      <c r="LOZ182" s="4"/>
      <c r="LPA182" s="3"/>
      <c r="LPB182" s="3"/>
      <c r="LPC182" s="4"/>
      <c r="LPD182" s="4"/>
      <c r="LPE182" s="3"/>
      <c r="LPF182" s="3"/>
      <c r="LPG182" s="4"/>
      <c r="LPH182" s="4"/>
      <c r="LPI182" s="3"/>
      <c r="LPJ182" s="3"/>
      <c r="LPK182" s="4"/>
      <c r="LPL182" s="4"/>
      <c r="LPM182" s="3"/>
      <c r="LPN182" s="3"/>
      <c r="LPO182" s="4"/>
      <c r="LPP182" s="4"/>
      <c r="LPQ182" s="3"/>
      <c r="LPR182" s="3"/>
      <c r="LPS182" s="4"/>
      <c r="LPT182" s="4"/>
      <c r="LPU182" s="3"/>
      <c r="LPV182" s="3"/>
      <c r="LPW182" s="4"/>
      <c r="LPX182" s="4"/>
      <c r="LPY182" s="3"/>
      <c r="LPZ182" s="3"/>
      <c r="LQA182" s="4"/>
      <c r="LQB182" s="4"/>
      <c r="LQC182" s="3"/>
      <c r="LQD182" s="3"/>
      <c r="LQE182" s="4"/>
      <c r="LQF182" s="4"/>
      <c r="LQG182" s="3"/>
      <c r="LQH182" s="3"/>
      <c r="LQI182" s="4"/>
      <c r="LQJ182" s="4"/>
      <c r="LQK182" s="3"/>
      <c r="LQL182" s="3"/>
      <c r="LQM182" s="4"/>
      <c r="LQN182" s="4"/>
      <c r="LQO182" s="3"/>
      <c r="LQP182" s="3"/>
      <c r="LQQ182" s="4"/>
      <c r="LQR182" s="4"/>
      <c r="LQS182" s="3"/>
      <c r="LQT182" s="3"/>
      <c r="LQU182" s="4"/>
      <c r="LQV182" s="4"/>
      <c r="LQW182" s="3"/>
      <c r="LQX182" s="3"/>
      <c r="LQY182" s="4"/>
      <c r="LQZ182" s="4"/>
      <c r="LRA182" s="3"/>
      <c r="LRB182" s="3"/>
      <c r="LRC182" s="4"/>
      <c r="LRD182" s="4"/>
      <c r="LRE182" s="3"/>
      <c r="LRF182" s="3"/>
      <c r="LRG182" s="4"/>
      <c r="LRH182" s="4"/>
      <c r="LRI182" s="3"/>
      <c r="LRJ182" s="3"/>
      <c r="LRK182" s="4"/>
      <c r="LRL182" s="4"/>
      <c r="LRM182" s="3"/>
      <c r="LRN182" s="3"/>
      <c r="LRO182" s="4"/>
      <c r="LRP182" s="4"/>
      <c r="LRQ182" s="3"/>
      <c r="LRR182" s="3"/>
      <c r="LRS182" s="4"/>
      <c r="LRT182" s="4"/>
      <c r="LRU182" s="3"/>
      <c r="LRV182" s="3"/>
      <c r="LRW182" s="4"/>
      <c r="LRX182" s="4"/>
      <c r="LRY182" s="3"/>
      <c r="LRZ182" s="3"/>
      <c r="LSA182" s="4"/>
      <c r="LSB182" s="4"/>
      <c r="LSC182" s="3"/>
      <c r="LSD182" s="3"/>
      <c r="LSE182" s="4"/>
      <c r="LSF182" s="4"/>
      <c r="LSG182" s="3"/>
      <c r="LSH182" s="3"/>
      <c r="LSI182" s="4"/>
      <c r="LSJ182" s="4"/>
      <c r="LSK182" s="3"/>
      <c r="LSL182" s="3"/>
      <c r="LSM182" s="4"/>
      <c r="LSN182" s="4"/>
      <c r="LSO182" s="3"/>
      <c r="LSP182" s="3"/>
      <c r="LSQ182" s="4"/>
      <c r="LSR182" s="4"/>
      <c r="LSS182" s="3"/>
      <c r="LST182" s="3"/>
      <c r="LSU182" s="4"/>
      <c r="LSV182" s="4"/>
      <c r="LSW182" s="3"/>
      <c r="LSX182" s="3"/>
      <c r="LSY182" s="4"/>
      <c r="LSZ182" s="4"/>
      <c r="LTA182" s="3"/>
      <c r="LTB182" s="3"/>
      <c r="LTC182" s="4"/>
      <c r="LTD182" s="4"/>
      <c r="LTE182" s="3"/>
      <c r="LTF182" s="3"/>
      <c r="LTG182" s="4"/>
      <c r="LTH182" s="4"/>
      <c r="LTI182" s="3"/>
      <c r="LTJ182" s="3"/>
      <c r="LTK182" s="4"/>
      <c r="LTL182" s="4"/>
      <c r="LTM182" s="3"/>
      <c r="LTN182" s="3"/>
      <c r="LTO182" s="4"/>
      <c r="LTP182" s="4"/>
      <c r="LTQ182" s="3"/>
      <c r="LTR182" s="3"/>
      <c r="LTS182" s="4"/>
      <c r="LTT182" s="4"/>
      <c r="LTU182" s="3"/>
      <c r="LTV182" s="3"/>
      <c r="LTW182" s="4"/>
      <c r="LTX182" s="4"/>
      <c r="LTY182" s="3"/>
      <c r="LTZ182" s="3"/>
      <c r="LUA182" s="4"/>
      <c r="LUB182" s="4"/>
      <c r="LUC182" s="3"/>
      <c r="LUD182" s="3"/>
      <c r="LUE182" s="4"/>
      <c r="LUF182" s="4"/>
      <c r="LUG182" s="3"/>
      <c r="LUH182" s="3"/>
      <c r="LUI182" s="4"/>
      <c r="LUJ182" s="4"/>
      <c r="LUK182" s="3"/>
      <c r="LUL182" s="3"/>
      <c r="LUM182" s="4"/>
      <c r="LUN182" s="4"/>
      <c r="LUO182" s="3"/>
      <c r="LUP182" s="3"/>
      <c r="LUQ182" s="4"/>
      <c r="LUR182" s="4"/>
      <c r="LUS182" s="3"/>
      <c r="LUT182" s="3"/>
      <c r="LUU182" s="4"/>
      <c r="LUV182" s="4"/>
      <c r="LUW182" s="3"/>
      <c r="LUX182" s="3"/>
      <c r="LUY182" s="4"/>
      <c r="LUZ182" s="4"/>
      <c r="LVA182" s="3"/>
      <c r="LVB182" s="3"/>
      <c r="LVC182" s="4"/>
      <c r="LVD182" s="4"/>
      <c r="LVE182" s="3"/>
      <c r="LVF182" s="3"/>
      <c r="LVG182" s="4"/>
      <c r="LVH182" s="4"/>
      <c r="LVI182" s="3"/>
      <c r="LVJ182" s="3"/>
      <c r="LVK182" s="4"/>
      <c r="LVL182" s="4"/>
      <c r="LVM182" s="3"/>
      <c r="LVN182" s="3"/>
      <c r="LVO182" s="4"/>
      <c r="LVP182" s="4"/>
      <c r="LVQ182" s="3"/>
      <c r="LVR182" s="3"/>
      <c r="LVS182" s="4"/>
      <c r="LVT182" s="4"/>
      <c r="LVU182" s="3"/>
      <c r="LVV182" s="3"/>
      <c r="LVW182" s="4"/>
      <c r="LVX182" s="4"/>
      <c r="LVY182" s="3"/>
      <c r="LVZ182" s="3"/>
      <c r="LWA182" s="4"/>
      <c r="LWB182" s="4"/>
      <c r="LWC182" s="3"/>
      <c r="LWD182" s="3"/>
      <c r="LWE182" s="4"/>
      <c r="LWF182" s="4"/>
      <c r="LWG182" s="3"/>
      <c r="LWH182" s="3"/>
      <c r="LWI182" s="4"/>
      <c r="LWJ182" s="4"/>
      <c r="LWK182" s="3"/>
      <c r="LWL182" s="3"/>
      <c r="LWM182" s="4"/>
      <c r="LWN182" s="4"/>
      <c r="LWO182" s="3"/>
      <c r="LWP182" s="3"/>
      <c r="LWQ182" s="4"/>
      <c r="LWR182" s="4"/>
      <c r="LWS182" s="3"/>
      <c r="LWT182" s="3"/>
      <c r="LWU182" s="4"/>
      <c r="LWV182" s="4"/>
      <c r="LWW182" s="3"/>
      <c r="LWX182" s="3"/>
      <c r="LWY182" s="4"/>
      <c r="LWZ182" s="4"/>
      <c r="LXA182" s="3"/>
      <c r="LXB182" s="3"/>
      <c r="LXC182" s="4"/>
      <c r="LXD182" s="4"/>
      <c r="LXE182" s="3"/>
      <c r="LXF182" s="3"/>
      <c r="LXG182" s="4"/>
      <c r="LXH182" s="4"/>
      <c r="LXI182" s="3"/>
      <c r="LXJ182" s="3"/>
      <c r="LXK182" s="4"/>
      <c r="LXL182" s="4"/>
      <c r="LXM182" s="3"/>
      <c r="LXN182" s="3"/>
      <c r="LXO182" s="4"/>
      <c r="LXP182" s="4"/>
      <c r="LXQ182" s="3"/>
      <c r="LXR182" s="3"/>
      <c r="LXS182" s="4"/>
      <c r="LXT182" s="4"/>
      <c r="LXU182" s="3"/>
      <c r="LXV182" s="3"/>
      <c r="LXW182" s="4"/>
      <c r="LXX182" s="4"/>
      <c r="LXY182" s="3"/>
      <c r="LXZ182" s="3"/>
      <c r="LYA182" s="4"/>
      <c r="LYB182" s="4"/>
      <c r="LYC182" s="3"/>
      <c r="LYD182" s="3"/>
      <c r="LYE182" s="4"/>
      <c r="LYF182" s="4"/>
      <c r="LYG182" s="3"/>
      <c r="LYH182" s="3"/>
      <c r="LYI182" s="4"/>
      <c r="LYJ182" s="4"/>
      <c r="LYK182" s="3"/>
      <c r="LYL182" s="3"/>
      <c r="LYM182" s="4"/>
      <c r="LYN182" s="4"/>
      <c r="LYO182" s="3"/>
      <c r="LYP182" s="3"/>
      <c r="LYQ182" s="4"/>
      <c r="LYR182" s="4"/>
      <c r="LYS182" s="3"/>
      <c r="LYT182" s="3"/>
      <c r="LYU182" s="4"/>
      <c r="LYV182" s="4"/>
      <c r="LYW182" s="3"/>
      <c r="LYX182" s="3"/>
      <c r="LYY182" s="4"/>
      <c r="LYZ182" s="4"/>
      <c r="LZA182" s="3"/>
      <c r="LZB182" s="3"/>
      <c r="LZC182" s="4"/>
      <c r="LZD182" s="4"/>
      <c r="LZE182" s="3"/>
      <c r="LZF182" s="3"/>
      <c r="LZG182" s="4"/>
      <c r="LZH182" s="4"/>
      <c r="LZI182" s="3"/>
      <c r="LZJ182" s="3"/>
      <c r="LZK182" s="4"/>
      <c r="LZL182" s="4"/>
      <c r="LZM182" s="3"/>
      <c r="LZN182" s="3"/>
      <c r="LZO182" s="4"/>
      <c r="LZP182" s="4"/>
      <c r="LZQ182" s="3"/>
      <c r="LZR182" s="3"/>
      <c r="LZS182" s="4"/>
      <c r="LZT182" s="4"/>
      <c r="LZU182" s="3"/>
      <c r="LZV182" s="3"/>
      <c r="LZW182" s="4"/>
      <c r="LZX182" s="4"/>
      <c r="LZY182" s="3"/>
      <c r="LZZ182" s="3"/>
      <c r="MAA182" s="4"/>
      <c r="MAB182" s="4"/>
      <c r="MAC182" s="3"/>
      <c r="MAD182" s="3"/>
      <c r="MAE182" s="4"/>
      <c r="MAF182" s="4"/>
      <c r="MAG182" s="3"/>
      <c r="MAH182" s="3"/>
      <c r="MAI182" s="4"/>
      <c r="MAJ182" s="4"/>
      <c r="MAK182" s="3"/>
      <c r="MAL182" s="3"/>
      <c r="MAM182" s="4"/>
      <c r="MAN182" s="4"/>
      <c r="MAO182" s="3"/>
      <c r="MAP182" s="3"/>
      <c r="MAQ182" s="4"/>
      <c r="MAR182" s="4"/>
      <c r="MAS182" s="3"/>
      <c r="MAT182" s="3"/>
      <c r="MAU182" s="4"/>
      <c r="MAV182" s="4"/>
      <c r="MAW182" s="3"/>
      <c r="MAX182" s="3"/>
      <c r="MAY182" s="4"/>
      <c r="MAZ182" s="4"/>
      <c r="MBA182" s="3"/>
      <c r="MBB182" s="3"/>
      <c r="MBC182" s="4"/>
      <c r="MBD182" s="4"/>
      <c r="MBE182" s="3"/>
      <c r="MBF182" s="3"/>
      <c r="MBG182" s="4"/>
      <c r="MBH182" s="4"/>
      <c r="MBI182" s="3"/>
      <c r="MBJ182" s="3"/>
      <c r="MBK182" s="4"/>
      <c r="MBL182" s="4"/>
      <c r="MBM182" s="3"/>
      <c r="MBN182" s="3"/>
      <c r="MBO182" s="4"/>
      <c r="MBP182" s="4"/>
      <c r="MBQ182" s="3"/>
      <c r="MBR182" s="3"/>
      <c r="MBS182" s="4"/>
      <c r="MBT182" s="4"/>
      <c r="MBU182" s="3"/>
      <c r="MBV182" s="3"/>
      <c r="MBW182" s="4"/>
      <c r="MBX182" s="4"/>
      <c r="MBY182" s="3"/>
      <c r="MBZ182" s="3"/>
      <c r="MCA182" s="4"/>
      <c r="MCB182" s="4"/>
      <c r="MCC182" s="3"/>
      <c r="MCD182" s="3"/>
      <c r="MCE182" s="4"/>
      <c r="MCF182" s="4"/>
      <c r="MCG182" s="3"/>
      <c r="MCH182" s="3"/>
      <c r="MCI182" s="4"/>
      <c r="MCJ182" s="4"/>
      <c r="MCK182" s="3"/>
      <c r="MCL182" s="3"/>
      <c r="MCM182" s="4"/>
      <c r="MCN182" s="4"/>
      <c r="MCO182" s="3"/>
      <c r="MCP182" s="3"/>
      <c r="MCQ182" s="4"/>
      <c r="MCR182" s="4"/>
      <c r="MCS182" s="3"/>
      <c r="MCT182" s="3"/>
      <c r="MCU182" s="4"/>
      <c r="MCV182" s="4"/>
      <c r="MCW182" s="3"/>
      <c r="MCX182" s="3"/>
      <c r="MCY182" s="4"/>
      <c r="MCZ182" s="4"/>
      <c r="MDA182" s="3"/>
      <c r="MDB182" s="3"/>
      <c r="MDC182" s="4"/>
      <c r="MDD182" s="4"/>
      <c r="MDE182" s="3"/>
      <c r="MDF182" s="3"/>
      <c r="MDG182" s="4"/>
      <c r="MDH182" s="4"/>
      <c r="MDI182" s="3"/>
      <c r="MDJ182" s="3"/>
      <c r="MDK182" s="4"/>
      <c r="MDL182" s="4"/>
      <c r="MDM182" s="3"/>
      <c r="MDN182" s="3"/>
      <c r="MDO182" s="4"/>
      <c r="MDP182" s="4"/>
      <c r="MDQ182" s="3"/>
      <c r="MDR182" s="3"/>
      <c r="MDS182" s="4"/>
      <c r="MDT182" s="4"/>
      <c r="MDU182" s="3"/>
      <c r="MDV182" s="3"/>
      <c r="MDW182" s="4"/>
      <c r="MDX182" s="4"/>
      <c r="MDY182" s="3"/>
      <c r="MDZ182" s="3"/>
      <c r="MEA182" s="4"/>
      <c r="MEB182" s="4"/>
      <c r="MEC182" s="3"/>
      <c r="MED182" s="3"/>
      <c r="MEE182" s="4"/>
      <c r="MEF182" s="4"/>
      <c r="MEG182" s="3"/>
      <c r="MEH182" s="3"/>
      <c r="MEI182" s="4"/>
      <c r="MEJ182" s="4"/>
      <c r="MEK182" s="3"/>
      <c r="MEL182" s="3"/>
      <c r="MEM182" s="4"/>
      <c r="MEN182" s="4"/>
      <c r="MEO182" s="3"/>
      <c r="MEP182" s="3"/>
      <c r="MEQ182" s="4"/>
      <c r="MER182" s="4"/>
      <c r="MES182" s="3"/>
      <c r="MET182" s="3"/>
      <c r="MEU182" s="4"/>
      <c r="MEV182" s="4"/>
      <c r="MEW182" s="3"/>
      <c r="MEX182" s="3"/>
      <c r="MEY182" s="4"/>
      <c r="MEZ182" s="4"/>
      <c r="MFA182" s="3"/>
      <c r="MFB182" s="3"/>
      <c r="MFC182" s="4"/>
      <c r="MFD182" s="4"/>
      <c r="MFE182" s="3"/>
      <c r="MFF182" s="3"/>
      <c r="MFG182" s="4"/>
      <c r="MFH182" s="4"/>
      <c r="MFI182" s="3"/>
      <c r="MFJ182" s="3"/>
      <c r="MFK182" s="4"/>
      <c r="MFL182" s="4"/>
      <c r="MFM182" s="3"/>
      <c r="MFN182" s="3"/>
      <c r="MFO182" s="4"/>
      <c r="MFP182" s="4"/>
      <c r="MFQ182" s="3"/>
      <c r="MFR182" s="3"/>
      <c r="MFS182" s="4"/>
      <c r="MFT182" s="4"/>
      <c r="MFU182" s="3"/>
      <c r="MFV182" s="3"/>
      <c r="MFW182" s="4"/>
      <c r="MFX182" s="4"/>
      <c r="MFY182" s="3"/>
      <c r="MFZ182" s="3"/>
      <c r="MGA182" s="4"/>
      <c r="MGB182" s="4"/>
      <c r="MGC182" s="3"/>
      <c r="MGD182" s="3"/>
      <c r="MGE182" s="4"/>
      <c r="MGF182" s="4"/>
      <c r="MGG182" s="3"/>
      <c r="MGH182" s="3"/>
      <c r="MGI182" s="4"/>
      <c r="MGJ182" s="4"/>
      <c r="MGK182" s="3"/>
      <c r="MGL182" s="3"/>
      <c r="MGM182" s="4"/>
      <c r="MGN182" s="4"/>
      <c r="MGO182" s="3"/>
      <c r="MGP182" s="3"/>
      <c r="MGQ182" s="4"/>
      <c r="MGR182" s="4"/>
      <c r="MGS182" s="3"/>
      <c r="MGT182" s="3"/>
      <c r="MGU182" s="4"/>
      <c r="MGV182" s="4"/>
      <c r="MGW182" s="3"/>
      <c r="MGX182" s="3"/>
      <c r="MGY182" s="4"/>
      <c r="MGZ182" s="4"/>
      <c r="MHA182" s="3"/>
      <c r="MHB182" s="3"/>
      <c r="MHC182" s="4"/>
      <c r="MHD182" s="4"/>
      <c r="MHE182" s="3"/>
      <c r="MHF182" s="3"/>
      <c r="MHG182" s="4"/>
      <c r="MHH182" s="4"/>
      <c r="MHI182" s="3"/>
      <c r="MHJ182" s="3"/>
      <c r="MHK182" s="4"/>
      <c r="MHL182" s="4"/>
      <c r="MHM182" s="3"/>
      <c r="MHN182" s="3"/>
      <c r="MHO182" s="4"/>
      <c r="MHP182" s="4"/>
      <c r="MHQ182" s="3"/>
      <c r="MHR182" s="3"/>
      <c r="MHS182" s="4"/>
      <c r="MHT182" s="4"/>
      <c r="MHU182" s="3"/>
      <c r="MHV182" s="3"/>
      <c r="MHW182" s="4"/>
      <c r="MHX182" s="4"/>
      <c r="MHY182" s="3"/>
      <c r="MHZ182" s="3"/>
      <c r="MIA182" s="4"/>
      <c r="MIB182" s="4"/>
      <c r="MIC182" s="3"/>
      <c r="MID182" s="3"/>
      <c r="MIE182" s="4"/>
      <c r="MIF182" s="4"/>
      <c r="MIG182" s="3"/>
      <c r="MIH182" s="3"/>
      <c r="MII182" s="4"/>
      <c r="MIJ182" s="4"/>
      <c r="MIK182" s="3"/>
      <c r="MIL182" s="3"/>
      <c r="MIM182" s="4"/>
      <c r="MIN182" s="4"/>
      <c r="MIO182" s="3"/>
      <c r="MIP182" s="3"/>
      <c r="MIQ182" s="4"/>
      <c r="MIR182" s="4"/>
      <c r="MIS182" s="3"/>
      <c r="MIT182" s="3"/>
      <c r="MIU182" s="4"/>
      <c r="MIV182" s="4"/>
      <c r="MIW182" s="3"/>
      <c r="MIX182" s="3"/>
      <c r="MIY182" s="4"/>
      <c r="MIZ182" s="4"/>
      <c r="MJA182" s="3"/>
      <c r="MJB182" s="3"/>
      <c r="MJC182" s="4"/>
      <c r="MJD182" s="4"/>
      <c r="MJE182" s="3"/>
      <c r="MJF182" s="3"/>
      <c r="MJG182" s="4"/>
      <c r="MJH182" s="4"/>
      <c r="MJI182" s="3"/>
      <c r="MJJ182" s="3"/>
      <c r="MJK182" s="4"/>
      <c r="MJL182" s="4"/>
      <c r="MJM182" s="3"/>
      <c r="MJN182" s="3"/>
      <c r="MJO182" s="4"/>
      <c r="MJP182" s="4"/>
      <c r="MJQ182" s="3"/>
      <c r="MJR182" s="3"/>
      <c r="MJS182" s="4"/>
      <c r="MJT182" s="4"/>
      <c r="MJU182" s="3"/>
      <c r="MJV182" s="3"/>
      <c r="MJW182" s="4"/>
      <c r="MJX182" s="4"/>
      <c r="MJY182" s="3"/>
      <c r="MJZ182" s="3"/>
      <c r="MKA182" s="4"/>
      <c r="MKB182" s="4"/>
      <c r="MKC182" s="3"/>
      <c r="MKD182" s="3"/>
      <c r="MKE182" s="4"/>
      <c r="MKF182" s="4"/>
      <c r="MKG182" s="3"/>
      <c r="MKH182" s="3"/>
      <c r="MKI182" s="4"/>
      <c r="MKJ182" s="4"/>
      <c r="MKK182" s="3"/>
      <c r="MKL182" s="3"/>
      <c r="MKM182" s="4"/>
      <c r="MKN182" s="4"/>
      <c r="MKO182" s="3"/>
      <c r="MKP182" s="3"/>
      <c r="MKQ182" s="4"/>
      <c r="MKR182" s="4"/>
      <c r="MKS182" s="3"/>
      <c r="MKT182" s="3"/>
      <c r="MKU182" s="4"/>
      <c r="MKV182" s="4"/>
      <c r="MKW182" s="3"/>
      <c r="MKX182" s="3"/>
      <c r="MKY182" s="4"/>
      <c r="MKZ182" s="4"/>
      <c r="MLA182" s="3"/>
      <c r="MLB182" s="3"/>
      <c r="MLC182" s="4"/>
      <c r="MLD182" s="4"/>
      <c r="MLE182" s="3"/>
      <c r="MLF182" s="3"/>
      <c r="MLG182" s="4"/>
      <c r="MLH182" s="4"/>
      <c r="MLI182" s="3"/>
      <c r="MLJ182" s="3"/>
      <c r="MLK182" s="4"/>
      <c r="MLL182" s="4"/>
      <c r="MLM182" s="3"/>
      <c r="MLN182" s="3"/>
      <c r="MLO182" s="4"/>
      <c r="MLP182" s="4"/>
      <c r="MLQ182" s="3"/>
      <c r="MLR182" s="3"/>
      <c r="MLS182" s="4"/>
      <c r="MLT182" s="4"/>
      <c r="MLU182" s="3"/>
      <c r="MLV182" s="3"/>
      <c r="MLW182" s="4"/>
      <c r="MLX182" s="4"/>
      <c r="MLY182" s="3"/>
      <c r="MLZ182" s="3"/>
      <c r="MMA182" s="4"/>
      <c r="MMB182" s="4"/>
      <c r="MMC182" s="3"/>
      <c r="MMD182" s="3"/>
      <c r="MME182" s="4"/>
      <c r="MMF182" s="4"/>
      <c r="MMG182" s="3"/>
      <c r="MMH182" s="3"/>
      <c r="MMI182" s="4"/>
      <c r="MMJ182" s="4"/>
      <c r="MMK182" s="3"/>
      <c r="MML182" s="3"/>
      <c r="MMM182" s="4"/>
      <c r="MMN182" s="4"/>
      <c r="MMO182" s="3"/>
      <c r="MMP182" s="3"/>
      <c r="MMQ182" s="4"/>
      <c r="MMR182" s="4"/>
      <c r="MMS182" s="3"/>
      <c r="MMT182" s="3"/>
      <c r="MMU182" s="4"/>
      <c r="MMV182" s="4"/>
      <c r="MMW182" s="3"/>
      <c r="MMX182" s="3"/>
      <c r="MMY182" s="4"/>
      <c r="MMZ182" s="4"/>
      <c r="MNA182" s="3"/>
      <c r="MNB182" s="3"/>
      <c r="MNC182" s="4"/>
      <c r="MND182" s="4"/>
      <c r="MNE182" s="3"/>
      <c r="MNF182" s="3"/>
      <c r="MNG182" s="4"/>
      <c r="MNH182" s="4"/>
      <c r="MNI182" s="3"/>
      <c r="MNJ182" s="3"/>
      <c r="MNK182" s="4"/>
      <c r="MNL182" s="4"/>
      <c r="MNM182" s="3"/>
      <c r="MNN182" s="3"/>
      <c r="MNO182" s="4"/>
      <c r="MNP182" s="4"/>
      <c r="MNQ182" s="3"/>
      <c r="MNR182" s="3"/>
      <c r="MNS182" s="4"/>
      <c r="MNT182" s="4"/>
      <c r="MNU182" s="3"/>
      <c r="MNV182" s="3"/>
      <c r="MNW182" s="4"/>
      <c r="MNX182" s="4"/>
      <c r="MNY182" s="3"/>
      <c r="MNZ182" s="3"/>
      <c r="MOA182" s="4"/>
      <c r="MOB182" s="4"/>
      <c r="MOC182" s="3"/>
      <c r="MOD182" s="3"/>
      <c r="MOE182" s="4"/>
      <c r="MOF182" s="4"/>
      <c r="MOG182" s="3"/>
      <c r="MOH182" s="3"/>
      <c r="MOI182" s="4"/>
      <c r="MOJ182" s="4"/>
      <c r="MOK182" s="3"/>
      <c r="MOL182" s="3"/>
      <c r="MOM182" s="4"/>
      <c r="MON182" s="4"/>
      <c r="MOO182" s="3"/>
      <c r="MOP182" s="3"/>
      <c r="MOQ182" s="4"/>
      <c r="MOR182" s="4"/>
      <c r="MOS182" s="3"/>
      <c r="MOT182" s="3"/>
      <c r="MOU182" s="4"/>
      <c r="MOV182" s="4"/>
      <c r="MOW182" s="3"/>
      <c r="MOX182" s="3"/>
      <c r="MOY182" s="4"/>
      <c r="MOZ182" s="4"/>
      <c r="MPA182" s="3"/>
      <c r="MPB182" s="3"/>
      <c r="MPC182" s="4"/>
      <c r="MPD182" s="4"/>
      <c r="MPE182" s="3"/>
      <c r="MPF182" s="3"/>
      <c r="MPG182" s="4"/>
      <c r="MPH182" s="4"/>
      <c r="MPI182" s="3"/>
      <c r="MPJ182" s="3"/>
      <c r="MPK182" s="4"/>
      <c r="MPL182" s="4"/>
      <c r="MPM182" s="3"/>
      <c r="MPN182" s="3"/>
      <c r="MPO182" s="4"/>
      <c r="MPP182" s="4"/>
      <c r="MPQ182" s="3"/>
      <c r="MPR182" s="3"/>
      <c r="MPS182" s="4"/>
      <c r="MPT182" s="4"/>
      <c r="MPU182" s="3"/>
      <c r="MPV182" s="3"/>
      <c r="MPW182" s="4"/>
      <c r="MPX182" s="4"/>
      <c r="MPY182" s="3"/>
      <c r="MPZ182" s="3"/>
      <c r="MQA182" s="4"/>
      <c r="MQB182" s="4"/>
      <c r="MQC182" s="3"/>
      <c r="MQD182" s="3"/>
      <c r="MQE182" s="4"/>
      <c r="MQF182" s="4"/>
      <c r="MQG182" s="3"/>
      <c r="MQH182" s="3"/>
      <c r="MQI182" s="4"/>
      <c r="MQJ182" s="4"/>
      <c r="MQK182" s="3"/>
      <c r="MQL182" s="3"/>
      <c r="MQM182" s="4"/>
      <c r="MQN182" s="4"/>
      <c r="MQO182" s="3"/>
      <c r="MQP182" s="3"/>
      <c r="MQQ182" s="4"/>
      <c r="MQR182" s="4"/>
      <c r="MQS182" s="3"/>
      <c r="MQT182" s="3"/>
      <c r="MQU182" s="4"/>
      <c r="MQV182" s="4"/>
      <c r="MQW182" s="3"/>
      <c r="MQX182" s="3"/>
      <c r="MQY182" s="4"/>
      <c r="MQZ182" s="4"/>
      <c r="MRA182" s="3"/>
      <c r="MRB182" s="3"/>
      <c r="MRC182" s="4"/>
      <c r="MRD182" s="4"/>
      <c r="MRE182" s="3"/>
      <c r="MRF182" s="3"/>
      <c r="MRG182" s="4"/>
      <c r="MRH182" s="4"/>
      <c r="MRI182" s="3"/>
      <c r="MRJ182" s="3"/>
      <c r="MRK182" s="4"/>
      <c r="MRL182" s="4"/>
      <c r="MRM182" s="3"/>
      <c r="MRN182" s="3"/>
      <c r="MRO182" s="4"/>
      <c r="MRP182" s="4"/>
      <c r="MRQ182" s="3"/>
      <c r="MRR182" s="3"/>
      <c r="MRS182" s="4"/>
      <c r="MRT182" s="4"/>
      <c r="MRU182" s="3"/>
      <c r="MRV182" s="3"/>
      <c r="MRW182" s="4"/>
      <c r="MRX182" s="4"/>
      <c r="MRY182" s="3"/>
      <c r="MRZ182" s="3"/>
      <c r="MSA182" s="4"/>
      <c r="MSB182" s="4"/>
      <c r="MSC182" s="3"/>
      <c r="MSD182" s="3"/>
      <c r="MSE182" s="4"/>
      <c r="MSF182" s="4"/>
      <c r="MSG182" s="3"/>
      <c r="MSH182" s="3"/>
      <c r="MSI182" s="4"/>
      <c r="MSJ182" s="4"/>
      <c r="MSK182" s="3"/>
      <c r="MSL182" s="3"/>
      <c r="MSM182" s="4"/>
      <c r="MSN182" s="4"/>
      <c r="MSO182" s="3"/>
      <c r="MSP182" s="3"/>
      <c r="MSQ182" s="4"/>
      <c r="MSR182" s="4"/>
      <c r="MSS182" s="3"/>
      <c r="MST182" s="3"/>
      <c r="MSU182" s="4"/>
      <c r="MSV182" s="4"/>
      <c r="MSW182" s="3"/>
      <c r="MSX182" s="3"/>
      <c r="MSY182" s="4"/>
      <c r="MSZ182" s="4"/>
      <c r="MTA182" s="3"/>
      <c r="MTB182" s="3"/>
      <c r="MTC182" s="4"/>
      <c r="MTD182" s="4"/>
      <c r="MTE182" s="3"/>
      <c r="MTF182" s="3"/>
      <c r="MTG182" s="4"/>
      <c r="MTH182" s="4"/>
      <c r="MTI182" s="3"/>
      <c r="MTJ182" s="3"/>
      <c r="MTK182" s="4"/>
      <c r="MTL182" s="4"/>
      <c r="MTM182" s="3"/>
      <c r="MTN182" s="3"/>
      <c r="MTO182" s="4"/>
      <c r="MTP182" s="4"/>
      <c r="MTQ182" s="3"/>
      <c r="MTR182" s="3"/>
      <c r="MTS182" s="4"/>
      <c r="MTT182" s="4"/>
      <c r="MTU182" s="3"/>
      <c r="MTV182" s="3"/>
      <c r="MTW182" s="4"/>
      <c r="MTX182" s="4"/>
      <c r="MTY182" s="3"/>
      <c r="MTZ182" s="3"/>
      <c r="MUA182" s="4"/>
      <c r="MUB182" s="4"/>
      <c r="MUC182" s="3"/>
      <c r="MUD182" s="3"/>
      <c r="MUE182" s="4"/>
      <c r="MUF182" s="4"/>
      <c r="MUG182" s="3"/>
      <c r="MUH182" s="3"/>
      <c r="MUI182" s="4"/>
      <c r="MUJ182" s="4"/>
      <c r="MUK182" s="3"/>
      <c r="MUL182" s="3"/>
      <c r="MUM182" s="4"/>
      <c r="MUN182" s="4"/>
      <c r="MUO182" s="3"/>
      <c r="MUP182" s="3"/>
      <c r="MUQ182" s="4"/>
      <c r="MUR182" s="4"/>
      <c r="MUS182" s="3"/>
      <c r="MUT182" s="3"/>
      <c r="MUU182" s="4"/>
      <c r="MUV182" s="4"/>
      <c r="MUW182" s="3"/>
      <c r="MUX182" s="3"/>
      <c r="MUY182" s="4"/>
      <c r="MUZ182" s="4"/>
      <c r="MVA182" s="3"/>
      <c r="MVB182" s="3"/>
      <c r="MVC182" s="4"/>
      <c r="MVD182" s="4"/>
      <c r="MVE182" s="3"/>
      <c r="MVF182" s="3"/>
      <c r="MVG182" s="4"/>
      <c r="MVH182" s="4"/>
      <c r="MVI182" s="3"/>
      <c r="MVJ182" s="3"/>
      <c r="MVK182" s="4"/>
      <c r="MVL182" s="4"/>
      <c r="MVM182" s="3"/>
      <c r="MVN182" s="3"/>
      <c r="MVO182" s="4"/>
      <c r="MVP182" s="4"/>
      <c r="MVQ182" s="3"/>
      <c r="MVR182" s="3"/>
      <c r="MVS182" s="4"/>
      <c r="MVT182" s="4"/>
      <c r="MVU182" s="3"/>
      <c r="MVV182" s="3"/>
      <c r="MVW182" s="4"/>
      <c r="MVX182" s="4"/>
      <c r="MVY182" s="3"/>
      <c r="MVZ182" s="3"/>
      <c r="MWA182" s="4"/>
      <c r="MWB182" s="4"/>
      <c r="MWC182" s="3"/>
      <c r="MWD182" s="3"/>
      <c r="MWE182" s="4"/>
      <c r="MWF182" s="4"/>
      <c r="MWG182" s="3"/>
      <c r="MWH182" s="3"/>
      <c r="MWI182" s="4"/>
      <c r="MWJ182" s="4"/>
      <c r="MWK182" s="3"/>
      <c r="MWL182" s="3"/>
      <c r="MWM182" s="4"/>
      <c r="MWN182" s="4"/>
      <c r="MWO182" s="3"/>
      <c r="MWP182" s="3"/>
      <c r="MWQ182" s="4"/>
      <c r="MWR182" s="4"/>
      <c r="MWS182" s="3"/>
      <c r="MWT182" s="3"/>
      <c r="MWU182" s="4"/>
      <c r="MWV182" s="4"/>
      <c r="MWW182" s="3"/>
      <c r="MWX182" s="3"/>
      <c r="MWY182" s="4"/>
      <c r="MWZ182" s="4"/>
      <c r="MXA182" s="3"/>
      <c r="MXB182" s="3"/>
      <c r="MXC182" s="4"/>
      <c r="MXD182" s="4"/>
      <c r="MXE182" s="3"/>
      <c r="MXF182" s="3"/>
      <c r="MXG182" s="4"/>
      <c r="MXH182" s="4"/>
      <c r="MXI182" s="3"/>
      <c r="MXJ182" s="3"/>
      <c r="MXK182" s="4"/>
      <c r="MXL182" s="4"/>
      <c r="MXM182" s="3"/>
      <c r="MXN182" s="3"/>
      <c r="MXO182" s="4"/>
      <c r="MXP182" s="4"/>
      <c r="MXQ182" s="3"/>
      <c r="MXR182" s="3"/>
      <c r="MXS182" s="4"/>
      <c r="MXT182" s="4"/>
      <c r="MXU182" s="3"/>
      <c r="MXV182" s="3"/>
      <c r="MXW182" s="4"/>
      <c r="MXX182" s="4"/>
      <c r="MXY182" s="3"/>
      <c r="MXZ182" s="3"/>
      <c r="MYA182" s="4"/>
      <c r="MYB182" s="4"/>
      <c r="MYC182" s="3"/>
      <c r="MYD182" s="3"/>
      <c r="MYE182" s="4"/>
      <c r="MYF182" s="4"/>
      <c r="MYG182" s="3"/>
      <c r="MYH182" s="3"/>
      <c r="MYI182" s="4"/>
      <c r="MYJ182" s="4"/>
      <c r="MYK182" s="3"/>
      <c r="MYL182" s="3"/>
      <c r="MYM182" s="4"/>
      <c r="MYN182" s="4"/>
      <c r="MYO182" s="3"/>
      <c r="MYP182" s="3"/>
      <c r="MYQ182" s="4"/>
      <c r="MYR182" s="4"/>
      <c r="MYS182" s="3"/>
      <c r="MYT182" s="3"/>
      <c r="MYU182" s="4"/>
      <c r="MYV182" s="4"/>
      <c r="MYW182" s="3"/>
      <c r="MYX182" s="3"/>
      <c r="MYY182" s="4"/>
      <c r="MYZ182" s="4"/>
      <c r="MZA182" s="3"/>
      <c r="MZB182" s="3"/>
      <c r="MZC182" s="4"/>
      <c r="MZD182" s="4"/>
      <c r="MZE182" s="3"/>
      <c r="MZF182" s="3"/>
      <c r="MZG182" s="4"/>
      <c r="MZH182" s="4"/>
      <c r="MZI182" s="3"/>
      <c r="MZJ182" s="3"/>
      <c r="MZK182" s="4"/>
      <c r="MZL182" s="4"/>
      <c r="MZM182" s="3"/>
      <c r="MZN182" s="3"/>
      <c r="MZO182" s="4"/>
      <c r="MZP182" s="4"/>
      <c r="MZQ182" s="3"/>
      <c r="MZR182" s="3"/>
      <c r="MZS182" s="4"/>
      <c r="MZT182" s="4"/>
      <c r="MZU182" s="3"/>
      <c r="MZV182" s="3"/>
      <c r="MZW182" s="4"/>
      <c r="MZX182" s="4"/>
      <c r="MZY182" s="3"/>
      <c r="MZZ182" s="3"/>
      <c r="NAA182" s="4"/>
      <c r="NAB182" s="4"/>
      <c r="NAC182" s="3"/>
      <c r="NAD182" s="3"/>
      <c r="NAE182" s="4"/>
      <c r="NAF182" s="4"/>
      <c r="NAG182" s="3"/>
      <c r="NAH182" s="3"/>
      <c r="NAI182" s="4"/>
      <c r="NAJ182" s="4"/>
      <c r="NAK182" s="3"/>
      <c r="NAL182" s="3"/>
      <c r="NAM182" s="4"/>
      <c r="NAN182" s="4"/>
      <c r="NAO182" s="3"/>
      <c r="NAP182" s="3"/>
      <c r="NAQ182" s="4"/>
      <c r="NAR182" s="4"/>
      <c r="NAS182" s="3"/>
      <c r="NAT182" s="3"/>
      <c r="NAU182" s="4"/>
      <c r="NAV182" s="4"/>
      <c r="NAW182" s="3"/>
      <c r="NAX182" s="3"/>
      <c r="NAY182" s="4"/>
      <c r="NAZ182" s="4"/>
      <c r="NBA182" s="3"/>
      <c r="NBB182" s="3"/>
      <c r="NBC182" s="4"/>
      <c r="NBD182" s="4"/>
      <c r="NBE182" s="3"/>
      <c r="NBF182" s="3"/>
      <c r="NBG182" s="4"/>
      <c r="NBH182" s="4"/>
      <c r="NBI182" s="3"/>
      <c r="NBJ182" s="3"/>
      <c r="NBK182" s="4"/>
      <c r="NBL182" s="4"/>
      <c r="NBM182" s="3"/>
      <c r="NBN182" s="3"/>
      <c r="NBO182" s="4"/>
      <c r="NBP182" s="4"/>
      <c r="NBQ182" s="3"/>
      <c r="NBR182" s="3"/>
      <c r="NBS182" s="4"/>
      <c r="NBT182" s="4"/>
      <c r="NBU182" s="3"/>
      <c r="NBV182" s="3"/>
      <c r="NBW182" s="4"/>
      <c r="NBX182" s="4"/>
      <c r="NBY182" s="3"/>
      <c r="NBZ182" s="3"/>
      <c r="NCA182" s="4"/>
      <c r="NCB182" s="4"/>
      <c r="NCC182" s="3"/>
      <c r="NCD182" s="3"/>
      <c r="NCE182" s="4"/>
      <c r="NCF182" s="4"/>
      <c r="NCG182" s="3"/>
      <c r="NCH182" s="3"/>
      <c r="NCI182" s="4"/>
      <c r="NCJ182" s="4"/>
      <c r="NCK182" s="3"/>
      <c r="NCL182" s="3"/>
      <c r="NCM182" s="4"/>
      <c r="NCN182" s="4"/>
      <c r="NCO182" s="3"/>
      <c r="NCP182" s="3"/>
      <c r="NCQ182" s="4"/>
      <c r="NCR182" s="4"/>
      <c r="NCS182" s="3"/>
      <c r="NCT182" s="3"/>
      <c r="NCU182" s="4"/>
      <c r="NCV182" s="4"/>
      <c r="NCW182" s="3"/>
      <c r="NCX182" s="3"/>
      <c r="NCY182" s="4"/>
      <c r="NCZ182" s="4"/>
      <c r="NDA182" s="3"/>
      <c r="NDB182" s="3"/>
      <c r="NDC182" s="4"/>
      <c r="NDD182" s="4"/>
      <c r="NDE182" s="3"/>
      <c r="NDF182" s="3"/>
      <c r="NDG182" s="4"/>
      <c r="NDH182" s="4"/>
      <c r="NDI182" s="3"/>
      <c r="NDJ182" s="3"/>
      <c r="NDK182" s="4"/>
      <c r="NDL182" s="4"/>
      <c r="NDM182" s="3"/>
      <c r="NDN182" s="3"/>
      <c r="NDO182" s="4"/>
      <c r="NDP182" s="4"/>
      <c r="NDQ182" s="3"/>
      <c r="NDR182" s="3"/>
      <c r="NDS182" s="4"/>
      <c r="NDT182" s="4"/>
      <c r="NDU182" s="3"/>
      <c r="NDV182" s="3"/>
      <c r="NDW182" s="4"/>
      <c r="NDX182" s="4"/>
      <c r="NDY182" s="3"/>
      <c r="NDZ182" s="3"/>
      <c r="NEA182" s="4"/>
      <c r="NEB182" s="4"/>
      <c r="NEC182" s="3"/>
      <c r="NED182" s="3"/>
      <c r="NEE182" s="4"/>
      <c r="NEF182" s="4"/>
      <c r="NEG182" s="3"/>
      <c r="NEH182" s="3"/>
      <c r="NEI182" s="4"/>
      <c r="NEJ182" s="4"/>
      <c r="NEK182" s="3"/>
      <c r="NEL182" s="3"/>
      <c r="NEM182" s="4"/>
      <c r="NEN182" s="4"/>
      <c r="NEO182" s="3"/>
      <c r="NEP182" s="3"/>
      <c r="NEQ182" s="4"/>
      <c r="NER182" s="4"/>
      <c r="NES182" s="3"/>
      <c r="NET182" s="3"/>
      <c r="NEU182" s="4"/>
      <c r="NEV182" s="4"/>
      <c r="NEW182" s="3"/>
      <c r="NEX182" s="3"/>
      <c r="NEY182" s="4"/>
      <c r="NEZ182" s="4"/>
      <c r="NFA182" s="3"/>
      <c r="NFB182" s="3"/>
      <c r="NFC182" s="4"/>
      <c r="NFD182" s="4"/>
      <c r="NFE182" s="3"/>
      <c r="NFF182" s="3"/>
      <c r="NFG182" s="4"/>
      <c r="NFH182" s="4"/>
      <c r="NFI182" s="3"/>
      <c r="NFJ182" s="3"/>
      <c r="NFK182" s="4"/>
      <c r="NFL182" s="4"/>
      <c r="NFM182" s="3"/>
      <c r="NFN182" s="3"/>
      <c r="NFO182" s="4"/>
      <c r="NFP182" s="4"/>
      <c r="NFQ182" s="3"/>
      <c r="NFR182" s="3"/>
      <c r="NFS182" s="4"/>
      <c r="NFT182" s="4"/>
      <c r="NFU182" s="3"/>
      <c r="NFV182" s="3"/>
      <c r="NFW182" s="4"/>
      <c r="NFX182" s="4"/>
      <c r="NFY182" s="3"/>
      <c r="NFZ182" s="3"/>
      <c r="NGA182" s="4"/>
      <c r="NGB182" s="4"/>
      <c r="NGC182" s="3"/>
      <c r="NGD182" s="3"/>
      <c r="NGE182" s="4"/>
      <c r="NGF182" s="4"/>
      <c r="NGG182" s="3"/>
      <c r="NGH182" s="3"/>
      <c r="NGI182" s="4"/>
      <c r="NGJ182" s="4"/>
      <c r="NGK182" s="3"/>
      <c r="NGL182" s="3"/>
      <c r="NGM182" s="4"/>
      <c r="NGN182" s="4"/>
      <c r="NGO182" s="3"/>
      <c r="NGP182" s="3"/>
      <c r="NGQ182" s="4"/>
      <c r="NGR182" s="4"/>
      <c r="NGS182" s="3"/>
      <c r="NGT182" s="3"/>
      <c r="NGU182" s="4"/>
      <c r="NGV182" s="4"/>
      <c r="NGW182" s="3"/>
      <c r="NGX182" s="3"/>
      <c r="NGY182" s="4"/>
      <c r="NGZ182" s="4"/>
      <c r="NHA182" s="3"/>
      <c r="NHB182" s="3"/>
      <c r="NHC182" s="4"/>
      <c r="NHD182" s="4"/>
      <c r="NHE182" s="3"/>
      <c r="NHF182" s="3"/>
      <c r="NHG182" s="4"/>
      <c r="NHH182" s="4"/>
      <c r="NHI182" s="3"/>
      <c r="NHJ182" s="3"/>
      <c r="NHK182" s="4"/>
      <c r="NHL182" s="4"/>
      <c r="NHM182" s="3"/>
      <c r="NHN182" s="3"/>
      <c r="NHO182" s="4"/>
      <c r="NHP182" s="4"/>
      <c r="NHQ182" s="3"/>
      <c r="NHR182" s="3"/>
      <c r="NHS182" s="4"/>
      <c r="NHT182" s="4"/>
      <c r="NHU182" s="3"/>
      <c r="NHV182" s="3"/>
      <c r="NHW182" s="4"/>
      <c r="NHX182" s="4"/>
      <c r="NHY182" s="3"/>
      <c r="NHZ182" s="3"/>
      <c r="NIA182" s="4"/>
      <c r="NIB182" s="4"/>
      <c r="NIC182" s="3"/>
      <c r="NID182" s="3"/>
      <c r="NIE182" s="4"/>
      <c r="NIF182" s="4"/>
      <c r="NIG182" s="3"/>
      <c r="NIH182" s="3"/>
      <c r="NII182" s="4"/>
      <c r="NIJ182" s="4"/>
      <c r="NIK182" s="3"/>
      <c r="NIL182" s="3"/>
      <c r="NIM182" s="4"/>
      <c r="NIN182" s="4"/>
      <c r="NIO182" s="3"/>
      <c r="NIP182" s="3"/>
      <c r="NIQ182" s="4"/>
      <c r="NIR182" s="4"/>
      <c r="NIS182" s="3"/>
      <c r="NIT182" s="3"/>
      <c r="NIU182" s="4"/>
      <c r="NIV182" s="4"/>
      <c r="NIW182" s="3"/>
      <c r="NIX182" s="3"/>
      <c r="NIY182" s="4"/>
      <c r="NIZ182" s="4"/>
      <c r="NJA182" s="3"/>
      <c r="NJB182" s="3"/>
      <c r="NJC182" s="4"/>
      <c r="NJD182" s="4"/>
      <c r="NJE182" s="3"/>
      <c r="NJF182" s="3"/>
      <c r="NJG182" s="4"/>
      <c r="NJH182" s="4"/>
      <c r="NJI182" s="3"/>
      <c r="NJJ182" s="3"/>
      <c r="NJK182" s="4"/>
      <c r="NJL182" s="4"/>
      <c r="NJM182" s="3"/>
      <c r="NJN182" s="3"/>
      <c r="NJO182" s="4"/>
      <c r="NJP182" s="4"/>
      <c r="NJQ182" s="3"/>
      <c r="NJR182" s="3"/>
      <c r="NJS182" s="4"/>
      <c r="NJT182" s="4"/>
      <c r="NJU182" s="3"/>
      <c r="NJV182" s="3"/>
      <c r="NJW182" s="4"/>
      <c r="NJX182" s="4"/>
      <c r="NJY182" s="3"/>
      <c r="NJZ182" s="3"/>
      <c r="NKA182" s="4"/>
      <c r="NKB182" s="4"/>
      <c r="NKC182" s="3"/>
      <c r="NKD182" s="3"/>
      <c r="NKE182" s="4"/>
      <c r="NKF182" s="4"/>
      <c r="NKG182" s="3"/>
      <c r="NKH182" s="3"/>
      <c r="NKI182" s="4"/>
      <c r="NKJ182" s="4"/>
      <c r="NKK182" s="3"/>
      <c r="NKL182" s="3"/>
      <c r="NKM182" s="4"/>
      <c r="NKN182" s="4"/>
      <c r="NKO182" s="3"/>
      <c r="NKP182" s="3"/>
      <c r="NKQ182" s="4"/>
      <c r="NKR182" s="4"/>
      <c r="NKS182" s="3"/>
      <c r="NKT182" s="3"/>
      <c r="NKU182" s="4"/>
      <c r="NKV182" s="4"/>
      <c r="NKW182" s="3"/>
      <c r="NKX182" s="3"/>
      <c r="NKY182" s="4"/>
      <c r="NKZ182" s="4"/>
      <c r="NLA182" s="3"/>
      <c r="NLB182" s="3"/>
      <c r="NLC182" s="4"/>
      <c r="NLD182" s="4"/>
      <c r="NLE182" s="3"/>
      <c r="NLF182" s="3"/>
      <c r="NLG182" s="4"/>
      <c r="NLH182" s="4"/>
      <c r="NLI182" s="3"/>
      <c r="NLJ182" s="3"/>
      <c r="NLK182" s="4"/>
      <c r="NLL182" s="4"/>
      <c r="NLM182" s="3"/>
      <c r="NLN182" s="3"/>
      <c r="NLO182" s="4"/>
      <c r="NLP182" s="4"/>
      <c r="NLQ182" s="3"/>
      <c r="NLR182" s="3"/>
      <c r="NLS182" s="4"/>
      <c r="NLT182" s="4"/>
      <c r="NLU182" s="3"/>
      <c r="NLV182" s="3"/>
      <c r="NLW182" s="4"/>
      <c r="NLX182" s="4"/>
      <c r="NLY182" s="3"/>
      <c r="NLZ182" s="3"/>
      <c r="NMA182" s="4"/>
      <c r="NMB182" s="4"/>
      <c r="NMC182" s="3"/>
      <c r="NMD182" s="3"/>
      <c r="NME182" s="4"/>
      <c r="NMF182" s="4"/>
      <c r="NMG182" s="3"/>
      <c r="NMH182" s="3"/>
      <c r="NMI182" s="4"/>
      <c r="NMJ182" s="4"/>
      <c r="NMK182" s="3"/>
      <c r="NML182" s="3"/>
      <c r="NMM182" s="4"/>
      <c r="NMN182" s="4"/>
      <c r="NMO182" s="3"/>
      <c r="NMP182" s="3"/>
      <c r="NMQ182" s="4"/>
      <c r="NMR182" s="4"/>
      <c r="NMS182" s="3"/>
      <c r="NMT182" s="3"/>
      <c r="NMU182" s="4"/>
      <c r="NMV182" s="4"/>
      <c r="NMW182" s="3"/>
      <c r="NMX182" s="3"/>
      <c r="NMY182" s="4"/>
      <c r="NMZ182" s="4"/>
      <c r="NNA182" s="3"/>
      <c r="NNB182" s="3"/>
      <c r="NNC182" s="4"/>
      <c r="NND182" s="4"/>
      <c r="NNE182" s="3"/>
      <c r="NNF182" s="3"/>
      <c r="NNG182" s="4"/>
      <c r="NNH182" s="4"/>
      <c r="NNI182" s="3"/>
      <c r="NNJ182" s="3"/>
      <c r="NNK182" s="4"/>
      <c r="NNL182" s="4"/>
      <c r="NNM182" s="3"/>
      <c r="NNN182" s="3"/>
      <c r="NNO182" s="4"/>
      <c r="NNP182" s="4"/>
      <c r="NNQ182" s="3"/>
      <c r="NNR182" s="3"/>
      <c r="NNS182" s="4"/>
      <c r="NNT182" s="4"/>
      <c r="NNU182" s="3"/>
      <c r="NNV182" s="3"/>
      <c r="NNW182" s="4"/>
      <c r="NNX182" s="4"/>
      <c r="NNY182" s="3"/>
      <c r="NNZ182" s="3"/>
      <c r="NOA182" s="4"/>
      <c r="NOB182" s="4"/>
      <c r="NOC182" s="3"/>
      <c r="NOD182" s="3"/>
      <c r="NOE182" s="4"/>
      <c r="NOF182" s="4"/>
      <c r="NOG182" s="3"/>
      <c r="NOH182" s="3"/>
      <c r="NOI182" s="4"/>
      <c r="NOJ182" s="4"/>
      <c r="NOK182" s="3"/>
      <c r="NOL182" s="3"/>
      <c r="NOM182" s="4"/>
      <c r="NON182" s="4"/>
      <c r="NOO182" s="3"/>
      <c r="NOP182" s="3"/>
      <c r="NOQ182" s="4"/>
      <c r="NOR182" s="4"/>
      <c r="NOS182" s="3"/>
      <c r="NOT182" s="3"/>
      <c r="NOU182" s="4"/>
      <c r="NOV182" s="4"/>
      <c r="NOW182" s="3"/>
      <c r="NOX182" s="3"/>
      <c r="NOY182" s="4"/>
      <c r="NOZ182" s="4"/>
      <c r="NPA182" s="3"/>
      <c r="NPB182" s="3"/>
      <c r="NPC182" s="4"/>
      <c r="NPD182" s="4"/>
      <c r="NPE182" s="3"/>
      <c r="NPF182" s="3"/>
      <c r="NPG182" s="4"/>
      <c r="NPH182" s="4"/>
      <c r="NPI182" s="3"/>
      <c r="NPJ182" s="3"/>
      <c r="NPK182" s="4"/>
      <c r="NPL182" s="4"/>
      <c r="NPM182" s="3"/>
      <c r="NPN182" s="3"/>
      <c r="NPO182" s="4"/>
      <c r="NPP182" s="4"/>
      <c r="NPQ182" s="3"/>
      <c r="NPR182" s="3"/>
      <c r="NPS182" s="4"/>
      <c r="NPT182" s="4"/>
      <c r="NPU182" s="3"/>
      <c r="NPV182" s="3"/>
      <c r="NPW182" s="4"/>
      <c r="NPX182" s="4"/>
      <c r="NPY182" s="3"/>
      <c r="NPZ182" s="3"/>
      <c r="NQA182" s="4"/>
      <c r="NQB182" s="4"/>
      <c r="NQC182" s="3"/>
      <c r="NQD182" s="3"/>
      <c r="NQE182" s="4"/>
      <c r="NQF182" s="4"/>
      <c r="NQG182" s="3"/>
      <c r="NQH182" s="3"/>
      <c r="NQI182" s="4"/>
      <c r="NQJ182" s="4"/>
      <c r="NQK182" s="3"/>
      <c r="NQL182" s="3"/>
      <c r="NQM182" s="4"/>
      <c r="NQN182" s="4"/>
      <c r="NQO182" s="3"/>
      <c r="NQP182" s="3"/>
      <c r="NQQ182" s="4"/>
      <c r="NQR182" s="4"/>
      <c r="NQS182" s="3"/>
      <c r="NQT182" s="3"/>
      <c r="NQU182" s="4"/>
      <c r="NQV182" s="4"/>
      <c r="NQW182" s="3"/>
      <c r="NQX182" s="3"/>
      <c r="NQY182" s="4"/>
      <c r="NQZ182" s="4"/>
      <c r="NRA182" s="3"/>
      <c r="NRB182" s="3"/>
      <c r="NRC182" s="4"/>
      <c r="NRD182" s="4"/>
      <c r="NRE182" s="3"/>
      <c r="NRF182" s="3"/>
      <c r="NRG182" s="4"/>
      <c r="NRH182" s="4"/>
      <c r="NRI182" s="3"/>
      <c r="NRJ182" s="3"/>
      <c r="NRK182" s="4"/>
      <c r="NRL182" s="4"/>
      <c r="NRM182" s="3"/>
      <c r="NRN182" s="3"/>
      <c r="NRO182" s="4"/>
      <c r="NRP182" s="4"/>
      <c r="NRQ182" s="3"/>
      <c r="NRR182" s="3"/>
      <c r="NRS182" s="4"/>
      <c r="NRT182" s="4"/>
      <c r="NRU182" s="3"/>
      <c r="NRV182" s="3"/>
      <c r="NRW182" s="4"/>
      <c r="NRX182" s="4"/>
      <c r="NRY182" s="3"/>
      <c r="NRZ182" s="3"/>
      <c r="NSA182" s="4"/>
      <c r="NSB182" s="4"/>
      <c r="NSC182" s="3"/>
      <c r="NSD182" s="3"/>
      <c r="NSE182" s="4"/>
      <c r="NSF182" s="4"/>
      <c r="NSG182" s="3"/>
      <c r="NSH182" s="3"/>
      <c r="NSI182" s="4"/>
      <c r="NSJ182" s="4"/>
      <c r="NSK182" s="3"/>
      <c r="NSL182" s="3"/>
      <c r="NSM182" s="4"/>
      <c r="NSN182" s="4"/>
      <c r="NSO182" s="3"/>
      <c r="NSP182" s="3"/>
      <c r="NSQ182" s="4"/>
      <c r="NSR182" s="4"/>
      <c r="NSS182" s="3"/>
      <c r="NST182" s="3"/>
      <c r="NSU182" s="4"/>
      <c r="NSV182" s="4"/>
      <c r="NSW182" s="3"/>
      <c r="NSX182" s="3"/>
      <c r="NSY182" s="4"/>
      <c r="NSZ182" s="4"/>
      <c r="NTA182" s="3"/>
      <c r="NTB182" s="3"/>
      <c r="NTC182" s="4"/>
      <c r="NTD182" s="4"/>
      <c r="NTE182" s="3"/>
      <c r="NTF182" s="3"/>
      <c r="NTG182" s="4"/>
      <c r="NTH182" s="4"/>
      <c r="NTI182" s="3"/>
      <c r="NTJ182" s="3"/>
      <c r="NTK182" s="4"/>
      <c r="NTL182" s="4"/>
      <c r="NTM182" s="3"/>
      <c r="NTN182" s="3"/>
      <c r="NTO182" s="4"/>
      <c r="NTP182" s="4"/>
      <c r="NTQ182" s="3"/>
      <c r="NTR182" s="3"/>
      <c r="NTS182" s="4"/>
      <c r="NTT182" s="4"/>
      <c r="NTU182" s="3"/>
      <c r="NTV182" s="3"/>
      <c r="NTW182" s="4"/>
      <c r="NTX182" s="4"/>
      <c r="NTY182" s="3"/>
      <c r="NTZ182" s="3"/>
      <c r="NUA182" s="4"/>
      <c r="NUB182" s="4"/>
      <c r="NUC182" s="3"/>
      <c r="NUD182" s="3"/>
      <c r="NUE182" s="4"/>
      <c r="NUF182" s="4"/>
      <c r="NUG182" s="3"/>
      <c r="NUH182" s="3"/>
      <c r="NUI182" s="4"/>
      <c r="NUJ182" s="4"/>
      <c r="NUK182" s="3"/>
      <c r="NUL182" s="3"/>
      <c r="NUM182" s="4"/>
      <c r="NUN182" s="4"/>
      <c r="NUO182" s="3"/>
      <c r="NUP182" s="3"/>
      <c r="NUQ182" s="4"/>
      <c r="NUR182" s="4"/>
      <c r="NUS182" s="3"/>
      <c r="NUT182" s="3"/>
      <c r="NUU182" s="4"/>
      <c r="NUV182" s="4"/>
      <c r="NUW182" s="3"/>
      <c r="NUX182" s="3"/>
      <c r="NUY182" s="4"/>
      <c r="NUZ182" s="4"/>
      <c r="NVA182" s="3"/>
      <c r="NVB182" s="3"/>
      <c r="NVC182" s="4"/>
      <c r="NVD182" s="4"/>
      <c r="NVE182" s="3"/>
      <c r="NVF182" s="3"/>
      <c r="NVG182" s="4"/>
      <c r="NVH182" s="4"/>
      <c r="NVI182" s="3"/>
      <c r="NVJ182" s="3"/>
      <c r="NVK182" s="4"/>
      <c r="NVL182" s="4"/>
      <c r="NVM182" s="3"/>
      <c r="NVN182" s="3"/>
      <c r="NVO182" s="4"/>
      <c r="NVP182" s="4"/>
      <c r="NVQ182" s="3"/>
      <c r="NVR182" s="3"/>
      <c r="NVS182" s="4"/>
      <c r="NVT182" s="4"/>
      <c r="NVU182" s="3"/>
      <c r="NVV182" s="3"/>
      <c r="NVW182" s="4"/>
      <c r="NVX182" s="4"/>
      <c r="NVY182" s="3"/>
      <c r="NVZ182" s="3"/>
      <c r="NWA182" s="4"/>
      <c r="NWB182" s="4"/>
      <c r="NWC182" s="3"/>
      <c r="NWD182" s="3"/>
      <c r="NWE182" s="4"/>
      <c r="NWF182" s="4"/>
      <c r="NWG182" s="3"/>
      <c r="NWH182" s="3"/>
      <c r="NWI182" s="4"/>
      <c r="NWJ182" s="4"/>
      <c r="NWK182" s="3"/>
      <c r="NWL182" s="3"/>
      <c r="NWM182" s="4"/>
      <c r="NWN182" s="4"/>
      <c r="NWO182" s="3"/>
      <c r="NWP182" s="3"/>
      <c r="NWQ182" s="4"/>
      <c r="NWR182" s="4"/>
      <c r="NWS182" s="3"/>
      <c r="NWT182" s="3"/>
      <c r="NWU182" s="4"/>
      <c r="NWV182" s="4"/>
      <c r="NWW182" s="3"/>
      <c r="NWX182" s="3"/>
      <c r="NWY182" s="4"/>
      <c r="NWZ182" s="4"/>
      <c r="NXA182" s="3"/>
      <c r="NXB182" s="3"/>
      <c r="NXC182" s="4"/>
      <c r="NXD182" s="4"/>
      <c r="NXE182" s="3"/>
      <c r="NXF182" s="3"/>
      <c r="NXG182" s="4"/>
      <c r="NXH182" s="4"/>
      <c r="NXI182" s="3"/>
      <c r="NXJ182" s="3"/>
      <c r="NXK182" s="4"/>
      <c r="NXL182" s="4"/>
      <c r="NXM182" s="3"/>
      <c r="NXN182" s="3"/>
      <c r="NXO182" s="4"/>
      <c r="NXP182" s="4"/>
      <c r="NXQ182" s="3"/>
      <c r="NXR182" s="3"/>
      <c r="NXS182" s="4"/>
      <c r="NXT182" s="4"/>
      <c r="NXU182" s="3"/>
      <c r="NXV182" s="3"/>
      <c r="NXW182" s="4"/>
      <c r="NXX182" s="4"/>
      <c r="NXY182" s="3"/>
      <c r="NXZ182" s="3"/>
      <c r="NYA182" s="4"/>
      <c r="NYB182" s="4"/>
      <c r="NYC182" s="3"/>
      <c r="NYD182" s="3"/>
      <c r="NYE182" s="4"/>
      <c r="NYF182" s="4"/>
      <c r="NYG182" s="3"/>
      <c r="NYH182" s="3"/>
      <c r="NYI182" s="4"/>
      <c r="NYJ182" s="4"/>
      <c r="NYK182" s="3"/>
      <c r="NYL182" s="3"/>
      <c r="NYM182" s="4"/>
      <c r="NYN182" s="4"/>
      <c r="NYO182" s="3"/>
      <c r="NYP182" s="3"/>
      <c r="NYQ182" s="4"/>
      <c r="NYR182" s="4"/>
      <c r="NYS182" s="3"/>
      <c r="NYT182" s="3"/>
      <c r="NYU182" s="4"/>
      <c r="NYV182" s="4"/>
      <c r="NYW182" s="3"/>
      <c r="NYX182" s="3"/>
      <c r="NYY182" s="4"/>
      <c r="NYZ182" s="4"/>
      <c r="NZA182" s="3"/>
      <c r="NZB182" s="3"/>
      <c r="NZC182" s="4"/>
      <c r="NZD182" s="4"/>
      <c r="NZE182" s="3"/>
      <c r="NZF182" s="3"/>
      <c r="NZG182" s="4"/>
      <c r="NZH182" s="4"/>
      <c r="NZI182" s="3"/>
      <c r="NZJ182" s="3"/>
      <c r="NZK182" s="4"/>
      <c r="NZL182" s="4"/>
      <c r="NZM182" s="3"/>
      <c r="NZN182" s="3"/>
      <c r="NZO182" s="4"/>
      <c r="NZP182" s="4"/>
      <c r="NZQ182" s="3"/>
      <c r="NZR182" s="3"/>
      <c r="NZS182" s="4"/>
      <c r="NZT182" s="4"/>
      <c r="NZU182" s="3"/>
      <c r="NZV182" s="3"/>
      <c r="NZW182" s="4"/>
      <c r="NZX182" s="4"/>
      <c r="NZY182" s="3"/>
      <c r="NZZ182" s="3"/>
      <c r="OAA182" s="4"/>
      <c r="OAB182" s="4"/>
      <c r="OAC182" s="3"/>
      <c r="OAD182" s="3"/>
      <c r="OAE182" s="4"/>
      <c r="OAF182" s="4"/>
      <c r="OAG182" s="3"/>
      <c r="OAH182" s="3"/>
      <c r="OAI182" s="4"/>
      <c r="OAJ182" s="4"/>
      <c r="OAK182" s="3"/>
      <c r="OAL182" s="3"/>
      <c r="OAM182" s="4"/>
      <c r="OAN182" s="4"/>
      <c r="OAO182" s="3"/>
      <c r="OAP182" s="3"/>
      <c r="OAQ182" s="4"/>
      <c r="OAR182" s="4"/>
      <c r="OAS182" s="3"/>
      <c r="OAT182" s="3"/>
      <c r="OAU182" s="4"/>
      <c r="OAV182" s="4"/>
      <c r="OAW182" s="3"/>
      <c r="OAX182" s="3"/>
      <c r="OAY182" s="4"/>
      <c r="OAZ182" s="4"/>
      <c r="OBA182" s="3"/>
      <c r="OBB182" s="3"/>
      <c r="OBC182" s="4"/>
      <c r="OBD182" s="4"/>
      <c r="OBE182" s="3"/>
      <c r="OBF182" s="3"/>
      <c r="OBG182" s="4"/>
      <c r="OBH182" s="4"/>
      <c r="OBI182" s="3"/>
      <c r="OBJ182" s="3"/>
      <c r="OBK182" s="4"/>
      <c r="OBL182" s="4"/>
      <c r="OBM182" s="3"/>
      <c r="OBN182" s="3"/>
      <c r="OBO182" s="4"/>
      <c r="OBP182" s="4"/>
      <c r="OBQ182" s="3"/>
      <c r="OBR182" s="3"/>
      <c r="OBS182" s="4"/>
      <c r="OBT182" s="4"/>
      <c r="OBU182" s="3"/>
      <c r="OBV182" s="3"/>
      <c r="OBW182" s="4"/>
      <c r="OBX182" s="4"/>
      <c r="OBY182" s="3"/>
      <c r="OBZ182" s="3"/>
      <c r="OCA182" s="4"/>
      <c r="OCB182" s="4"/>
      <c r="OCC182" s="3"/>
      <c r="OCD182" s="3"/>
      <c r="OCE182" s="4"/>
      <c r="OCF182" s="4"/>
      <c r="OCG182" s="3"/>
      <c r="OCH182" s="3"/>
      <c r="OCI182" s="4"/>
      <c r="OCJ182" s="4"/>
      <c r="OCK182" s="3"/>
      <c r="OCL182" s="3"/>
      <c r="OCM182" s="4"/>
      <c r="OCN182" s="4"/>
      <c r="OCO182" s="3"/>
      <c r="OCP182" s="3"/>
      <c r="OCQ182" s="4"/>
      <c r="OCR182" s="4"/>
      <c r="OCS182" s="3"/>
      <c r="OCT182" s="3"/>
      <c r="OCU182" s="4"/>
      <c r="OCV182" s="4"/>
      <c r="OCW182" s="3"/>
      <c r="OCX182" s="3"/>
      <c r="OCY182" s="4"/>
      <c r="OCZ182" s="4"/>
      <c r="ODA182" s="3"/>
      <c r="ODB182" s="3"/>
      <c r="ODC182" s="4"/>
      <c r="ODD182" s="4"/>
      <c r="ODE182" s="3"/>
      <c r="ODF182" s="3"/>
      <c r="ODG182" s="4"/>
      <c r="ODH182" s="4"/>
      <c r="ODI182" s="3"/>
      <c r="ODJ182" s="3"/>
      <c r="ODK182" s="4"/>
      <c r="ODL182" s="4"/>
      <c r="ODM182" s="3"/>
      <c r="ODN182" s="3"/>
      <c r="ODO182" s="4"/>
      <c r="ODP182" s="4"/>
      <c r="ODQ182" s="3"/>
      <c r="ODR182" s="3"/>
      <c r="ODS182" s="4"/>
      <c r="ODT182" s="4"/>
      <c r="ODU182" s="3"/>
      <c r="ODV182" s="3"/>
      <c r="ODW182" s="4"/>
      <c r="ODX182" s="4"/>
      <c r="ODY182" s="3"/>
      <c r="ODZ182" s="3"/>
      <c r="OEA182" s="4"/>
      <c r="OEB182" s="4"/>
      <c r="OEC182" s="3"/>
      <c r="OED182" s="3"/>
      <c r="OEE182" s="4"/>
      <c r="OEF182" s="4"/>
      <c r="OEG182" s="3"/>
      <c r="OEH182" s="3"/>
      <c r="OEI182" s="4"/>
      <c r="OEJ182" s="4"/>
      <c r="OEK182" s="3"/>
      <c r="OEL182" s="3"/>
      <c r="OEM182" s="4"/>
      <c r="OEN182" s="4"/>
      <c r="OEO182" s="3"/>
      <c r="OEP182" s="3"/>
      <c r="OEQ182" s="4"/>
      <c r="OER182" s="4"/>
      <c r="OES182" s="3"/>
      <c r="OET182" s="3"/>
      <c r="OEU182" s="4"/>
      <c r="OEV182" s="4"/>
      <c r="OEW182" s="3"/>
      <c r="OEX182" s="3"/>
      <c r="OEY182" s="4"/>
      <c r="OEZ182" s="4"/>
      <c r="OFA182" s="3"/>
      <c r="OFB182" s="3"/>
      <c r="OFC182" s="4"/>
      <c r="OFD182" s="4"/>
      <c r="OFE182" s="3"/>
      <c r="OFF182" s="3"/>
      <c r="OFG182" s="4"/>
      <c r="OFH182" s="4"/>
      <c r="OFI182" s="3"/>
      <c r="OFJ182" s="3"/>
      <c r="OFK182" s="4"/>
      <c r="OFL182" s="4"/>
      <c r="OFM182" s="3"/>
      <c r="OFN182" s="3"/>
      <c r="OFO182" s="4"/>
      <c r="OFP182" s="4"/>
      <c r="OFQ182" s="3"/>
      <c r="OFR182" s="3"/>
      <c r="OFS182" s="4"/>
      <c r="OFT182" s="4"/>
      <c r="OFU182" s="3"/>
      <c r="OFV182" s="3"/>
      <c r="OFW182" s="4"/>
      <c r="OFX182" s="4"/>
      <c r="OFY182" s="3"/>
      <c r="OFZ182" s="3"/>
      <c r="OGA182" s="4"/>
      <c r="OGB182" s="4"/>
      <c r="OGC182" s="3"/>
      <c r="OGD182" s="3"/>
      <c r="OGE182" s="4"/>
      <c r="OGF182" s="4"/>
      <c r="OGG182" s="3"/>
      <c r="OGH182" s="3"/>
      <c r="OGI182" s="4"/>
      <c r="OGJ182" s="4"/>
      <c r="OGK182" s="3"/>
      <c r="OGL182" s="3"/>
      <c r="OGM182" s="4"/>
      <c r="OGN182" s="4"/>
      <c r="OGO182" s="3"/>
      <c r="OGP182" s="3"/>
      <c r="OGQ182" s="4"/>
      <c r="OGR182" s="4"/>
      <c r="OGS182" s="3"/>
      <c r="OGT182" s="3"/>
      <c r="OGU182" s="4"/>
      <c r="OGV182" s="4"/>
      <c r="OGW182" s="3"/>
      <c r="OGX182" s="3"/>
      <c r="OGY182" s="4"/>
      <c r="OGZ182" s="4"/>
      <c r="OHA182" s="3"/>
      <c r="OHB182" s="3"/>
      <c r="OHC182" s="4"/>
      <c r="OHD182" s="4"/>
      <c r="OHE182" s="3"/>
      <c r="OHF182" s="3"/>
      <c r="OHG182" s="4"/>
      <c r="OHH182" s="4"/>
      <c r="OHI182" s="3"/>
      <c r="OHJ182" s="3"/>
      <c r="OHK182" s="4"/>
      <c r="OHL182" s="4"/>
      <c r="OHM182" s="3"/>
      <c r="OHN182" s="3"/>
      <c r="OHO182" s="4"/>
      <c r="OHP182" s="4"/>
      <c r="OHQ182" s="3"/>
      <c r="OHR182" s="3"/>
      <c r="OHS182" s="4"/>
      <c r="OHT182" s="4"/>
      <c r="OHU182" s="3"/>
      <c r="OHV182" s="3"/>
      <c r="OHW182" s="4"/>
      <c r="OHX182" s="4"/>
      <c r="OHY182" s="3"/>
      <c r="OHZ182" s="3"/>
      <c r="OIA182" s="4"/>
      <c r="OIB182" s="4"/>
      <c r="OIC182" s="3"/>
      <c r="OID182" s="3"/>
      <c r="OIE182" s="4"/>
      <c r="OIF182" s="4"/>
      <c r="OIG182" s="3"/>
      <c r="OIH182" s="3"/>
      <c r="OII182" s="4"/>
      <c r="OIJ182" s="4"/>
      <c r="OIK182" s="3"/>
      <c r="OIL182" s="3"/>
      <c r="OIM182" s="4"/>
      <c r="OIN182" s="4"/>
      <c r="OIO182" s="3"/>
      <c r="OIP182" s="3"/>
      <c r="OIQ182" s="4"/>
      <c r="OIR182" s="4"/>
      <c r="OIS182" s="3"/>
      <c r="OIT182" s="3"/>
      <c r="OIU182" s="4"/>
      <c r="OIV182" s="4"/>
      <c r="OIW182" s="3"/>
      <c r="OIX182" s="3"/>
      <c r="OIY182" s="4"/>
      <c r="OIZ182" s="4"/>
      <c r="OJA182" s="3"/>
      <c r="OJB182" s="3"/>
      <c r="OJC182" s="4"/>
      <c r="OJD182" s="4"/>
      <c r="OJE182" s="3"/>
      <c r="OJF182" s="3"/>
      <c r="OJG182" s="4"/>
      <c r="OJH182" s="4"/>
      <c r="OJI182" s="3"/>
      <c r="OJJ182" s="3"/>
      <c r="OJK182" s="4"/>
      <c r="OJL182" s="4"/>
      <c r="OJM182" s="3"/>
      <c r="OJN182" s="3"/>
      <c r="OJO182" s="4"/>
      <c r="OJP182" s="4"/>
      <c r="OJQ182" s="3"/>
      <c r="OJR182" s="3"/>
      <c r="OJS182" s="4"/>
      <c r="OJT182" s="4"/>
      <c r="OJU182" s="3"/>
      <c r="OJV182" s="3"/>
      <c r="OJW182" s="4"/>
      <c r="OJX182" s="4"/>
      <c r="OJY182" s="3"/>
      <c r="OJZ182" s="3"/>
      <c r="OKA182" s="4"/>
      <c r="OKB182" s="4"/>
      <c r="OKC182" s="3"/>
      <c r="OKD182" s="3"/>
      <c r="OKE182" s="4"/>
      <c r="OKF182" s="4"/>
      <c r="OKG182" s="3"/>
      <c r="OKH182" s="3"/>
      <c r="OKI182" s="4"/>
      <c r="OKJ182" s="4"/>
      <c r="OKK182" s="3"/>
      <c r="OKL182" s="3"/>
      <c r="OKM182" s="4"/>
      <c r="OKN182" s="4"/>
      <c r="OKO182" s="3"/>
      <c r="OKP182" s="3"/>
      <c r="OKQ182" s="4"/>
      <c r="OKR182" s="4"/>
      <c r="OKS182" s="3"/>
      <c r="OKT182" s="3"/>
      <c r="OKU182" s="4"/>
      <c r="OKV182" s="4"/>
      <c r="OKW182" s="3"/>
      <c r="OKX182" s="3"/>
      <c r="OKY182" s="4"/>
      <c r="OKZ182" s="4"/>
      <c r="OLA182" s="3"/>
      <c r="OLB182" s="3"/>
      <c r="OLC182" s="4"/>
      <c r="OLD182" s="4"/>
      <c r="OLE182" s="3"/>
      <c r="OLF182" s="3"/>
      <c r="OLG182" s="4"/>
      <c r="OLH182" s="4"/>
      <c r="OLI182" s="3"/>
      <c r="OLJ182" s="3"/>
      <c r="OLK182" s="4"/>
      <c r="OLL182" s="4"/>
      <c r="OLM182" s="3"/>
      <c r="OLN182" s="3"/>
      <c r="OLO182" s="4"/>
      <c r="OLP182" s="4"/>
      <c r="OLQ182" s="3"/>
      <c r="OLR182" s="3"/>
      <c r="OLS182" s="4"/>
      <c r="OLT182" s="4"/>
      <c r="OLU182" s="3"/>
      <c r="OLV182" s="3"/>
      <c r="OLW182" s="4"/>
      <c r="OLX182" s="4"/>
      <c r="OLY182" s="3"/>
      <c r="OLZ182" s="3"/>
      <c r="OMA182" s="4"/>
      <c r="OMB182" s="4"/>
      <c r="OMC182" s="3"/>
      <c r="OMD182" s="3"/>
      <c r="OME182" s="4"/>
      <c r="OMF182" s="4"/>
      <c r="OMG182" s="3"/>
      <c r="OMH182" s="3"/>
      <c r="OMI182" s="4"/>
      <c r="OMJ182" s="4"/>
      <c r="OMK182" s="3"/>
      <c r="OML182" s="3"/>
      <c r="OMM182" s="4"/>
      <c r="OMN182" s="4"/>
      <c r="OMO182" s="3"/>
      <c r="OMP182" s="3"/>
      <c r="OMQ182" s="4"/>
      <c r="OMR182" s="4"/>
      <c r="OMS182" s="3"/>
      <c r="OMT182" s="3"/>
      <c r="OMU182" s="4"/>
      <c r="OMV182" s="4"/>
      <c r="OMW182" s="3"/>
      <c r="OMX182" s="3"/>
      <c r="OMY182" s="4"/>
      <c r="OMZ182" s="4"/>
      <c r="ONA182" s="3"/>
      <c r="ONB182" s="3"/>
      <c r="ONC182" s="4"/>
      <c r="OND182" s="4"/>
      <c r="ONE182" s="3"/>
      <c r="ONF182" s="3"/>
      <c r="ONG182" s="4"/>
      <c r="ONH182" s="4"/>
      <c r="ONI182" s="3"/>
      <c r="ONJ182" s="3"/>
      <c r="ONK182" s="4"/>
      <c r="ONL182" s="4"/>
      <c r="ONM182" s="3"/>
      <c r="ONN182" s="3"/>
      <c r="ONO182" s="4"/>
      <c r="ONP182" s="4"/>
      <c r="ONQ182" s="3"/>
      <c r="ONR182" s="3"/>
      <c r="ONS182" s="4"/>
      <c r="ONT182" s="4"/>
      <c r="ONU182" s="3"/>
      <c r="ONV182" s="3"/>
      <c r="ONW182" s="4"/>
      <c r="ONX182" s="4"/>
      <c r="ONY182" s="3"/>
      <c r="ONZ182" s="3"/>
      <c r="OOA182" s="4"/>
      <c r="OOB182" s="4"/>
      <c r="OOC182" s="3"/>
      <c r="OOD182" s="3"/>
      <c r="OOE182" s="4"/>
      <c r="OOF182" s="4"/>
      <c r="OOG182" s="3"/>
      <c r="OOH182" s="3"/>
      <c r="OOI182" s="4"/>
      <c r="OOJ182" s="4"/>
      <c r="OOK182" s="3"/>
      <c r="OOL182" s="3"/>
      <c r="OOM182" s="4"/>
      <c r="OON182" s="4"/>
      <c r="OOO182" s="3"/>
      <c r="OOP182" s="3"/>
      <c r="OOQ182" s="4"/>
      <c r="OOR182" s="4"/>
      <c r="OOS182" s="3"/>
      <c r="OOT182" s="3"/>
      <c r="OOU182" s="4"/>
      <c r="OOV182" s="4"/>
      <c r="OOW182" s="3"/>
      <c r="OOX182" s="3"/>
      <c r="OOY182" s="4"/>
      <c r="OOZ182" s="4"/>
      <c r="OPA182" s="3"/>
      <c r="OPB182" s="3"/>
      <c r="OPC182" s="4"/>
      <c r="OPD182" s="4"/>
      <c r="OPE182" s="3"/>
      <c r="OPF182" s="3"/>
      <c r="OPG182" s="4"/>
      <c r="OPH182" s="4"/>
      <c r="OPI182" s="3"/>
      <c r="OPJ182" s="3"/>
      <c r="OPK182" s="4"/>
      <c r="OPL182" s="4"/>
      <c r="OPM182" s="3"/>
      <c r="OPN182" s="3"/>
      <c r="OPO182" s="4"/>
      <c r="OPP182" s="4"/>
      <c r="OPQ182" s="3"/>
      <c r="OPR182" s="3"/>
      <c r="OPS182" s="4"/>
      <c r="OPT182" s="4"/>
      <c r="OPU182" s="3"/>
      <c r="OPV182" s="3"/>
      <c r="OPW182" s="4"/>
      <c r="OPX182" s="4"/>
      <c r="OPY182" s="3"/>
      <c r="OPZ182" s="3"/>
      <c r="OQA182" s="4"/>
      <c r="OQB182" s="4"/>
      <c r="OQC182" s="3"/>
      <c r="OQD182" s="3"/>
      <c r="OQE182" s="4"/>
      <c r="OQF182" s="4"/>
      <c r="OQG182" s="3"/>
      <c r="OQH182" s="3"/>
      <c r="OQI182" s="4"/>
      <c r="OQJ182" s="4"/>
      <c r="OQK182" s="3"/>
      <c r="OQL182" s="3"/>
      <c r="OQM182" s="4"/>
      <c r="OQN182" s="4"/>
      <c r="OQO182" s="3"/>
      <c r="OQP182" s="3"/>
      <c r="OQQ182" s="4"/>
      <c r="OQR182" s="4"/>
      <c r="OQS182" s="3"/>
      <c r="OQT182" s="3"/>
      <c r="OQU182" s="4"/>
      <c r="OQV182" s="4"/>
      <c r="OQW182" s="3"/>
      <c r="OQX182" s="3"/>
      <c r="OQY182" s="4"/>
      <c r="OQZ182" s="4"/>
      <c r="ORA182" s="3"/>
      <c r="ORB182" s="3"/>
      <c r="ORC182" s="4"/>
      <c r="ORD182" s="4"/>
      <c r="ORE182" s="3"/>
      <c r="ORF182" s="3"/>
      <c r="ORG182" s="4"/>
      <c r="ORH182" s="4"/>
      <c r="ORI182" s="3"/>
      <c r="ORJ182" s="3"/>
      <c r="ORK182" s="4"/>
      <c r="ORL182" s="4"/>
      <c r="ORM182" s="3"/>
      <c r="ORN182" s="3"/>
      <c r="ORO182" s="4"/>
      <c r="ORP182" s="4"/>
      <c r="ORQ182" s="3"/>
      <c r="ORR182" s="3"/>
      <c r="ORS182" s="4"/>
      <c r="ORT182" s="4"/>
      <c r="ORU182" s="3"/>
      <c r="ORV182" s="3"/>
      <c r="ORW182" s="4"/>
      <c r="ORX182" s="4"/>
      <c r="ORY182" s="3"/>
      <c r="ORZ182" s="3"/>
      <c r="OSA182" s="4"/>
      <c r="OSB182" s="4"/>
      <c r="OSC182" s="3"/>
      <c r="OSD182" s="3"/>
      <c r="OSE182" s="4"/>
      <c r="OSF182" s="4"/>
      <c r="OSG182" s="3"/>
      <c r="OSH182" s="3"/>
      <c r="OSI182" s="4"/>
      <c r="OSJ182" s="4"/>
      <c r="OSK182" s="3"/>
      <c r="OSL182" s="3"/>
      <c r="OSM182" s="4"/>
      <c r="OSN182" s="4"/>
      <c r="OSO182" s="3"/>
      <c r="OSP182" s="3"/>
      <c r="OSQ182" s="4"/>
      <c r="OSR182" s="4"/>
      <c r="OSS182" s="3"/>
      <c r="OST182" s="3"/>
      <c r="OSU182" s="4"/>
      <c r="OSV182" s="4"/>
      <c r="OSW182" s="3"/>
      <c r="OSX182" s="3"/>
      <c r="OSY182" s="4"/>
      <c r="OSZ182" s="4"/>
      <c r="OTA182" s="3"/>
      <c r="OTB182" s="3"/>
      <c r="OTC182" s="4"/>
      <c r="OTD182" s="4"/>
      <c r="OTE182" s="3"/>
      <c r="OTF182" s="3"/>
      <c r="OTG182" s="4"/>
      <c r="OTH182" s="4"/>
      <c r="OTI182" s="3"/>
      <c r="OTJ182" s="3"/>
      <c r="OTK182" s="4"/>
      <c r="OTL182" s="4"/>
      <c r="OTM182" s="3"/>
      <c r="OTN182" s="3"/>
      <c r="OTO182" s="4"/>
      <c r="OTP182" s="4"/>
      <c r="OTQ182" s="3"/>
      <c r="OTR182" s="3"/>
      <c r="OTS182" s="4"/>
      <c r="OTT182" s="4"/>
      <c r="OTU182" s="3"/>
      <c r="OTV182" s="3"/>
      <c r="OTW182" s="4"/>
      <c r="OTX182" s="4"/>
      <c r="OTY182" s="3"/>
      <c r="OTZ182" s="3"/>
      <c r="OUA182" s="4"/>
      <c r="OUB182" s="4"/>
      <c r="OUC182" s="3"/>
      <c r="OUD182" s="3"/>
      <c r="OUE182" s="4"/>
      <c r="OUF182" s="4"/>
      <c r="OUG182" s="3"/>
      <c r="OUH182" s="3"/>
      <c r="OUI182" s="4"/>
      <c r="OUJ182" s="4"/>
      <c r="OUK182" s="3"/>
      <c r="OUL182" s="3"/>
      <c r="OUM182" s="4"/>
      <c r="OUN182" s="4"/>
      <c r="OUO182" s="3"/>
      <c r="OUP182" s="3"/>
      <c r="OUQ182" s="4"/>
      <c r="OUR182" s="4"/>
      <c r="OUS182" s="3"/>
      <c r="OUT182" s="3"/>
      <c r="OUU182" s="4"/>
      <c r="OUV182" s="4"/>
      <c r="OUW182" s="3"/>
      <c r="OUX182" s="3"/>
      <c r="OUY182" s="4"/>
      <c r="OUZ182" s="4"/>
      <c r="OVA182" s="3"/>
      <c r="OVB182" s="3"/>
      <c r="OVC182" s="4"/>
      <c r="OVD182" s="4"/>
      <c r="OVE182" s="3"/>
      <c r="OVF182" s="3"/>
      <c r="OVG182" s="4"/>
      <c r="OVH182" s="4"/>
      <c r="OVI182" s="3"/>
      <c r="OVJ182" s="3"/>
      <c r="OVK182" s="4"/>
      <c r="OVL182" s="4"/>
      <c r="OVM182" s="3"/>
      <c r="OVN182" s="3"/>
      <c r="OVO182" s="4"/>
      <c r="OVP182" s="4"/>
      <c r="OVQ182" s="3"/>
      <c r="OVR182" s="3"/>
      <c r="OVS182" s="4"/>
      <c r="OVT182" s="4"/>
      <c r="OVU182" s="3"/>
      <c r="OVV182" s="3"/>
      <c r="OVW182" s="4"/>
      <c r="OVX182" s="4"/>
      <c r="OVY182" s="3"/>
      <c r="OVZ182" s="3"/>
      <c r="OWA182" s="4"/>
      <c r="OWB182" s="4"/>
      <c r="OWC182" s="3"/>
      <c r="OWD182" s="3"/>
      <c r="OWE182" s="4"/>
      <c r="OWF182" s="4"/>
      <c r="OWG182" s="3"/>
      <c r="OWH182" s="3"/>
      <c r="OWI182" s="4"/>
      <c r="OWJ182" s="4"/>
      <c r="OWK182" s="3"/>
      <c r="OWL182" s="3"/>
      <c r="OWM182" s="4"/>
      <c r="OWN182" s="4"/>
      <c r="OWO182" s="3"/>
      <c r="OWP182" s="3"/>
      <c r="OWQ182" s="4"/>
      <c r="OWR182" s="4"/>
      <c r="OWS182" s="3"/>
      <c r="OWT182" s="3"/>
      <c r="OWU182" s="4"/>
      <c r="OWV182" s="4"/>
      <c r="OWW182" s="3"/>
      <c r="OWX182" s="3"/>
      <c r="OWY182" s="4"/>
      <c r="OWZ182" s="4"/>
      <c r="OXA182" s="3"/>
      <c r="OXB182" s="3"/>
      <c r="OXC182" s="4"/>
      <c r="OXD182" s="4"/>
      <c r="OXE182" s="3"/>
      <c r="OXF182" s="3"/>
      <c r="OXG182" s="4"/>
      <c r="OXH182" s="4"/>
      <c r="OXI182" s="3"/>
      <c r="OXJ182" s="3"/>
      <c r="OXK182" s="4"/>
      <c r="OXL182" s="4"/>
      <c r="OXM182" s="3"/>
      <c r="OXN182" s="3"/>
      <c r="OXO182" s="4"/>
      <c r="OXP182" s="4"/>
      <c r="OXQ182" s="3"/>
      <c r="OXR182" s="3"/>
      <c r="OXS182" s="4"/>
      <c r="OXT182" s="4"/>
      <c r="OXU182" s="3"/>
      <c r="OXV182" s="3"/>
      <c r="OXW182" s="4"/>
      <c r="OXX182" s="4"/>
      <c r="OXY182" s="3"/>
      <c r="OXZ182" s="3"/>
      <c r="OYA182" s="4"/>
      <c r="OYB182" s="4"/>
      <c r="OYC182" s="3"/>
      <c r="OYD182" s="3"/>
      <c r="OYE182" s="4"/>
      <c r="OYF182" s="4"/>
      <c r="OYG182" s="3"/>
      <c r="OYH182" s="3"/>
      <c r="OYI182" s="4"/>
      <c r="OYJ182" s="4"/>
      <c r="OYK182" s="3"/>
      <c r="OYL182" s="3"/>
      <c r="OYM182" s="4"/>
      <c r="OYN182" s="4"/>
      <c r="OYO182" s="3"/>
      <c r="OYP182" s="3"/>
      <c r="OYQ182" s="4"/>
      <c r="OYR182" s="4"/>
      <c r="OYS182" s="3"/>
      <c r="OYT182" s="3"/>
      <c r="OYU182" s="4"/>
      <c r="OYV182" s="4"/>
      <c r="OYW182" s="3"/>
      <c r="OYX182" s="3"/>
      <c r="OYY182" s="4"/>
      <c r="OYZ182" s="4"/>
      <c r="OZA182" s="3"/>
      <c r="OZB182" s="3"/>
      <c r="OZC182" s="4"/>
      <c r="OZD182" s="4"/>
      <c r="OZE182" s="3"/>
      <c r="OZF182" s="3"/>
      <c r="OZG182" s="4"/>
      <c r="OZH182" s="4"/>
      <c r="OZI182" s="3"/>
      <c r="OZJ182" s="3"/>
      <c r="OZK182" s="4"/>
      <c r="OZL182" s="4"/>
      <c r="OZM182" s="3"/>
      <c r="OZN182" s="3"/>
      <c r="OZO182" s="4"/>
      <c r="OZP182" s="4"/>
      <c r="OZQ182" s="3"/>
      <c r="OZR182" s="3"/>
      <c r="OZS182" s="4"/>
      <c r="OZT182" s="4"/>
      <c r="OZU182" s="3"/>
      <c r="OZV182" s="3"/>
      <c r="OZW182" s="4"/>
      <c r="OZX182" s="4"/>
      <c r="OZY182" s="3"/>
      <c r="OZZ182" s="3"/>
      <c r="PAA182" s="4"/>
      <c r="PAB182" s="4"/>
      <c r="PAC182" s="3"/>
      <c r="PAD182" s="3"/>
      <c r="PAE182" s="4"/>
      <c r="PAF182" s="4"/>
      <c r="PAG182" s="3"/>
      <c r="PAH182" s="3"/>
      <c r="PAI182" s="4"/>
      <c r="PAJ182" s="4"/>
      <c r="PAK182" s="3"/>
      <c r="PAL182" s="3"/>
      <c r="PAM182" s="4"/>
      <c r="PAN182" s="4"/>
      <c r="PAO182" s="3"/>
      <c r="PAP182" s="3"/>
      <c r="PAQ182" s="4"/>
      <c r="PAR182" s="4"/>
      <c r="PAS182" s="3"/>
      <c r="PAT182" s="3"/>
      <c r="PAU182" s="4"/>
      <c r="PAV182" s="4"/>
      <c r="PAW182" s="3"/>
      <c r="PAX182" s="3"/>
      <c r="PAY182" s="4"/>
      <c r="PAZ182" s="4"/>
      <c r="PBA182" s="3"/>
      <c r="PBB182" s="3"/>
      <c r="PBC182" s="4"/>
      <c r="PBD182" s="4"/>
      <c r="PBE182" s="3"/>
      <c r="PBF182" s="3"/>
      <c r="PBG182" s="4"/>
      <c r="PBH182" s="4"/>
      <c r="PBI182" s="3"/>
      <c r="PBJ182" s="3"/>
      <c r="PBK182" s="4"/>
      <c r="PBL182" s="4"/>
      <c r="PBM182" s="3"/>
      <c r="PBN182" s="3"/>
      <c r="PBO182" s="4"/>
      <c r="PBP182" s="4"/>
      <c r="PBQ182" s="3"/>
      <c r="PBR182" s="3"/>
      <c r="PBS182" s="4"/>
      <c r="PBT182" s="4"/>
      <c r="PBU182" s="3"/>
      <c r="PBV182" s="3"/>
      <c r="PBW182" s="4"/>
      <c r="PBX182" s="4"/>
      <c r="PBY182" s="3"/>
      <c r="PBZ182" s="3"/>
      <c r="PCA182" s="4"/>
      <c r="PCB182" s="4"/>
      <c r="PCC182" s="3"/>
      <c r="PCD182" s="3"/>
      <c r="PCE182" s="4"/>
      <c r="PCF182" s="4"/>
      <c r="PCG182" s="3"/>
      <c r="PCH182" s="3"/>
      <c r="PCI182" s="4"/>
      <c r="PCJ182" s="4"/>
      <c r="PCK182" s="3"/>
      <c r="PCL182" s="3"/>
      <c r="PCM182" s="4"/>
      <c r="PCN182" s="4"/>
      <c r="PCO182" s="3"/>
      <c r="PCP182" s="3"/>
      <c r="PCQ182" s="4"/>
      <c r="PCR182" s="4"/>
      <c r="PCS182" s="3"/>
      <c r="PCT182" s="3"/>
      <c r="PCU182" s="4"/>
      <c r="PCV182" s="4"/>
      <c r="PCW182" s="3"/>
      <c r="PCX182" s="3"/>
      <c r="PCY182" s="4"/>
      <c r="PCZ182" s="4"/>
      <c r="PDA182" s="3"/>
      <c r="PDB182" s="3"/>
      <c r="PDC182" s="4"/>
      <c r="PDD182" s="4"/>
      <c r="PDE182" s="3"/>
      <c r="PDF182" s="3"/>
      <c r="PDG182" s="4"/>
      <c r="PDH182" s="4"/>
      <c r="PDI182" s="3"/>
      <c r="PDJ182" s="3"/>
      <c r="PDK182" s="4"/>
      <c r="PDL182" s="4"/>
      <c r="PDM182" s="3"/>
      <c r="PDN182" s="3"/>
      <c r="PDO182" s="4"/>
      <c r="PDP182" s="4"/>
      <c r="PDQ182" s="3"/>
      <c r="PDR182" s="3"/>
      <c r="PDS182" s="4"/>
      <c r="PDT182" s="4"/>
      <c r="PDU182" s="3"/>
      <c r="PDV182" s="3"/>
      <c r="PDW182" s="4"/>
      <c r="PDX182" s="4"/>
      <c r="PDY182" s="3"/>
      <c r="PDZ182" s="3"/>
      <c r="PEA182" s="4"/>
      <c r="PEB182" s="4"/>
      <c r="PEC182" s="3"/>
      <c r="PED182" s="3"/>
      <c r="PEE182" s="4"/>
      <c r="PEF182" s="4"/>
      <c r="PEG182" s="3"/>
      <c r="PEH182" s="3"/>
      <c r="PEI182" s="4"/>
      <c r="PEJ182" s="4"/>
      <c r="PEK182" s="3"/>
      <c r="PEL182" s="3"/>
      <c r="PEM182" s="4"/>
      <c r="PEN182" s="4"/>
      <c r="PEO182" s="3"/>
      <c r="PEP182" s="3"/>
      <c r="PEQ182" s="4"/>
      <c r="PER182" s="4"/>
      <c r="PES182" s="3"/>
      <c r="PET182" s="3"/>
      <c r="PEU182" s="4"/>
      <c r="PEV182" s="4"/>
      <c r="PEW182" s="3"/>
      <c r="PEX182" s="3"/>
      <c r="PEY182" s="4"/>
      <c r="PEZ182" s="4"/>
      <c r="PFA182" s="3"/>
      <c r="PFB182" s="3"/>
      <c r="PFC182" s="4"/>
      <c r="PFD182" s="4"/>
      <c r="PFE182" s="3"/>
      <c r="PFF182" s="3"/>
      <c r="PFG182" s="4"/>
      <c r="PFH182" s="4"/>
      <c r="PFI182" s="3"/>
      <c r="PFJ182" s="3"/>
      <c r="PFK182" s="4"/>
      <c r="PFL182" s="4"/>
      <c r="PFM182" s="3"/>
      <c r="PFN182" s="3"/>
      <c r="PFO182" s="4"/>
      <c r="PFP182" s="4"/>
      <c r="PFQ182" s="3"/>
      <c r="PFR182" s="3"/>
      <c r="PFS182" s="4"/>
      <c r="PFT182" s="4"/>
      <c r="PFU182" s="3"/>
      <c r="PFV182" s="3"/>
      <c r="PFW182" s="4"/>
      <c r="PFX182" s="4"/>
      <c r="PFY182" s="3"/>
      <c r="PFZ182" s="3"/>
      <c r="PGA182" s="4"/>
      <c r="PGB182" s="4"/>
      <c r="PGC182" s="3"/>
      <c r="PGD182" s="3"/>
      <c r="PGE182" s="4"/>
      <c r="PGF182" s="4"/>
      <c r="PGG182" s="3"/>
      <c r="PGH182" s="3"/>
      <c r="PGI182" s="4"/>
      <c r="PGJ182" s="4"/>
      <c r="PGK182" s="3"/>
      <c r="PGL182" s="3"/>
      <c r="PGM182" s="4"/>
      <c r="PGN182" s="4"/>
      <c r="PGO182" s="3"/>
      <c r="PGP182" s="3"/>
      <c r="PGQ182" s="4"/>
      <c r="PGR182" s="4"/>
      <c r="PGS182" s="3"/>
      <c r="PGT182" s="3"/>
      <c r="PGU182" s="4"/>
      <c r="PGV182" s="4"/>
      <c r="PGW182" s="3"/>
      <c r="PGX182" s="3"/>
      <c r="PGY182" s="4"/>
      <c r="PGZ182" s="4"/>
      <c r="PHA182" s="3"/>
      <c r="PHB182" s="3"/>
      <c r="PHC182" s="4"/>
      <c r="PHD182" s="4"/>
      <c r="PHE182" s="3"/>
      <c r="PHF182" s="3"/>
      <c r="PHG182" s="4"/>
      <c r="PHH182" s="4"/>
      <c r="PHI182" s="3"/>
      <c r="PHJ182" s="3"/>
      <c r="PHK182" s="4"/>
      <c r="PHL182" s="4"/>
      <c r="PHM182" s="3"/>
      <c r="PHN182" s="3"/>
      <c r="PHO182" s="4"/>
      <c r="PHP182" s="4"/>
      <c r="PHQ182" s="3"/>
      <c r="PHR182" s="3"/>
      <c r="PHS182" s="4"/>
      <c r="PHT182" s="4"/>
      <c r="PHU182" s="3"/>
      <c r="PHV182" s="3"/>
      <c r="PHW182" s="4"/>
      <c r="PHX182" s="4"/>
      <c r="PHY182" s="3"/>
      <c r="PHZ182" s="3"/>
      <c r="PIA182" s="4"/>
      <c r="PIB182" s="4"/>
      <c r="PIC182" s="3"/>
      <c r="PID182" s="3"/>
      <c r="PIE182" s="4"/>
      <c r="PIF182" s="4"/>
      <c r="PIG182" s="3"/>
      <c r="PIH182" s="3"/>
      <c r="PII182" s="4"/>
      <c r="PIJ182" s="4"/>
      <c r="PIK182" s="3"/>
      <c r="PIL182" s="3"/>
      <c r="PIM182" s="4"/>
      <c r="PIN182" s="4"/>
      <c r="PIO182" s="3"/>
      <c r="PIP182" s="3"/>
      <c r="PIQ182" s="4"/>
      <c r="PIR182" s="4"/>
      <c r="PIS182" s="3"/>
      <c r="PIT182" s="3"/>
      <c r="PIU182" s="4"/>
      <c r="PIV182" s="4"/>
      <c r="PIW182" s="3"/>
      <c r="PIX182" s="3"/>
      <c r="PIY182" s="4"/>
      <c r="PIZ182" s="4"/>
      <c r="PJA182" s="3"/>
      <c r="PJB182" s="3"/>
      <c r="PJC182" s="4"/>
      <c r="PJD182" s="4"/>
      <c r="PJE182" s="3"/>
      <c r="PJF182" s="3"/>
      <c r="PJG182" s="4"/>
      <c r="PJH182" s="4"/>
      <c r="PJI182" s="3"/>
      <c r="PJJ182" s="3"/>
      <c r="PJK182" s="4"/>
      <c r="PJL182" s="4"/>
      <c r="PJM182" s="3"/>
      <c r="PJN182" s="3"/>
      <c r="PJO182" s="4"/>
      <c r="PJP182" s="4"/>
      <c r="PJQ182" s="3"/>
      <c r="PJR182" s="3"/>
      <c r="PJS182" s="4"/>
      <c r="PJT182" s="4"/>
      <c r="PJU182" s="3"/>
      <c r="PJV182" s="3"/>
      <c r="PJW182" s="4"/>
      <c r="PJX182" s="4"/>
      <c r="PJY182" s="3"/>
      <c r="PJZ182" s="3"/>
      <c r="PKA182" s="4"/>
      <c r="PKB182" s="4"/>
      <c r="PKC182" s="3"/>
      <c r="PKD182" s="3"/>
      <c r="PKE182" s="4"/>
      <c r="PKF182" s="4"/>
      <c r="PKG182" s="3"/>
      <c r="PKH182" s="3"/>
      <c r="PKI182" s="4"/>
      <c r="PKJ182" s="4"/>
      <c r="PKK182" s="3"/>
      <c r="PKL182" s="3"/>
      <c r="PKM182" s="4"/>
      <c r="PKN182" s="4"/>
      <c r="PKO182" s="3"/>
      <c r="PKP182" s="3"/>
      <c r="PKQ182" s="4"/>
      <c r="PKR182" s="4"/>
      <c r="PKS182" s="3"/>
      <c r="PKT182" s="3"/>
      <c r="PKU182" s="4"/>
      <c r="PKV182" s="4"/>
      <c r="PKW182" s="3"/>
      <c r="PKX182" s="3"/>
      <c r="PKY182" s="4"/>
      <c r="PKZ182" s="4"/>
      <c r="PLA182" s="3"/>
      <c r="PLB182" s="3"/>
      <c r="PLC182" s="4"/>
      <c r="PLD182" s="4"/>
      <c r="PLE182" s="3"/>
      <c r="PLF182" s="3"/>
      <c r="PLG182" s="4"/>
      <c r="PLH182" s="4"/>
      <c r="PLI182" s="3"/>
      <c r="PLJ182" s="3"/>
      <c r="PLK182" s="4"/>
      <c r="PLL182" s="4"/>
      <c r="PLM182" s="3"/>
      <c r="PLN182" s="3"/>
      <c r="PLO182" s="4"/>
      <c r="PLP182" s="4"/>
      <c r="PLQ182" s="3"/>
      <c r="PLR182" s="3"/>
      <c r="PLS182" s="4"/>
      <c r="PLT182" s="4"/>
      <c r="PLU182" s="3"/>
      <c r="PLV182" s="3"/>
      <c r="PLW182" s="4"/>
      <c r="PLX182" s="4"/>
      <c r="PLY182" s="3"/>
      <c r="PLZ182" s="3"/>
      <c r="PMA182" s="4"/>
      <c r="PMB182" s="4"/>
      <c r="PMC182" s="3"/>
      <c r="PMD182" s="3"/>
      <c r="PME182" s="4"/>
      <c r="PMF182" s="4"/>
      <c r="PMG182" s="3"/>
      <c r="PMH182" s="3"/>
      <c r="PMI182" s="4"/>
      <c r="PMJ182" s="4"/>
      <c r="PMK182" s="3"/>
      <c r="PML182" s="3"/>
      <c r="PMM182" s="4"/>
      <c r="PMN182" s="4"/>
      <c r="PMO182" s="3"/>
      <c r="PMP182" s="3"/>
      <c r="PMQ182" s="4"/>
      <c r="PMR182" s="4"/>
      <c r="PMS182" s="3"/>
      <c r="PMT182" s="3"/>
      <c r="PMU182" s="4"/>
      <c r="PMV182" s="4"/>
      <c r="PMW182" s="3"/>
      <c r="PMX182" s="3"/>
      <c r="PMY182" s="4"/>
      <c r="PMZ182" s="4"/>
      <c r="PNA182" s="3"/>
      <c r="PNB182" s="3"/>
      <c r="PNC182" s="4"/>
      <c r="PND182" s="4"/>
      <c r="PNE182" s="3"/>
      <c r="PNF182" s="3"/>
      <c r="PNG182" s="4"/>
      <c r="PNH182" s="4"/>
      <c r="PNI182" s="3"/>
      <c r="PNJ182" s="3"/>
      <c r="PNK182" s="4"/>
      <c r="PNL182" s="4"/>
      <c r="PNM182" s="3"/>
      <c r="PNN182" s="3"/>
      <c r="PNO182" s="4"/>
      <c r="PNP182" s="4"/>
      <c r="PNQ182" s="3"/>
      <c r="PNR182" s="3"/>
      <c r="PNS182" s="4"/>
      <c r="PNT182" s="4"/>
      <c r="PNU182" s="3"/>
      <c r="PNV182" s="3"/>
      <c r="PNW182" s="4"/>
      <c r="PNX182" s="4"/>
      <c r="PNY182" s="3"/>
      <c r="PNZ182" s="3"/>
      <c r="POA182" s="4"/>
      <c r="POB182" s="4"/>
      <c r="POC182" s="3"/>
      <c r="POD182" s="3"/>
      <c r="POE182" s="4"/>
      <c r="POF182" s="4"/>
      <c r="POG182" s="3"/>
      <c r="POH182" s="3"/>
      <c r="POI182" s="4"/>
      <c r="POJ182" s="4"/>
      <c r="POK182" s="3"/>
      <c r="POL182" s="3"/>
      <c r="POM182" s="4"/>
      <c r="PON182" s="4"/>
      <c r="POO182" s="3"/>
      <c r="POP182" s="3"/>
      <c r="POQ182" s="4"/>
      <c r="POR182" s="4"/>
      <c r="POS182" s="3"/>
      <c r="POT182" s="3"/>
      <c r="POU182" s="4"/>
      <c r="POV182" s="4"/>
      <c r="POW182" s="3"/>
      <c r="POX182" s="3"/>
      <c r="POY182" s="4"/>
      <c r="POZ182" s="4"/>
      <c r="PPA182" s="3"/>
      <c r="PPB182" s="3"/>
      <c r="PPC182" s="4"/>
      <c r="PPD182" s="4"/>
      <c r="PPE182" s="3"/>
      <c r="PPF182" s="3"/>
      <c r="PPG182" s="4"/>
      <c r="PPH182" s="4"/>
      <c r="PPI182" s="3"/>
      <c r="PPJ182" s="3"/>
      <c r="PPK182" s="4"/>
      <c r="PPL182" s="4"/>
      <c r="PPM182" s="3"/>
      <c r="PPN182" s="3"/>
      <c r="PPO182" s="4"/>
      <c r="PPP182" s="4"/>
      <c r="PPQ182" s="3"/>
      <c r="PPR182" s="3"/>
      <c r="PPS182" s="4"/>
      <c r="PPT182" s="4"/>
      <c r="PPU182" s="3"/>
      <c r="PPV182" s="3"/>
      <c r="PPW182" s="4"/>
      <c r="PPX182" s="4"/>
      <c r="PPY182" s="3"/>
      <c r="PPZ182" s="3"/>
      <c r="PQA182" s="4"/>
      <c r="PQB182" s="4"/>
      <c r="PQC182" s="3"/>
      <c r="PQD182" s="3"/>
      <c r="PQE182" s="4"/>
      <c r="PQF182" s="4"/>
      <c r="PQG182" s="3"/>
      <c r="PQH182" s="3"/>
      <c r="PQI182" s="4"/>
      <c r="PQJ182" s="4"/>
      <c r="PQK182" s="3"/>
      <c r="PQL182" s="3"/>
      <c r="PQM182" s="4"/>
      <c r="PQN182" s="4"/>
      <c r="PQO182" s="3"/>
      <c r="PQP182" s="3"/>
      <c r="PQQ182" s="4"/>
      <c r="PQR182" s="4"/>
      <c r="PQS182" s="3"/>
      <c r="PQT182" s="3"/>
      <c r="PQU182" s="4"/>
      <c r="PQV182" s="4"/>
      <c r="PQW182" s="3"/>
      <c r="PQX182" s="3"/>
      <c r="PQY182" s="4"/>
      <c r="PQZ182" s="4"/>
      <c r="PRA182" s="3"/>
      <c r="PRB182" s="3"/>
      <c r="PRC182" s="4"/>
      <c r="PRD182" s="4"/>
      <c r="PRE182" s="3"/>
      <c r="PRF182" s="3"/>
      <c r="PRG182" s="4"/>
      <c r="PRH182" s="4"/>
      <c r="PRI182" s="3"/>
      <c r="PRJ182" s="3"/>
      <c r="PRK182" s="4"/>
      <c r="PRL182" s="4"/>
      <c r="PRM182" s="3"/>
      <c r="PRN182" s="3"/>
      <c r="PRO182" s="4"/>
      <c r="PRP182" s="4"/>
      <c r="PRQ182" s="3"/>
      <c r="PRR182" s="3"/>
      <c r="PRS182" s="4"/>
      <c r="PRT182" s="4"/>
      <c r="PRU182" s="3"/>
      <c r="PRV182" s="3"/>
      <c r="PRW182" s="4"/>
      <c r="PRX182" s="4"/>
      <c r="PRY182" s="3"/>
      <c r="PRZ182" s="3"/>
      <c r="PSA182" s="4"/>
      <c r="PSB182" s="4"/>
      <c r="PSC182" s="3"/>
      <c r="PSD182" s="3"/>
      <c r="PSE182" s="4"/>
      <c r="PSF182" s="4"/>
      <c r="PSG182" s="3"/>
      <c r="PSH182" s="3"/>
      <c r="PSI182" s="4"/>
      <c r="PSJ182" s="4"/>
      <c r="PSK182" s="3"/>
      <c r="PSL182" s="3"/>
      <c r="PSM182" s="4"/>
      <c r="PSN182" s="4"/>
      <c r="PSO182" s="3"/>
      <c r="PSP182" s="3"/>
      <c r="PSQ182" s="4"/>
      <c r="PSR182" s="4"/>
      <c r="PSS182" s="3"/>
      <c r="PST182" s="3"/>
      <c r="PSU182" s="4"/>
      <c r="PSV182" s="4"/>
      <c r="PSW182" s="3"/>
      <c r="PSX182" s="3"/>
      <c r="PSY182" s="4"/>
      <c r="PSZ182" s="4"/>
      <c r="PTA182" s="3"/>
      <c r="PTB182" s="3"/>
      <c r="PTC182" s="4"/>
      <c r="PTD182" s="4"/>
      <c r="PTE182" s="3"/>
      <c r="PTF182" s="3"/>
      <c r="PTG182" s="4"/>
      <c r="PTH182" s="4"/>
      <c r="PTI182" s="3"/>
      <c r="PTJ182" s="3"/>
      <c r="PTK182" s="4"/>
      <c r="PTL182" s="4"/>
      <c r="PTM182" s="3"/>
      <c r="PTN182" s="3"/>
      <c r="PTO182" s="4"/>
      <c r="PTP182" s="4"/>
      <c r="PTQ182" s="3"/>
      <c r="PTR182" s="3"/>
      <c r="PTS182" s="4"/>
      <c r="PTT182" s="4"/>
      <c r="PTU182" s="3"/>
      <c r="PTV182" s="3"/>
      <c r="PTW182" s="4"/>
      <c r="PTX182" s="4"/>
      <c r="PTY182" s="3"/>
      <c r="PTZ182" s="3"/>
      <c r="PUA182" s="4"/>
      <c r="PUB182" s="4"/>
      <c r="PUC182" s="3"/>
      <c r="PUD182" s="3"/>
      <c r="PUE182" s="4"/>
      <c r="PUF182" s="4"/>
      <c r="PUG182" s="3"/>
      <c r="PUH182" s="3"/>
      <c r="PUI182" s="4"/>
      <c r="PUJ182" s="4"/>
      <c r="PUK182" s="3"/>
      <c r="PUL182" s="3"/>
      <c r="PUM182" s="4"/>
      <c r="PUN182" s="4"/>
      <c r="PUO182" s="3"/>
      <c r="PUP182" s="3"/>
      <c r="PUQ182" s="4"/>
      <c r="PUR182" s="4"/>
      <c r="PUS182" s="3"/>
      <c r="PUT182" s="3"/>
      <c r="PUU182" s="4"/>
      <c r="PUV182" s="4"/>
      <c r="PUW182" s="3"/>
      <c r="PUX182" s="3"/>
      <c r="PUY182" s="4"/>
      <c r="PUZ182" s="4"/>
      <c r="PVA182" s="3"/>
      <c r="PVB182" s="3"/>
      <c r="PVC182" s="4"/>
      <c r="PVD182" s="4"/>
      <c r="PVE182" s="3"/>
      <c r="PVF182" s="3"/>
      <c r="PVG182" s="4"/>
      <c r="PVH182" s="4"/>
      <c r="PVI182" s="3"/>
      <c r="PVJ182" s="3"/>
      <c r="PVK182" s="4"/>
      <c r="PVL182" s="4"/>
      <c r="PVM182" s="3"/>
      <c r="PVN182" s="3"/>
      <c r="PVO182" s="4"/>
      <c r="PVP182" s="4"/>
      <c r="PVQ182" s="3"/>
      <c r="PVR182" s="3"/>
      <c r="PVS182" s="4"/>
      <c r="PVT182" s="4"/>
      <c r="PVU182" s="3"/>
      <c r="PVV182" s="3"/>
      <c r="PVW182" s="4"/>
      <c r="PVX182" s="4"/>
      <c r="PVY182" s="3"/>
      <c r="PVZ182" s="3"/>
      <c r="PWA182" s="4"/>
      <c r="PWB182" s="4"/>
      <c r="PWC182" s="3"/>
      <c r="PWD182" s="3"/>
      <c r="PWE182" s="4"/>
      <c r="PWF182" s="4"/>
      <c r="PWG182" s="3"/>
      <c r="PWH182" s="3"/>
      <c r="PWI182" s="4"/>
      <c r="PWJ182" s="4"/>
      <c r="PWK182" s="3"/>
      <c r="PWL182" s="3"/>
      <c r="PWM182" s="4"/>
      <c r="PWN182" s="4"/>
      <c r="PWO182" s="3"/>
      <c r="PWP182" s="3"/>
      <c r="PWQ182" s="4"/>
      <c r="PWR182" s="4"/>
      <c r="PWS182" s="3"/>
      <c r="PWT182" s="3"/>
      <c r="PWU182" s="4"/>
      <c r="PWV182" s="4"/>
      <c r="PWW182" s="3"/>
      <c r="PWX182" s="3"/>
      <c r="PWY182" s="4"/>
      <c r="PWZ182" s="4"/>
      <c r="PXA182" s="3"/>
      <c r="PXB182" s="3"/>
      <c r="PXC182" s="4"/>
      <c r="PXD182" s="4"/>
      <c r="PXE182" s="3"/>
      <c r="PXF182" s="3"/>
      <c r="PXG182" s="4"/>
      <c r="PXH182" s="4"/>
      <c r="PXI182" s="3"/>
      <c r="PXJ182" s="3"/>
      <c r="PXK182" s="4"/>
      <c r="PXL182" s="4"/>
      <c r="PXM182" s="3"/>
      <c r="PXN182" s="3"/>
      <c r="PXO182" s="4"/>
      <c r="PXP182" s="4"/>
      <c r="PXQ182" s="3"/>
      <c r="PXR182" s="3"/>
      <c r="PXS182" s="4"/>
      <c r="PXT182" s="4"/>
      <c r="PXU182" s="3"/>
      <c r="PXV182" s="3"/>
      <c r="PXW182" s="4"/>
      <c r="PXX182" s="4"/>
      <c r="PXY182" s="3"/>
      <c r="PXZ182" s="3"/>
      <c r="PYA182" s="4"/>
      <c r="PYB182" s="4"/>
      <c r="PYC182" s="3"/>
      <c r="PYD182" s="3"/>
      <c r="PYE182" s="4"/>
      <c r="PYF182" s="4"/>
      <c r="PYG182" s="3"/>
      <c r="PYH182" s="3"/>
      <c r="PYI182" s="4"/>
      <c r="PYJ182" s="4"/>
      <c r="PYK182" s="3"/>
      <c r="PYL182" s="3"/>
      <c r="PYM182" s="4"/>
      <c r="PYN182" s="4"/>
      <c r="PYO182" s="3"/>
      <c r="PYP182" s="3"/>
      <c r="PYQ182" s="4"/>
      <c r="PYR182" s="4"/>
      <c r="PYS182" s="3"/>
      <c r="PYT182" s="3"/>
      <c r="PYU182" s="4"/>
      <c r="PYV182" s="4"/>
      <c r="PYW182" s="3"/>
      <c r="PYX182" s="3"/>
      <c r="PYY182" s="4"/>
      <c r="PYZ182" s="4"/>
      <c r="PZA182" s="3"/>
      <c r="PZB182" s="3"/>
      <c r="PZC182" s="4"/>
      <c r="PZD182" s="4"/>
      <c r="PZE182" s="3"/>
      <c r="PZF182" s="3"/>
      <c r="PZG182" s="4"/>
      <c r="PZH182" s="4"/>
      <c r="PZI182" s="3"/>
      <c r="PZJ182" s="3"/>
      <c r="PZK182" s="4"/>
      <c r="PZL182" s="4"/>
      <c r="PZM182" s="3"/>
      <c r="PZN182" s="3"/>
      <c r="PZO182" s="4"/>
      <c r="PZP182" s="4"/>
      <c r="PZQ182" s="3"/>
      <c r="PZR182" s="3"/>
      <c r="PZS182" s="4"/>
      <c r="PZT182" s="4"/>
      <c r="PZU182" s="3"/>
      <c r="PZV182" s="3"/>
      <c r="PZW182" s="4"/>
      <c r="PZX182" s="4"/>
      <c r="PZY182" s="3"/>
      <c r="PZZ182" s="3"/>
      <c r="QAA182" s="4"/>
      <c r="QAB182" s="4"/>
      <c r="QAC182" s="3"/>
      <c r="QAD182" s="3"/>
      <c r="QAE182" s="4"/>
      <c r="QAF182" s="4"/>
      <c r="QAG182" s="3"/>
      <c r="QAH182" s="3"/>
      <c r="QAI182" s="4"/>
      <c r="QAJ182" s="4"/>
      <c r="QAK182" s="3"/>
      <c r="QAL182" s="3"/>
      <c r="QAM182" s="4"/>
      <c r="QAN182" s="4"/>
      <c r="QAO182" s="3"/>
      <c r="QAP182" s="3"/>
      <c r="QAQ182" s="4"/>
      <c r="QAR182" s="4"/>
      <c r="QAS182" s="3"/>
      <c r="QAT182" s="3"/>
      <c r="QAU182" s="4"/>
      <c r="QAV182" s="4"/>
      <c r="QAW182" s="3"/>
      <c r="QAX182" s="3"/>
      <c r="QAY182" s="4"/>
      <c r="QAZ182" s="4"/>
      <c r="QBA182" s="3"/>
      <c r="QBB182" s="3"/>
      <c r="QBC182" s="4"/>
      <c r="QBD182" s="4"/>
      <c r="QBE182" s="3"/>
      <c r="QBF182" s="3"/>
      <c r="QBG182" s="4"/>
      <c r="QBH182" s="4"/>
      <c r="QBI182" s="3"/>
      <c r="QBJ182" s="3"/>
      <c r="QBK182" s="4"/>
      <c r="QBL182" s="4"/>
      <c r="QBM182" s="3"/>
      <c r="QBN182" s="3"/>
      <c r="QBO182" s="4"/>
      <c r="QBP182" s="4"/>
      <c r="QBQ182" s="3"/>
      <c r="QBR182" s="3"/>
      <c r="QBS182" s="4"/>
      <c r="QBT182" s="4"/>
      <c r="QBU182" s="3"/>
      <c r="QBV182" s="3"/>
      <c r="QBW182" s="4"/>
      <c r="QBX182" s="4"/>
      <c r="QBY182" s="3"/>
      <c r="QBZ182" s="3"/>
      <c r="QCA182" s="4"/>
      <c r="QCB182" s="4"/>
      <c r="QCC182" s="3"/>
      <c r="QCD182" s="3"/>
      <c r="QCE182" s="4"/>
      <c r="QCF182" s="4"/>
      <c r="QCG182" s="3"/>
      <c r="QCH182" s="3"/>
      <c r="QCI182" s="4"/>
      <c r="QCJ182" s="4"/>
      <c r="QCK182" s="3"/>
      <c r="QCL182" s="3"/>
      <c r="QCM182" s="4"/>
      <c r="QCN182" s="4"/>
      <c r="QCO182" s="3"/>
      <c r="QCP182" s="3"/>
      <c r="QCQ182" s="4"/>
      <c r="QCR182" s="4"/>
      <c r="QCS182" s="3"/>
      <c r="QCT182" s="3"/>
      <c r="QCU182" s="4"/>
      <c r="QCV182" s="4"/>
      <c r="QCW182" s="3"/>
      <c r="QCX182" s="3"/>
      <c r="QCY182" s="4"/>
      <c r="QCZ182" s="4"/>
      <c r="QDA182" s="3"/>
      <c r="QDB182" s="3"/>
      <c r="QDC182" s="4"/>
      <c r="QDD182" s="4"/>
      <c r="QDE182" s="3"/>
      <c r="QDF182" s="3"/>
      <c r="QDG182" s="4"/>
      <c r="QDH182" s="4"/>
      <c r="QDI182" s="3"/>
      <c r="QDJ182" s="3"/>
      <c r="QDK182" s="4"/>
      <c r="QDL182" s="4"/>
      <c r="QDM182" s="3"/>
      <c r="QDN182" s="3"/>
      <c r="QDO182" s="4"/>
      <c r="QDP182" s="4"/>
      <c r="QDQ182" s="3"/>
      <c r="QDR182" s="3"/>
      <c r="QDS182" s="4"/>
      <c r="QDT182" s="4"/>
      <c r="QDU182" s="3"/>
      <c r="QDV182" s="3"/>
      <c r="QDW182" s="4"/>
      <c r="QDX182" s="4"/>
      <c r="QDY182" s="3"/>
      <c r="QDZ182" s="3"/>
      <c r="QEA182" s="4"/>
      <c r="QEB182" s="4"/>
      <c r="QEC182" s="3"/>
      <c r="QED182" s="3"/>
      <c r="QEE182" s="4"/>
      <c r="QEF182" s="4"/>
      <c r="QEG182" s="3"/>
      <c r="QEH182" s="3"/>
      <c r="QEI182" s="4"/>
      <c r="QEJ182" s="4"/>
      <c r="QEK182" s="3"/>
      <c r="QEL182" s="3"/>
      <c r="QEM182" s="4"/>
      <c r="QEN182" s="4"/>
      <c r="QEO182" s="3"/>
      <c r="QEP182" s="3"/>
      <c r="QEQ182" s="4"/>
      <c r="QER182" s="4"/>
      <c r="QES182" s="3"/>
      <c r="QET182" s="3"/>
      <c r="QEU182" s="4"/>
      <c r="QEV182" s="4"/>
      <c r="QEW182" s="3"/>
      <c r="QEX182" s="3"/>
      <c r="QEY182" s="4"/>
      <c r="QEZ182" s="4"/>
      <c r="QFA182" s="3"/>
      <c r="QFB182" s="3"/>
      <c r="QFC182" s="4"/>
      <c r="QFD182" s="4"/>
      <c r="QFE182" s="3"/>
      <c r="QFF182" s="3"/>
      <c r="QFG182" s="4"/>
      <c r="QFH182" s="4"/>
      <c r="QFI182" s="3"/>
      <c r="QFJ182" s="3"/>
      <c r="QFK182" s="4"/>
      <c r="QFL182" s="4"/>
      <c r="QFM182" s="3"/>
      <c r="QFN182" s="3"/>
      <c r="QFO182" s="4"/>
      <c r="QFP182" s="4"/>
      <c r="QFQ182" s="3"/>
      <c r="QFR182" s="3"/>
      <c r="QFS182" s="4"/>
      <c r="QFT182" s="4"/>
      <c r="QFU182" s="3"/>
      <c r="QFV182" s="3"/>
      <c r="QFW182" s="4"/>
      <c r="QFX182" s="4"/>
      <c r="QFY182" s="3"/>
      <c r="QFZ182" s="3"/>
      <c r="QGA182" s="4"/>
      <c r="QGB182" s="4"/>
      <c r="QGC182" s="3"/>
      <c r="QGD182" s="3"/>
      <c r="QGE182" s="4"/>
      <c r="QGF182" s="4"/>
      <c r="QGG182" s="3"/>
      <c r="QGH182" s="3"/>
      <c r="QGI182" s="4"/>
      <c r="QGJ182" s="4"/>
      <c r="QGK182" s="3"/>
      <c r="QGL182" s="3"/>
      <c r="QGM182" s="4"/>
      <c r="QGN182" s="4"/>
      <c r="QGO182" s="3"/>
      <c r="QGP182" s="3"/>
      <c r="QGQ182" s="4"/>
      <c r="QGR182" s="4"/>
      <c r="QGS182" s="3"/>
      <c r="QGT182" s="3"/>
      <c r="QGU182" s="4"/>
      <c r="QGV182" s="4"/>
      <c r="QGW182" s="3"/>
      <c r="QGX182" s="3"/>
      <c r="QGY182" s="4"/>
      <c r="QGZ182" s="4"/>
      <c r="QHA182" s="3"/>
      <c r="QHB182" s="3"/>
      <c r="QHC182" s="4"/>
      <c r="QHD182" s="4"/>
      <c r="QHE182" s="3"/>
      <c r="QHF182" s="3"/>
      <c r="QHG182" s="4"/>
      <c r="QHH182" s="4"/>
      <c r="QHI182" s="3"/>
      <c r="QHJ182" s="3"/>
      <c r="QHK182" s="4"/>
      <c r="QHL182" s="4"/>
      <c r="QHM182" s="3"/>
      <c r="QHN182" s="3"/>
      <c r="QHO182" s="4"/>
      <c r="QHP182" s="4"/>
      <c r="QHQ182" s="3"/>
      <c r="QHR182" s="3"/>
      <c r="QHS182" s="4"/>
      <c r="QHT182" s="4"/>
      <c r="QHU182" s="3"/>
      <c r="QHV182" s="3"/>
      <c r="QHW182" s="4"/>
      <c r="QHX182" s="4"/>
      <c r="QHY182" s="3"/>
      <c r="QHZ182" s="3"/>
      <c r="QIA182" s="4"/>
      <c r="QIB182" s="4"/>
      <c r="QIC182" s="3"/>
      <c r="QID182" s="3"/>
      <c r="QIE182" s="4"/>
      <c r="QIF182" s="4"/>
      <c r="QIG182" s="3"/>
      <c r="QIH182" s="3"/>
      <c r="QII182" s="4"/>
      <c r="QIJ182" s="4"/>
      <c r="QIK182" s="3"/>
      <c r="QIL182" s="3"/>
      <c r="QIM182" s="4"/>
      <c r="QIN182" s="4"/>
      <c r="QIO182" s="3"/>
      <c r="QIP182" s="3"/>
      <c r="QIQ182" s="4"/>
      <c r="QIR182" s="4"/>
      <c r="QIS182" s="3"/>
      <c r="QIT182" s="3"/>
      <c r="QIU182" s="4"/>
      <c r="QIV182" s="4"/>
      <c r="QIW182" s="3"/>
      <c r="QIX182" s="3"/>
      <c r="QIY182" s="4"/>
      <c r="QIZ182" s="4"/>
      <c r="QJA182" s="3"/>
      <c r="QJB182" s="3"/>
      <c r="QJC182" s="4"/>
      <c r="QJD182" s="4"/>
      <c r="QJE182" s="3"/>
      <c r="QJF182" s="3"/>
      <c r="QJG182" s="4"/>
      <c r="QJH182" s="4"/>
      <c r="QJI182" s="3"/>
      <c r="QJJ182" s="3"/>
      <c r="QJK182" s="4"/>
      <c r="QJL182" s="4"/>
      <c r="QJM182" s="3"/>
      <c r="QJN182" s="3"/>
      <c r="QJO182" s="4"/>
      <c r="QJP182" s="4"/>
      <c r="QJQ182" s="3"/>
      <c r="QJR182" s="3"/>
      <c r="QJS182" s="4"/>
      <c r="QJT182" s="4"/>
      <c r="QJU182" s="3"/>
      <c r="QJV182" s="3"/>
      <c r="QJW182" s="4"/>
      <c r="QJX182" s="4"/>
      <c r="QJY182" s="3"/>
      <c r="QJZ182" s="3"/>
      <c r="QKA182" s="4"/>
      <c r="QKB182" s="4"/>
      <c r="QKC182" s="3"/>
      <c r="QKD182" s="3"/>
      <c r="QKE182" s="4"/>
      <c r="QKF182" s="4"/>
      <c r="QKG182" s="3"/>
      <c r="QKH182" s="3"/>
      <c r="QKI182" s="4"/>
      <c r="QKJ182" s="4"/>
      <c r="QKK182" s="3"/>
      <c r="QKL182" s="3"/>
      <c r="QKM182" s="4"/>
      <c r="QKN182" s="4"/>
      <c r="QKO182" s="3"/>
      <c r="QKP182" s="3"/>
      <c r="QKQ182" s="4"/>
      <c r="QKR182" s="4"/>
      <c r="QKS182" s="3"/>
      <c r="QKT182" s="3"/>
      <c r="QKU182" s="4"/>
      <c r="QKV182" s="4"/>
      <c r="QKW182" s="3"/>
      <c r="QKX182" s="3"/>
      <c r="QKY182" s="4"/>
      <c r="QKZ182" s="4"/>
      <c r="QLA182" s="3"/>
      <c r="QLB182" s="3"/>
      <c r="QLC182" s="4"/>
      <c r="QLD182" s="4"/>
      <c r="QLE182" s="3"/>
      <c r="QLF182" s="3"/>
      <c r="QLG182" s="4"/>
      <c r="QLH182" s="4"/>
      <c r="QLI182" s="3"/>
      <c r="QLJ182" s="3"/>
      <c r="QLK182" s="4"/>
      <c r="QLL182" s="4"/>
      <c r="QLM182" s="3"/>
      <c r="QLN182" s="3"/>
      <c r="QLO182" s="4"/>
      <c r="QLP182" s="4"/>
      <c r="QLQ182" s="3"/>
      <c r="QLR182" s="3"/>
      <c r="QLS182" s="4"/>
      <c r="QLT182" s="4"/>
      <c r="QLU182" s="3"/>
      <c r="QLV182" s="3"/>
      <c r="QLW182" s="4"/>
      <c r="QLX182" s="4"/>
      <c r="QLY182" s="3"/>
      <c r="QLZ182" s="3"/>
      <c r="QMA182" s="4"/>
      <c r="QMB182" s="4"/>
      <c r="QMC182" s="3"/>
      <c r="QMD182" s="3"/>
      <c r="QME182" s="4"/>
      <c r="QMF182" s="4"/>
      <c r="QMG182" s="3"/>
      <c r="QMH182" s="3"/>
      <c r="QMI182" s="4"/>
      <c r="QMJ182" s="4"/>
      <c r="QMK182" s="3"/>
      <c r="QML182" s="3"/>
      <c r="QMM182" s="4"/>
      <c r="QMN182" s="4"/>
      <c r="QMO182" s="3"/>
      <c r="QMP182" s="3"/>
      <c r="QMQ182" s="4"/>
      <c r="QMR182" s="4"/>
      <c r="QMS182" s="3"/>
      <c r="QMT182" s="3"/>
      <c r="QMU182" s="4"/>
      <c r="QMV182" s="4"/>
      <c r="QMW182" s="3"/>
      <c r="QMX182" s="3"/>
      <c r="QMY182" s="4"/>
      <c r="QMZ182" s="4"/>
      <c r="QNA182" s="3"/>
      <c r="QNB182" s="3"/>
      <c r="QNC182" s="4"/>
      <c r="QND182" s="4"/>
      <c r="QNE182" s="3"/>
      <c r="QNF182" s="3"/>
      <c r="QNG182" s="4"/>
      <c r="QNH182" s="4"/>
      <c r="QNI182" s="3"/>
      <c r="QNJ182" s="3"/>
      <c r="QNK182" s="4"/>
      <c r="QNL182" s="4"/>
      <c r="QNM182" s="3"/>
      <c r="QNN182" s="3"/>
      <c r="QNO182" s="4"/>
      <c r="QNP182" s="4"/>
      <c r="QNQ182" s="3"/>
      <c r="QNR182" s="3"/>
      <c r="QNS182" s="4"/>
      <c r="QNT182" s="4"/>
      <c r="QNU182" s="3"/>
      <c r="QNV182" s="3"/>
      <c r="QNW182" s="4"/>
      <c r="QNX182" s="4"/>
      <c r="QNY182" s="3"/>
      <c r="QNZ182" s="3"/>
      <c r="QOA182" s="4"/>
      <c r="QOB182" s="4"/>
      <c r="QOC182" s="3"/>
      <c r="QOD182" s="3"/>
      <c r="QOE182" s="4"/>
      <c r="QOF182" s="4"/>
      <c r="QOG182" s="3"/>
      <c r="QOH182" s="3"/>
      <c r="QOI182" s="4"/>
      <c r="QOJ182" s="4"/>
      <c r="QOK182" s="3"/>
      <c r="QOL182" s="3"/>
      <c r="QOM182" s="4"/>
      <c r="QON182" s="4"/>
      <c r="QOO182" s="3"/>
      <c r="QOP182" s="3"/>
      <c r="QOQ182" s="4"/>
      <c r="QOR182" s="4"/>
      <c r="QOS182" s="3"/>
      <c r="QOT182" s="3"/>
      <c r="QOU182" s="4"/>
      <c r="QOV182" s="4"/>
      <c r="QOW182" s="3"/>
      <c r="QOX182" s="3"/>
      <c r="QOY182" s="4"/>
      <c r="QOZ182" s="4"/>
      <c r="QPA182" s="3"/>
      <c r="QPB182" s="3"/>
      <c r="QPC182" s="4"/>
      <c r="QPD182" s="4"/>
      <c r="QPE182" s="3"/>
      <c r="QPF182" s="3"/>
      <c r="QPG182" s="4"/>
      <c r="QPH182" s="4"/>
      <c r="QPI182" s="3"/>
      <c r="QPJ182" s="3"/>
      <c r="QPK182" s="4"/>
      <c r="QPL182" s="4"/>
      <c r="QPM182" s="3"/>
      <c r="QPN182" s="3"/>
      <c r="QPO182" s="4"/>
      <c r="QPP182" s="4"/>
      <c r="QPQ182" s="3"/>
      <c r="QPR182" s="3"/>
      <c r="QPS182" s="4"/>
      <c r="QPT182" s="4"/>
      <c r="QPU182" s="3"/>
      <c r="QPV182" s="3"/>
      <c r="QPW182" s="4"/>
      <c r="QPX182" s="4"/>
      <c r="QPY182" s="3"/>
      <c r="QPZ182" s="3"/>
      <c r="QQA182" s="4"/>
      <c r="QQB182" s="4"/>
      <c r="QQC182" s="3"/>
      <c r="QQD182" s="3"/>
      <c r="QQE182" s="4"/>
      <c r="QQF182" s="4"/>
      <c r="QQG182" s="3"/>
      <c r="QQH182" s="3"/>
      <c r="QQI182" s="4"/>
      <c r="QQJ182" s="4"/>
      <c r="QQK182" s="3"/>
      <c r="QQL182" s="3"/>
      <c r="QQM182" s="4"/>
      <c r="QQN182" s="4"/>
      <c r="QQO182" s="3"/>
      <c r="QQP182" s="3"/>
      <c r="QQQ182" s="4"/>
      <c r="QQR182" s="4"/>
      <c r="QQS182" s="3"/>
      <c r="QQT182" s="3"/>
      <c r="QQU182" s="4"/>
      <c r="QQV182" s="4"/>
      <c r="QQW182" s="3"/>
      <c r="QQX182" s="3"/>
      <c r="QQY182" s="4"/>
      <c r="QQZ182" s="4"/>
      <c r="QRA182" s="3"/>
      <c r="QRB182" s="3"/>
      <c r="QRC182" s="4"/>
      <c r="QRD182" s="4"/>
      <c r="QRE182" s="3"/>
      <c r="QRF182" s="3"/>
      <c r="QRG182" s="4"/>
      <c r="QRH182" s="4"/>
      <c r="QRI182" s="3"/>
      <c r="QRJ182" s="3"/>
      <c r="QRK182" s="4"/>
      <c r="QRL182" s="4"/>
      <c r="QRM182" s="3"/>
      <c r="QRN182" s="3"/>
      <c r="QRO182" s="4"/>
      <c r="QRP182" s="4"/>
      <c r="QRQ182" s="3"/>
      <c r="QRR182" s="3"/>
      <c r="QRS182" s="4"/>
      <c r="QRT182" s="4"/>
      <c r="QRU182" s="3"/>
      <c r="QRV182" s="3"/>
      <c r="QRW182" s="4"/>
      <c r="QRX182" s="4"/>
      <c r="QRY182" s="3"/>
      <c r="QRZ182" s="3"/>
      <c r="QSA182" s="4"/>
      <c r="QSB182" s="4"/>
      <c r="QSC182" s="3"/>
      <c r="QSD182" s="3"/>
      <c r="QSE182" s="4"/>
      <c r="QSF182" s="4"/>
      <c r="QSG182" s="3"/>
      <c r="QSH182" s="3"/>
      <c r="QSI182" s="4"/>
      <c r="QSJ182" s="4"/>
      <c r="QSK182" s="3"/>
      <c r="QSL182" s="3"/>
      <c r="QSM182" s="4"/>
      <c r="QSN182" s="4"/>
      <c r="QSO182" s="3"/>
      <c r="QSP182" s="3"/>
      <c r="QSQ182" s="4"/>
      <c r="QSR182" s="4"/>
      <c r="QSS182" s="3"/>
      <c r="QST182" s="3"/>
      <c r="QSU182" s="4"/>
      <c r="QSV182" s="4"/>
      <c r="QSW182" s="3"/>
      <c r="QSX182" s="3"/>
      <c r="QSY182" s="4"/>
      <c r="QSZ182" s="4"/>
      <c r="QTA182" s="3"/>
      <c r="QTB182" s="3"/>
      <c r="QTC182" s="4"/>
      <c r="QTD182" s="4"/>
      <c r="QTE182" s="3"/>
      <c r="QTF182" s="3"/>
      <c r="QTG182" s="4"/>
      <c r="QTH182" s="4"/>
      <c r="QTI182" s="3"/>
      <c r="QTJ182" s="3"/>
      <c r="QTK182" s="4"/>
      <c r="QTL182" s="4"/>
      <c r="QTM182" s="3"/>
      <c r="QTN182" s="3"/>
      <c r="QTO182" s="4"/>
      <c r="QTP182" s="4"/>
      <c r="QTQ182" s="3"/>
      <c r="QTR182" s="3"/>
      <c r="QTS182" s="4"/>
      <c r="QTT182" s="4"/>
      <c r="QTU182" s="3"/>
      <c r="QTV182" s="3"/>
      <c r="QTW182" s="4"/>
      <c r="QTX182" s="4"/>
      <c r="QTY182" s="3"/>
      <c r="QTZ182" s="3"/>
      <c r="QUA182" s="4"/>
      <c r="QUB182" s="4"/>
      <c r="QUC182" s="3"/>
      <c r="QUD182" s="3"/>
      <c r="QUE182" s="4"/>
      <c r="QUF182" s="4"/>
      <c r="QUG182" s="3"/>
      <c r="QUH182" s="3"/>
      <c r="QUI182" s="4"/>
      <c r="QUJ182" s="4"/>
      <c r="QUK182" s="3"/>
      <c r="QUL182" s="3"/>
      <c r="QUM182" s="4"/>
      <c r="QUN182" s="4"/>
      <c r="QUO182" s="3"/>
      <c r="QUP182" s="3"/>
      <c r="QUQ182" s="4"/>
      <c r="QUR182" s="4"/>
      <c r="QUS182" s="3"/>
      <c r="QUT182" s="3"/>
      <c r="QUU182" s="4"/>
      <c r="QUV182" s="4"/>
      <c r="QUW182" s="3"/>
      <c r="QUX182" s="3"/>
      <c r="QUY182" s="4"/>
      <c r="QUZ182" s="4"/>
      <c r="QVA182" s="3"/>
      <c r="QVB182" s="3"/>
      <c r="QVC182" s="4"/>
      <c r="QVD182" s="4"/>
      <c r="QVE182" s="3"/>
      <c r="QVF182" s="3"/>
      <c r="QVG182" s="4"/>
      <c r="QVH182" s="4"/>
      <c r="QVI182" s="3"/>
      <c r="QVJ182" s="3"/>
      <c r="QVK182" s="4"/>
      <c r="QVL182" s="4"/>
      <c r="QVM182" s="3"/>
      <c r="QVN182" s="3"/>
      <c r="QVO182" s="4"/>
      <c r="QVP182" s="4"/>
      <c r="QVQ182" s="3"/>
      <c r="QVR182" s="3"/>
      <c r="QVS182" s="4"/>
      <c r="QVT182" s="4"/>
      <c r="QVU182" s="3"/>
      <c r="QVV182" s="3"/>
      <c r="QVW182" s="4"/>
      <c r="QVX182" s="4"/>
      <c r="QVY182" s="3"/>
      <c r="QVZ182" s="3"/>
      <c r="QWA182" s="4"/>
      <c r="QWB182" s="4"/>
      <c r="QWC182" s="3"/>
      <c r="QWD182" s="3"/>
      <c r="QWE182" s="4"/>
      <c r="QWF182" s="4"/>
      <c r="QWG182" s="3"/>
      <c r="QWH182" s="3"/>
      <c r="QWI182" s="4"/>
      <c r="QWJ182" s="4"/>
      <c r="QWK182" s="3"/>
      <c r="QWL182" s="3"/>
      <c r="QWM182" s="4"/>
      <c r="QWN182" s="4"/>
      <c r="QWO182" s="3"/>
      <c r="QWP182" s="3"/>
      <c r="QWQ182" s="4"/>
      <c r="QWR182" s="4"/>
      <c r="QWS182" s="3"/>
      <c r="QWT182" s="3"/>
      <c r="QWU182" s="4"/>
      <c r="QWV182" s="4"/>
      <c r="QWW182" s="3"/>
      <c r="QWX182" s="3"/>
      <c r="QWY182" s="4"/>
      <c r="QWZ182" s="4"/>
      <c r="QXA182" s="3"/>
      <c r="QXB182" s="3"/>
      <c r="QXC182" s="4"/>
      <c r="QXD182" s="4"/>
      <c r="QXE182" s="3"/>
      <c r="QXF182" s="3"/>
      <c r="QXG182" s="4"/>
      <c r="QXH182" s="4"/>
      <c r="QXI182" s="3"/>
      <c r="QXJ182" s="3"/>
      <c r="QXK182" s="4"/>
      <c r="QXL182" s="4"/>
      <c r="QXM182" s="3"/>
      <c r="QXN182" s="3"/>
      <c r="QXO182" s="4"/>
      <c r="QXP182" s="4"/>
      <c r="QXQ182" s="3"/>
      <c r="QXR182" s="3"/>
      <c r="QXS182" s="4"/>
      <c r="QXT182" s="4"/>
      <c r="QXU182" s="3"/>
      <c r="QXV182" s="3"/>
      <c r="QXW182" s="4"/>
      <c r="QXX182" s="4"/>
      <c r="QXY182" s="3"/>
      <c r="QXZ182" s="3"/>
      <c r="QYA182" s="4"/>
      <c r="QYB182" s="4"/>
      <c r="QYC182" s="3"/>
      <c r="QYD182" s="3"/>
      <c r="QYE182" s="4"/>
      <c r="QYF182" s="4"/>
      <c r="QYG182" s="3"/>
      <c r="QYH182" s="3"/>
      <c r="QYI182" s="4"/>
      <c r="QYJ182" s="4"/>
      <c r="QYK182" s="3"/>
      <c r="QYL182" s="3"/>
      <c r="QYM182" s="4"/>
      <c r="QYN182" s="4"/>
      <c r="QYO182" s="3"/>
      <c r="QYP182" s="3"/>
      <c r="QYQ182" s="4"/>
      <c r="QYR182" s="4"/>
      <c r="QYS182" s="3"/>
      <c r="QYT182" s="3"/>
      <c r="QYU182" s="4"/>
      <c r="QYV182" s="4"/>
      <c r="QYW182" s="3"/>
      <c r="QYX182" s="3"/>
      <c r="QYY182" s="4"/>
      <c r="QYZ182" s="4"/>
      <c r="QZA182" s="3"/>
      <c r="QZB182" s="3"/>
      <c r="QZC182" s="4"/>
      <c r="QZD182" s="4"/>
      <c r="QZE182" s="3"/>
      <c r="QZF182" s="3"/>
      <c r="QZG182" s="4"/>
      <c r="QZH182" s="4"/>
      <c r="QZI182" s="3"/>
      <c r="QZJ182" s="3"/>
      <c r="QZK182" s="4"/>
      <c r="QZL182" s="4"/>
      <c r="QZM182" s="3"/>
      <c r="QZN182" s="3"/>
      <c r="QZO182" s="4"/>
      <c r="QZP182" s="4"/>
      <c r="QZQ182" s="3"/>
      <c r="QZR182" s="3"/>
      <c r="QZS182" s="4"/>
      <c r="QZT182" s="4"/>
      <c r="QZU182" s="3"/>
      <c r="QZV182" s="3"/>
      <c r="QZW182" s="4"/>
      <c r="QZX182" s="4"/>
      <c r="QZY182" s="3"/>
      <c r="QZZ182" s="3"/>
      <c r="RAA182" s="4"/>
      <c r="RAB182" s="4"/>
      <c r="RAC182" s="3"/>
      <c r="RAD182" s="3"/>
      <c r="RAE182" s="4"/>
      <c r="RAF182" s="4"/>
      <c r="RAG182" s="3"/>
      <c r="RAH182" s="3"/>
      <c r="RAI182" s="4"/>
      <c r="RAJ182" s="4"/>
      <c r="RAK182" s="3"/>
      <c r="RAL182" s="3"/>
      <c r="RAM182" s="4"/>
      <c r="RAN182" s="4"/>
      <c r="RAO182" s="3"/>
      <c r="RAP182" s="3"/>
      <c r="RAQ182" s="4"/>
      <c r="RAR182" s="4"/>
      <c r="RAS182" s="3"/>
      <c r="RAT182" s="3"/>
      <c r="RAU182" s="4"/>
      <c r="RAV182" s="4"/>
      <c r="RAW182" s="3"/>
      <c r="RAX182" s="3"/>
      <c r="RAY182" s="4"/>
      <c r="RAZ182" s="4"/>
      <c r="RBA182" s="3"/>
      <c r="RBB182" s="3"/>
      <c r="RBC182" s="4"/>
      <c r="RBD182" s="4"/>
      <c r="RBE182" s="3"/>
      <c r="RBF182" s="3"/>
      <c r="RBG182" s="4"/>
      <c r="RBH182" s="4"/>
      <c r="RBI182" s="3"/>
      <c r="RBJ182" s="3"/>
      <c r="RBK182" s="4"/>
      <c r="RBL182" s="4"/>
      <c r="RBM182" s="3"/>
      <c r="RBN182" s="3"/>
      <c r="RBO182" s="4"/>
      <c r="RBP182" s="4"/>
      <c r="RBQ182" s="3"/>
      <c r="RBR182" s="3"/>
      <c r="RBS182" s="4"/>
      <c r="RBT182" s="4"/>
      <c r="RBU182" s="3"/>
      <c r="RBV182" s="3"/>
      <c r="RBW182" s="4"/>
      <c r="RBX182" s="4"/>
      <c r="RBY182" s="3"/>
      <c r="RBZ182" s="3"/>
      <c r="RCA182" s="4"/>
      <c r="RCB182" s="4"/>
      <c r="RCC182" s="3"/>
      <c r="RCD182" s="3"/>
      <c r="RCE182" s="4"/>
      <c r="RCF182" s="4"/>
      <c r="RCG182" s="3"/>
      <c r="RCH182" s="3"/>
      <c r="RCI182" s="4"/>
      <c r="RCJ182" s="4"/>
      <c r="RCK182" s="3"/>
      <c r="RCL182" s="3"/>
      <c r="RCM182" s="4"/>
      <c r="RCN182" s="4"/>
      <c r="RCO182" s="3"/>
      <c r="RCP182" s="3"/>
      <c r="RCQ182" s="4"/>
      <c r="RCR182" s="4"/>
      <c r="RCS182" s="3"/>
      <c r="RCT182" s="3"/>
      <c r="RCU182" s="4"/>
      <c r="RCV182" s="4"/>
      <c r="RCW182" s="3"/>
      <c r="RCX182" s="3"/>
      <c r="RCY182" s="4"/>
      <c r="RCZ182" s="4"/>
      <c r="RDA182" s="3"/>
      <c r="RDB182" s="3"/>
      <c r="RDC182" s="4"/>
      <c r="RDD182" s="4"/>
      <c r="RDE182" s="3"/>
      <c r="RDF182" s="3"/>
      <c r="RDG182" s="4"/>
      <c r="RDH182" s="4"/>
      <c r="RDI182" s="3"/>
      <c r="RDJ182" s="3"/>
      <c r="RDK182" s="4"/>
      <c r="RDL182" s="4"/>
      <c r="RDM182" s="3"/>
      <c r="RDN182" s="3"/>
      <c r="RDO182" s="4"/>
      <c r="RDP182" s="4"/>
      <c r="RDQ182" s="3"/>
      <c r="RDR182" s="3"/>
      <c r="RDS182" s="4"/>
      <c r="RDT182" s="4"/>
      <c r="RDU182" s="3"/>
      <c r="RDV182" s="3"/>
      <c r="RDW182" s="4"/>
      <c r="RDX182" s="4"/>
      <c r="RDY182" s="3"/>
      <c r="RDZ182" s="3"/>
      <c r="REA182" s="4"/>
      <c r="REB182" s="4"/>
      <c r="REC182" s="3"/>
      <c r="RED182" s="3"/>
      <c r="REE182" s="4"/>
      <c r="REF182" s="4"/>
      <c r="REG182" s="3"/>
      <c r="REH182" s="3"/>
      <c r="REI182" s="4"/>
      <c r="REJ182" s="4"/>
      <c r="REK182" s="3"/>
      <c r="REL182" s="3"/>
      <c r="REM182" s="4"/>
      <c r="REN182" s="4"/>
      <c r="REO182" s="3"/>
      <c r="REP182" s="3"/>
      <c r="REQ182" s="4"/>
      <c r="RER182" s="4"/>
      <c r="RES182" s="3"/>
      <c r="RET182" s="3"/>
      <c r="REU182" s="4"/>
      <c r="REV182" s="4"/>
      <c r="REW182" s="3"/>
      <c r="REX182" s="3"/>
      <c r="REY182" s="4"/>
      <c r="REZ182" s="4"/>
      <c r="RFA182" s="3"/>
      <c r="RFB182" s="3"/>
      <c r="RFC182" s="4"/>
      <c r="RFD182" s="4"/>
      <c r="RFE182" s="3"/>
      <c r="RFF182" s="3"/>
      <c r="RFG182" s="4"/>
      <c r="RFH182" s="4"/>
      <c r="RFI182" s="3"/>
      <c r="RFJ182" s="3"/>
      <c r="RFK182" s="4"/>
      <c r="RFL182" s="4"/>
      <c r="RFM182" s="3"/>
      <c r="RFN182" s="3"/>
      <c r="RFO182" s="4"/>
      <c r="RFP182" s="4"/>
      <c r="RFQ182" s="3"/>
      <c r="RFR182" s="3"/>
      <c r="RFS182" s="4"/>
      <c r="RFT182" s="4"/>
      <c r="RFU182" s="3"/>
      <c r="RFV182" s="3"/>
      <c r="RFW182" s="4"/>
      <c r="RFX182" s="4"/>
      <c r="RFY182" s="3"/>
      <c r="RFZ182" s="3"/>
      <c r="RGA182" s="4"/>
      <c r="RGB182" s="4"/>
      <c r="RGC182" s="3"/>
      <c r="RGD182" s="3"/>
      <c r="RGE182" s="4"/>
      <c r="RGF182" s="4"/>
      <c r="RGG182" s="3"/>
      <c r="RGH182" s="3"/>
      <c r="RGI182" s="4"/>
      <c r="RGJ182" s="4"/>
      <c r="RGK182" s="3"/>
      <c r="RGL182" s="3"/>
      <c r="RGM182" s="4"/>
      <c r="RGN182" s="4"/>
      <c r="RGO182" s="3"/>
      <c r="RGP182" s="3"/>
      <c r="RGQ182" s="4"/>
      <c r="RGR182" s="4"/>
      <c r="RGS182" s="3"/>
      <c r="RGT182" s="3"/>
      <c r="RGU182" s="4"/>
      <c r="RGV182" s="4"/>
      <c r="RGW182" s="3"/>
      <c r="RGX182" s="3"/>
      <c r="RGY182" s="4"/>
      <c r="RGZ182" s="4"/>
      <c r="RHA182" s="3"/>
      <c r="RHB182" s="3"/>
      <c r="RHC182" s="4"/>
      <c r="RHD182" s="4"/>
      <c r="RHE182" s="3"/>
      <c r="RHF182" s="3"/>
      <c r="RHG182" s="4"/>
      <c r="RHH182" s="4"/>
      <c r="RHI182" s="3"/>
      <c r="RHJ182" s="3"/>
      <c r="RHK182" s="4"/>
      <c r="RHL182" s="4"/>
      <c r="RHM182" s="3"/>
      <c r="RHN182" s="3"/>
      <c r="RHO182" s="4"/>
      <c r="RHP182" s="4"/>
      <c r="RHQ182" s="3"/>
      <c r="RHR182" s="3"/>
      <c r="RHS182" s="4"/>
      <c r="RHT182" s="4"/>
      <c r="RHU182" s="3"/>
      <c r="RHV182" s="3"/>
      <c r="RHW182" s="4"/>
      <c r="RHX182" s="4"/>
      <c r="RHY182" s="3"/>
      <c r="RHZ182" s="3"/>
      <c r="RIA182" s="4"/>
      <c r="RIB182" s="4"/>
      <c r="RIC182" s="3"/>
      <c r="RID182" s="3"/>
      <c r="RIE182" s="4"/>
      <c r="RIF182" s="4"/>
      <c r="RIG182" s="3"/>
      <c r="RIH182" s="3"/>
      <c r="RII182" s="4"/>
      <c r="RIJ182" s="4"/>
      <c r="RIK182" s="3"/>
      <c r="RIL182" s="3"/>
      <c r="RIM182" s="4"/>
      <c r="RIN182" s="4"/>
      <c r="RIO182" s="3"/>
      <c r="RIP182" s="3"/>
      <c r="RIQ182" s="4"/>
      <c r="RIR182" s="4"/>
      <c r="RIS182" s="3"/>
      <c r="RIT182" s="3"/>
      <c r="RIU182" s="4"/>
      <c r="RIV182" s="4"/>
      <c r="RIW182" s="3"/>
      <c r="RIX182" s="3"/>
      <c r="RIY182" s="4"/>
      <c r="RIZ182" s="4"/>
      <c r="RJA182" s="3"/>
      <c r="RJB182" s="3"/>
      <c r="RJC182" s="4"/>
      <c r="RJD182" s="4"/>
      <c r="RJE182" s="3"/>
      <c r="RJF182" s="3"/>
      <c r="RJG182" s="4"/>
      <c r="RJH182" s="4"/>
      <c r="RJI182" s="3"/>
      <c r="RJJ182" s="3"/>
      <c r="RJK182" s="4"/>
      <c r="RJL182" s="4"/>
      <c r="RJM182" s="3"/>
      <c r="RJN182" s="3"/>
      <c r="RJO182" s="4"/>
      <c r="RJP182" s="4"/>
      <c r="RJQ182" s="3"/>
      <c r="RJR182" s="3"/>
      <c r="RJS182" s="4"/>
      <c r="RJT182" s="4"/>
      <c r="RJU182" s="3"/>
      <c r="RJV182" s="3"/>
      <c r="RJW182" s="4"/>
      <c r="RJX182" s="4"/>
      <c r="RJY182" s="3"/>
      <c r="RJZ182" s="3"/>
      <c r="RKA182" s="4"/>
      <c r="RKB182" s="4"/>
      <c r="RKC182" s="3"/>
      <c r="RKD182" s="3"/>
      <c r="RKE182" s="4"/>
      <c r="RKF182" s="4"/>
      <c r="RKG182" s="3"/>
      <c r="RKH182" s="3"/>
      <c r="RKI182" s="4"/>
      <c r="RKJ182" s="4"/>
      <c r="RKK182" s="3"/>
      <c r="RKL182" s="3"/>
      <c r="RKM182" s="4"/>
      <c r="RKN182" s="4"/>
      <c r="RKO182" s="3"/>
      <c r="RKP182" s="3"/>
      <c r="RKQ182" s="4"/>
      <c r="RKR182" s="4"/>
      <c r="RKS182" s="3"/>
      <c r="RKT182" s="3"/>
      <c r="RKU182" s="4"/>
      <c r="RKV182" s="4"/>
      <c r="RKW182" s="3"/>
      <c r="RKX182" s="3"/>
      <c r="RKY182" s="4"/>
      <c r="RKZ182" s="4"/>
      <c r="RLA182" s="3"/>
      <c r="RLB182" s="3"/>
      <c r="RLC182" s="4"/>
      <c r="RLD182" s="4"/>
      <c r="RLE182" s="3"/>
      <c r="RLF182" s="3"/>
      <c r="RLG182" s="4"/>
      <c r="RLH182" s="4"/>
      <c r="RLI182" s="3"/>
      <c r="RLJ182" s="3"/>
      <c r="RLK182" s="4"/>
      <c r="RLL182" s="4"/>
      <c r="RLM182" s="3"/>
      <c r="RLN182" s="3"/>
      <c r="RLO182" s="4"/>
      <c r="RLP182" s="4"/>
      <c r="RLQ182" s="3"/>
      <c r="RLR182" s="3"/>
      <c r="RLS182" s="4"/>
      <c r="RLT182" s="4"/>
      <c r="RLU182" s="3"/>
      <c r="RLV182" s="3"/>
      <c r="RLW182" s="4"/>
      <c r="RLX182" s="4"/>
      <c r="RLY182" s="3"/>
      <c r="RLZ182" s="3"/>
      <c r="RMA182" s="4"/>
      <c r="RMB182" s="4"/>
      <c r="RMC182" s="3"/>
      <c r="RMD182" s="3"/>
      <c r="RME182" s="4"/>
      <c r="RMF182" s="4"/>
      <c r="RMG182" s="3"/>
      <c r="RMH182" s="3"/>
      <c r="RMI182" s="4"/>
      <c r="RMJ182" s="4"/>
      <c r="RMK182" s="3"/>
      <c r="RML182" s="3"/>
      <c r="RMM182" s="4"/>
      <c r="RMN182" s="4"/>
      <c r="RMO182" s="3"/>
      <c r="RMP182" s="3"/>
      <c r="RMQ182" s="4"/>
      <c r="RMR182" s="4"/>
      <c r="RMS182" s="3"/>
      <c r="RMT182" s="3"/>
      <c r="RMU182" s="4"/>
      <c r="RMV182" s="4"/>
      <c r="RMW182" s="3"/>
      <c r="RMX182" s="3"/>
      <c r="RMY182" s="4"/>
      <c r="RMZ182" s="4"/>
      <c r="RNA182" s="3"/>
      <c r="RNB182" s="3"/>
      <c r="RNC182" s="4"/>
      <c r="RND182" s="4"/>
      <c r="RNE182" s="3"/>
      <c r="RNF182" s="3"/>
      <c r="RNG182" s="4"/>
      <c r="RNH182" s="4"/>
      <c r="RNI182" s="3"/>
      <c r="RNJ182" s="3"/>
      <c r="RNK182" s="4"/>
      <c r="RNL182" s="4"/>
      <c r="RNM182" s="3"/>
      <c r="RNN182" s="3"/>
      <c r="RNO182" s="4"/>
      <c r="RNP182" s="4"/>
      <c r="RNQ182" s="3"/>
      <c r="RNR182" s="3"/>
      <c r="RNS182" s="4"/>
      <c r="RNT182" s="4"/>
      <c r="RNU182" s="3"/>
      <c r="RNV182" s="3"/>
      <c r="RNW182" s="4"/>
      <c r="RNX182" s="4"/>
      <c r="RNY182" s="3"/>
      <c r="RNZ182" s="3"/>
      <c r="ROA182" s="4"/>
      <c r="ROB182" s="4"/>
      <c r="ROC182" s="3"/>
      <c r="ROD182" s="3"/>
      <c r="ROE182" s="4"/>
      <c r="ROF182" s="4"/>
      <c r="ROG182" s="3"/>
      <c r="ROH182" s="3"/>
      <c r="ROI182" s="4"/>
      <c r="ROJ182" s="4"/>
      <c r="ROK182" s="3"/>
      <c r="ROL182" s="3"/>
      <c r="ROM182" s="4"/>
      <c r="RON182" s="4"/>
      <c r="ROO182" s="3"/>
      <c r="ROP182" s="3"/>
      <c r="ROQ182" s="4"/>
      <c r="ROR182" s="4"/>
      <c r="ROS182" s="3"/>
      <c r="ROT182" s="3"/>
      <c r="ROU182" s="4"/>
      <c r="ROV182" s="4"/>
      <c r="ROW182" s="3"/>
      <c r="ROX182" s="3"/>
      <c r="ROY182" s="4"/>
      <c r="ROZ182" s="4"/>
      <c r="RPA182" s="3"/>
      <c r="RPB182" s="3"/>
      <c r="RPC182" s="4"/>
      <c r="RPD182" s="4"/>
      <c r="RPE182" s="3"/>
      <c r="RPF182" s="3"/>
      <c r="RPG182" s="4"/>
      <c r="RPH182" s="4"/>
      <c r="RPI182" s="3"/>
      <c r="RPJ182" s="3"/>
      <c r="RPK182" s="4"/>
      <c r="RPL182" s="4"/>
      <c r="RPM182" s="3"/>
      <c r="RPN182" s="3"/>
      <c r="RPO182" s="4"/>
      <c r="RPP182" s="4"/>
      <c r="RPQ182" s="3"/>
      <c r="RPR182" s="3"/>
      <c r="RPS182" s="4"/>
      <c r="RPT182" s="4"/>
      <c r="RPU182" s="3"/>
      <c r="RPV182" s="3"/>
      <c r="RPW182" s="4"/>
      <c r="RPX182" s="4"/>
      <c r="RPY182" s="3"/>
      <c r="RPZ182" s="3"/>
      <c r="RQA182" s="4"/>
      <c r="RQB182" s="4"/>
      <c r="RQC182" s="3"/>
      <c r="RQD182" s="3"/>
      <c r="RQE182" s="4"/>
      <c r="RQF182" s="4"/>
      <c r="RQG182" s="3"/>
      <c r="RQH182" s="3"/>
      <c r="RQI182" s="4"/>
      <c r="RQJ182" s="4"/>
      <c r="RQK182" s="3"/>
      <c r="RQL182" s="3"/>
      <c r="RQM182" s="4"/>
      <c r="RQN182" s="4"/>
      <c r="RQO182" s="3"/>
      <c r="RQP182" s="3"/>
      <c r="RQQ182" s="4"/>
      <c r="RQR182" s="4"/>
      <c r="RQS182" s="3"/>
      <c r="RQT182" s="3"/>
      <c r="RQU182" s="4"/>
      <c r="RQV182" s="4"/>
      <c r="RQW182" s="3"/>
      <c r="RQX182" s="3"/>
      <c r="RQY182" s="4"/>
      <c r="RQZ182" s="4"/>
      <c r="RRA182" s="3"/>
      <c r="RRB182" s="3"/>
      <c r="RRC182" s="4"/>
      <c r="RRD182" s="4"/>
      <c r="RRE182" s="3"/>
      <c r="RRF182" s="3"/>
      <c r="RRG182" s="4"/>
      <c r="RRH182" s="4"/>
      <c r="RRI182" s="3"/>
      <c r="RRJ182" s="3"/>
      <c r="RRK182" s="4"/>
      <c r="RRL182" s="4"/>
      <c r="RRM182" s="3"/>
      <c r="RRN182" s="3"/>
      <c r="RRO182" s="4"/>
      <c r="RRP182" s="4"/>
      <c r="RRQ182" s="3"/>
      <c r="RRR182" s="3"/>
      <c r="RRS182" s="4"/>
      <c r="RRT182" s="4"/>
      <c r="RRU182" s="3"/>
      <c r="RRV182" s="3"/>
      <c r="RRW182" s="4"/>
      <c r="RRX182" s="4"/>
      <c r="RRY182" s="3"/>
      <c r="RRZ182" s="3"/>
      <c r="RSA182" s="4"/>
      <c r="RSB182" s="4"/>
      <c r="RSC182" s="3"/>
      <c r="RSD182" s="3"/>
      <c r="RSE182" s="4"/>
      <c r="RSF182" s="4"/>
      <c r="RSG182" s="3"/>
      <c r="RSH182" s="3"/>
      <c r="RSI182" s="4"/>
      <c r="RSJ182" s="4"/>
      <c r="RSK182" s="3"/>
      <c r="RSL182" s="3"/>
      <c r="RSM182" s="4"/>
      <c r="RSN182" s="4"/>
      <c r="RSO182" s="3"/>
      <c r="RSP182" s="3"/>
      <c r="RSQ182" s="4"/>
      <c r="RSR182" s="4"/>
      <c r="RSS182" s="3"/>
      <c r="RST182" s="3"/>
      <c r="RSU182" s="4"/>
      <c r="RSV182" s="4"/>
      <c r="RSW182" s="3"/>
      <c r="RSX182" s="3"/>
      <c r="RSY182" s="4"/>
      <c r="RSZ182" s="4"/>
      <c r="RTA182" s="3"/>
      <c r="RTB182" s="3"/>
      <c r="RTC182" s="4"/>
      <c r="RTD182" s="4"/>
      <c r="RTE182" s="3"/>
      <c r="RTF182" s="3"/>
      <c r="RTG182" s="4"/>
      <c r="RTH182" s="4"/>
      <c r="RTI182" s="3"/>
      <c r="RTJ182" s="3"/>
      <c r="RTK182" s="4"/>
      <c r="RTL182" s="4"/>
      <c r="RTM182" s="3"/>
      <c r="RTN182" s="3"/>
      <c r="RTO182" s="4"/>
      <c r="RTP182" s="4"/>
      <c r="RTQ182" s="3"/>
      <c r="RTR182" s="3"/>
      <c r="RTS182" s="4"/>
      <c r="RTT182" s="4"/>
      <c r="RTU182" s="3"/>
      <c r="RTV182" s="3"/>
      <c r="RTW182" s="4"/>
      <c r="RTX182" s="4"/>
      <c r="RTY182" s="3"/>
      <c r="RTZ182" s="3"/>
      <c r="RUA182" s="4"/>
      <c r="RUB182" s="4"/>
      <c r="RUC182" s="3"/>
      <c r="RUD182" s="3"/>
      <c r="RUE182" s="4"/>
      <c r="RUF182" s="4"/>
      <c r="RUG182" s="3"/>
      <c r="RUH182" s="3"/>
      <c r="RUI182" s="4"/>
      <c r="RUJ182" s="4"/>
      <c r="RUK182" s="3"/>
      <c r="RUL182" s="3"/>
      <c r="RUM182" s="4"/>
      <c r="RUN182" s="4"/>
      <c r="RUO182" s="3"/>
      <c r="RUP182" s="3"/>
      <c r="RUQ182" s="4"/>
      <c r="RUR182" s="4"/>
      <c r="RUS182" s="3"/>
      <c r="RUT182" s="3"/>
      <c r="RUU182" s="4"/>
      <c r="RUV182" s="4"/>
      <c r="RUW182" s="3"/>
      <c r="RUX182" s="3"/>
      <c r="RUY182" s="4"/>
      <c r="RUZ182" s="4"/>
      <c r="RVA182" s="3"/>
      <c r="RVB182" s="3"/>
      <c r="RVC182" s="4"/>
      <c r="RVD182" s="4"/>
      <c r="RVE182" s="3"/>
      <c r="RVF182" s="3"/>
      <c r="RVG182" s="4"/>
      <c r="RVH182" s="4"/>
      <c r="RVI182" s="3"/>
      <c r="RVJ182" s="3"/>
      <c r="RVK182" s="4"/>
      <c r="RVL182" s="4"/>
      <c r="RVM182" s="3"/>
      <c r="RVN182" s="3"/>
      <c r="RVO182" s="4"/>
      <c r="RVP182" s="4"/>
      <c r="RVQ182" s="3"/>
      <c r="RVR182" s="3"/>
      <c r="RVS182" s="4"/>
      <c r="RVT182" s="4"/>
      <c r="RVU182" s="3"/>
      <c r="RVV182" s="3"/>
      <c r="RVW182" s="4"/>
      <c r="RVX182" s="4"/>
      <c r="RVY182" s="3"/>
      <c r="RVZ182" s="3"/>
      <c r="RWA182" s="4"/>
      <c r="RWB182" s="4"/>
      <c r="RWC182" s="3"/>
      <c r="RWD182" s="3"/>
      <c r="RWE182" s="4"/>
      <c r="RWF182" s="4"/>
      <c r="RWG182" s="3"/>
      <c r="RWH182" s="3"/>
      <c r="RWI182" s="4"/>
      <c r="RWJ182" s="4"/>
      <c r="RWK182" s="3"/>
      <c r="RWL182" s="3"/>
      <c r="RWM182" s="4"/>
      <c r="RWN182" s="4"/>
      <c r="RWO182" s="3"/>
      <c r="RWP182" s="3"/>
      <c r="RWQ182" s="4"/>
      <c r="RWR182" s="4"/>
      <c r="RWS182" s="3"/>
      <c r="RWT182" s="3"/>
      <c r="RWU182" s="4"/>
      <c r="RWV182" s="4"/>
      <c r="RWW182" s="3"/>
      <c r="RWX182" s="3"/>
      <c r="RWY182" s="4"/>
      <c r="RWZ182" s="4"/>
      <c r="RXA182" s="3"/>
      <c r="RXB182" s="3"/>
      <c r="RXC182" s="4"/>
      <c r="RXD182" s="4"/>
      <c r="RXE182" s="3"/>
      <c r="RXF182" s="3"/>
      <c r="RXG182" s="4"/>
      <c r="RXH182" s="4"/>
      <c r="RXI182" s="3"/>
      <c r="RXJ182" s="3"/>
      <c r="RXK182" s="4"/>
      <c r="RXL182" s="4"/>
      <c r="RXM182" s="3"/>
      <c r="RXN182" s="3"/>
      <c r="RXO182" s="4"/>
      <c r="RXP182" s="4"/>
      <c r="RXQ182" s="3"/>
      <c r="RXR182" s="3"/>
      <c r="RXS182" s="4"/>
      <c r="RXT182" s="4"/>
      <c r="RXU182" s="3"/>
      <c r="RXV182" s="3"/>
      <c r="RXW182" s="4"/>
      <c r="RXX182" s="4"/>
      <c r="RXY182" s="3"/>
      <c r="RXZ182" s="3"/>
      <c r="RYA182" s="4"/>
      <c r="RYB182" s="4"/>
      <c r="RYC182" s="3"/>
      <c r="RYD182" s="3"/>
      <c r="RYE182" s="4"/>
      <c r="RYF182" s="4"/>
      <c r="RYG182" s="3"/>
      <c r="RYH182" s="3"/>
      <c r="RYI182" s="4"/>
      <c r="RYJ182" s="4"/>
      <c r="RYK182" s="3"/>
      <c r="RYL182" s="3"/>
      <c r="RYM182" s="4"/>
      <c r="RYN182" s="4"/>
      <c r="RYO182" s="3"/>
      <c r="RYP182" s="3"/>
      <c r="RYQ182" s="4"/>
      <c r="RYR182" s="4"/>
      <c r="RYS182" s="3"/>
      <c r="RYT182" s="3"/>
      <c r="RYU182" s="4"/>
      <c r="RYV182" s="4"/>
      <c r="RYW182" s="3"/>
      <c r="RYX182" s="3"/>
      <c r="RYY182" s="4"/>
      <c r="RYZ182" s="4"/>
      <c r="RZA182" s="3"/>
      <c r="RZB182" s="3"/>
      <c r="RZC182" s="4"/>
      <c r="RZD182" s="4"/>
      <c r="RZE182" s="3"/>
      <c r="RZF182" s="3"/>
      <c r="RZG182" s="4"/>
      <c r="RZH182" s="4"/>
      <c r="RZI182" s="3"/>
      <c r="RZJ182" s="3"/>
      <c r="RZK182" s="4"/>
      <c r="RZL182" s="4"/>
      <c r="RZM182" s="3"/>
      <c r="RZN182" s="3"/>
      <c r="RZO182" s="4"/>
      <c r="RZP182" s="4"/>
      <c r="RZQ182" s="3"/>
      <c r="RZR182" s="3"/>
      <c r="RZS182" s="4"/>
      <c r="RZT182" s="4"/>
      <c r="RZU182" s="3"/>
      <c r="RZV182" s="3"/>
      <c r="RZW182" s="4"/>
      <c r="RZX182" s="4"/>
      <c r="RZY182" s="3"/>
      <c r="RZZ182" s="3"/>
      <c r="SAA182" s="4"/>
      <c r="SAB182" s="4"/>
      <c r="SAC182" s="3"/>
      <c r="SAD182" s="3"/>
      <c r="SAE182" s="4"/>
      <c r="SAF182" s="4"/>
      <c r="SAG182" s="3"/>
      <c r="SAH182" s="3"/>
      <c r="SAI182" s="4"/>
      <c r="SAJ182" s="4"/>
      <c r="SAK182" s="3"/>
      <c r="SAL182" s="3"/>
      <c r="SAM182" s="4"/>
      <c r="SAN182" s="4"/>
      <c r="SAO182" s="3"/>
      <c r="SAP182" s="3"/>
      <c r="SAQ182" s="4"/>
      <c r="SAR182" s="4"/>
      <c r="SAS182" s="3"/>
      <c r="SAT182" s="3"/>
      <c r="SAU182" s="4"/>
      <c r="SAV182" s="4"/>
      <c r="SAW182" s="3"/>
      <c r="SAX182" s="3"/>
      <c r="SAY182" s="4"/>
      <c r="SAZ182" s="4"/>
      <c r="SBA182" s="3"/>
      <c r="SBB182" s="3"/>
      <c r="SBC182" s="4"/>
      <c r="SBD182" s="4"/>
      <c r="SBE182" s="3"/>
      <c r="SBF182" s="3"/>
      <c r="SBG182" s="4"/>
      <c r="SBH182" s="4"/>
      <c r="SBI182" s="3"/>
      <c r="SBJ182" s="3"/>
      <c r="SBK182" s="4"/>
      <c r="SBL182" s="4"/>
      <c r="SBM182" s="3"/>
      <c r="SBN182" s="3"/>
      <c r="SBO182" s="4"/>
      <c r="SBP182" s="4"/>
      <c r="SBQ182" s="3"/>
      <c r="SBR182" s="3"/>
      <c r="SBS182" s="4"/>
      <c r="SBT182" s="4"/>
      <c r="SBU182" s="3"/>
      <c r="SBV182" s="3"/>
      <c r="SBW182" s="4"/>
      <c r="SBX182" s="4"/>
      <c r="SBY182" s="3"/>
      <c r="SBZ182" s="3"/>
      <c r="SCA182" s="4"/>
      <c r="SCB182" s="4"/>
      <c r="SCC182" s="3"/>
      <c r="SCD182" s="3"/>
      <c r="SCE182" s="4"/>
      <c r="SCF182" s="4"/>
      <c r="SCG182" s="3"/>
      <c r="SCH182" s="3"/>
      <c r="SCI182" s="4"/>
      <c r="SCJ182" s="4"/>
      <c r="SCK182" s="3"/>
      <c r="SCL182" s="3"/>
      <c r="SCM182" s="4"/>
      <c r="SCN182" s="4"/>
      <c r="SCO182" s="3"/>
      <c r="SCP182" s="3"/>
      <c r="SCQ182" s="4"/>
      <c r="SCR182" s="4"/>
      <c r="SCS182" s="3"/>
      <c r="SCT182" s="3"/>
      <c r="SCU182" s="4"/>
      <c r="SCV182" s="4"/>
      <c r="SCW182" s="3"/>
      <c r="SCX182" s="3"/>
      <c r="SCY182" s="4"/>
      <c r="SCZ182" s="4"/>
      <c r="SDA182" s="3"/>
      <c r="SDB182" s="3"/>
      <c r="SDC182" s="4"/>
      <c r="SDD182" s="4"/>
      <c r="SDE182" s="3"/>
      <c r="SDF182" s="3"/>
      <c r="SDG182" s="4"/>
      <c r="SDH182" s="4"/>
      <c r="SDI182" s="3"/>
      <c r="SDJ182" s="3"/>
      <c r="SDK182" s="4"/>
      <c r="SDL182" s="4"/>
      <c r="SDM182" s="3"/>
      <c r="SDN182" s="3"/>
      <c r="SDO182" s="4"/>
      <c r="SDP182" s="4"/>
      <c r="SDQ182" s="3"/>
      <c r="SDR182" s="3"/>
      <c r="SDS182" s="4"/>
      <c r="SDT182" s="4"/>
      <c r="SDU182" s="3"/>
      <c r="SDV182" s="3"/>
      <c r="SDW182" s="4"/>
      <c r="SDX182" s="4"/>
      <c r="SDY182" s="3"/>
      <c r="SDZ182" s="3"/>
      <c r="SEA182" s="4"/>
      <c r="SEB182" s="4"/>
      <c r="SEC182" s="3"/>
      <c r="SED182" s="3"/>
      <c r="SEE182" s="4"/>
      <c r="SEF182" s="4"/>
      <c r="SEG182" s="3"/>
      <c r="SEH182" s="3"/>
      <c r="SEI182" s="4"/>
      <c r="SEJ182" s="4"/>
      <c r="SEK182" s="3"/>
      <c r="SEL182" s="3"/>
      <c r="SEM182" s="4"/>
      <c r="SEN182" s="4"/>
      <c r="SEO182" s="3"/>
      <c r="SEP182" s="3"/>
      <c r="SEQ182" s="4"/>
      <c r="SER182" s="4"/>
      <c r="SES182" s="3"/>
      <c r="SET182" s="3"/>
      <c r="SEU182" s="4"/>
      <c r="SEV182" s="4"/>
      <c r="SEW182" s="3"/>
      <c r="SEX182" s="3"/>
      <c r="SEY182" s="4"/>
      <c r="SEZ182" s="4"/>
      <c r="SFA182" s="3"/>
      <c r="SFB182" s="3"/>
      <c r="SFC182" s="4"/>
      <c r="SFD182" s="4"/>
      <c r="SFE182" s="3"/>
      <c r="SFF182" s="3"/>
      <c r="SFG182" s="4"/>
      <c r="SFH182" s="4"/>
      <c r="SFI182" s="3"/>
      <c r="SFJ182" s="3"/>
      <c r="SFK182" s="4"/>
      <c r="SFL182" s="4"/>
      <c r="SFM182" s="3"/>
      <c r="SFN182" s="3"/>
      <c r="SFO182" s="4"/>
      <c r="SFP182" s="4"/>
      <c r="SFQ182" s="3"/>
      <c r="SFR182" s="3"/>
      <c r="SFS182" s="4"/>
      <c r="SFT182" s="4"/>
      <c r="SFU182" s="3"/>
      <c r="SFV182" s="3"/>
      <c r="SFW182" s="4"/>
      <c r="SFX182" s="4"/>
      <c r="SFY182" s="3"/>
      <c r="SFZ182" s="3"/>
      <c r="SGA182" s="4"/>
      <c r="SGB182" s="4"/>
      <c r="SGC182" s="3"/>
      <c r="SGD182" s="3"/>
      <c r="SGE182" s="4"/>
      <c r="SGF182" s="4"/>
      <c r="SGG182" s="3"/>
      <c r="SGH182" s="3"/>
      <c r="SGI182" s="4"/>
      <c r="SGJ182" s="4"/>
      <c r="SGK182" s="3"/>
      <c r="SGL182" s="3"/>
      <c r="SGM182" s="4"/>
      <c r="SGN182" s="4"/>
      <c r="SGO182" s="3"/>
      <c r="SGP182" s="3"/>
      <c r="SGQ182" s="4"/>
      <c r="SGR182" s="4"/>
      <c r="SGS182" s="3"/>
      <c r="SGT182" s="3"/>
      <c r="SGU182" s="4"/>
      <c r="SGV182" s="4"/>
      <c r="SGW182" s="3"/>
      <c r="SGX182" s="3"/>
      <c r="SGY182" s="4"/>
      <c r="SGZ182" s="4"/>
      <c r="SHA182" s="3"/>
      <c r="SHB182" s="3"/>
      <c r="SHC182" s="4"/>
      <c r="SHD182" s="4"/>
      <c r="SHE182" s="3"/>
      <c r="SHF182" s="3"/>
      <c r="SHG182" s="4"/>
      <c r="SHH182" s="4"/>
      <c r="SHI182" s="3"/>
      <c r="SHJ182" s="3"/>
      <c r="SHK182" s="4"/>
      <c r="SHL182" s="4"/>
      <c r="SHM182" s="3"/>
      <c r="SHN182" s="3"/>
      <c r="SHO182" s="4"/>
      <c r="SHP182" s="4"/>
      <c r="SHQ182" s="3"/>
      <c r="SHR182" s="3"/>
      <c r="SHS182" s="4"/>
      <c r="SHT182" s="4"/>
      <c r="SHU182" s="3"/>
      <c r="SHV182" s="3"/>
      <c r="SHW182" s="4"/>
      <c r="SHX182" s="4"/>
      <c r="SHY182" s="3"/>
      <c r="SHZ182" s="3"/>
      <c r="SIA182" s="4"/>
      <c r="SIB182" s="4"/>
      <c r="SIC182" s="3"/>
      <c r="SID182" s="3"/>
      <c r="SIE182" s="4"/>
      <c r="SIF182" s="4"/>
      <c r="SIG182" s="3"/>
      <c r="SIH182" s="3"/>
      <c r="SII182" s="4"/>
      <c r="SIJ182" s="4"/>
      <c r="SIK182" s="3"/>
      <c r="SIL182" s="3"/>
      <c r="SIM182" s="4"/>
      <c r="SIN182" s="4"/>
      <c r="SIO182" s="3"/>
      <c r="SIP182" s="3"/>
      <c r="SIQ182" s="4"/>
      <c r="SIR182" s="4"/>
      <c r="SIS182" s="3"/>
      <c r="SIT182" s="3"/>
      <c r="SIU182" s="4"/>
      <c r="SIV182" s="4"/>
      <c r="SIW182" s="3"/>
      <c r="SIX182" s="3"/>
      <c r="SIY182" s="4"/>
      <c r="SIZ182" s="4"/>
      <c r="SJA182" s="3"/>
      <c r="SJB182" s="3"/>
      <c r="SJC182" s="4"/>
      <c r="SJD182" s="4"/>
      <c r="SJE182" s="3"/>
      <c r="SJF182" s="3"/>
      <c r="SJG182" s="4"/>
      <c r="SJH182" s="4"/>
      <c r="SJI182" s="3"/>
      <c r="SJJ182" s="3"/>
      <c r="SJK182" s="4"/>
      <c r="SJL182" s="4"/>
      <c r="SJM182" s="3"/>
      <c r="SJN182" s="3"/>
      <c r="SJO182" s="4"/>
      <c r="SJP182" s="4"/>
      <c r="SJQ182" s="3"/>
      <c r="SJR182" s="3"/>
      <c r="SJS182" s="4"/>
      <c r="SJT182" s="4"/>
      <c r="SJU182" s="3"/>
      <c r="SJV182" s="3"/>
      <c r="SJW182" s="4"/>
      <c r="SJX182" s="4"/>
      <c r="SJY182" s="3"/>
      <c r="SJZ182" s="3"/>
      <c r="SKA182" s="4"/>
      <c r="SKB182" s="4"/>
      <c r="SKC182" s="3"/>
      <c r="SKD182" s="3"/>
      <c r="SKE182" s="4"/>
      <c r="SKF182" s="4"/>
      <c r="SKG182" s="3"/>
      <c r="SKH182" s="3"/>
      <c r="SKI182" s="4"/>
      <c r="SKJ182" s="4"/>
      <c r="SKK182" s="3"/>
      <c r="SKL182" s="3"/>
      <c r="SKM182" s="4"/>
      <c r="SKN182" s="4"/>
      <c r="SKO182" s="3"/>
      <c r="SKP182" s="3"/>
      <c r="SKQ182" s="4"/>
      <c r="SKR182" s="4"/>
      <c r="SKS182" s="3"/>
      <c r="SKT182" s="3"/>
      <c r="SKU182" s="4"/>
      <c r="SKV182" s="4"/>
      <c r="SKW182" s="3"/>
      <c r="SKX182" s="3"/>
      <c r="SKY182" s="4"/>
      <c r="SKZ182" s="4"/>
      <c r="SLA182" s="3"/>
      <c r="SLB182" s="3"/>
      <c r="SLC182" s="4"/>
      <c r="SLD182" s="4"/>
      <c r="SLE182" s="3"/>
      <c r="SLF182" s="3"/>
      <c r="SLG182" s="4"/>
      <c r="SLH182" s="4"/>
      <c r="SLI182" s="3"/>
      <c r="SLJ182" s="3"/>
      <c r="SLK182" s="4"/>
      <c r="SLL182" s="4"/>
      <c r="SLM182" s="3"/>
      <c r="SLN182" s="3"/>
      <c r="SLO182" s="4"/>
      <c r="SLP182" s="4"/>
      <c r="SLQ182" s="3"/>
      <c r="SLR182" s="3"/>
      <c r="SLS182" s="4"/>
      <c r="SLT182" s="4"/>
      <c r="SLU182" s="3"/>
      <c r="SLV182" s="3"/>
      <c r="SLW182" s="4"/>
      <c r="SLX182" s="4"/>
      <c r="SLY182" s="3"/>
      <c r="SLZ182" s="3"/>
      <c r="SMA182" s="4"/>
      <c r="SMB182" s="4"/>
      <c r="SMC182" s="3"/>
      <c r="SMD182" s="3"/>
      <c r="SME182" s="4"/>
      <c r="SMF182" s="4"/>
      <c r="SMG182" s="3"/>
      <c r="SMH182" s="3"/>
      <c r="SMI182" s="4"/>
      <c r="SMJ182" s="4"/>
      <c r="SMK182" s="3"/>
      <c r="SML182" s="3"/>
      <c r="SMM182" s="4"/>
      <c r="SMN182" s="4"/>
      <c r="SMO182" s="3"/>
      <c r="SMP182" s="3"/>
      <c r="SMQ182" s="4"/>
      <c r="SMR182" s="4"/>
      <c r="SMS182" s="3"/>
      <c r="SMT182" s="3"/>
      <c r="SMU182" s="4"/>
      <c r="SMV182" s="4"/>
      <c r="SMW182" s="3"/>
      <c r="SMX182" s="3"/>
      <c r="SMY182" s="4"/>
      <c r="SMZ182" s="4"/>
      <c r="SNA182" s="3"/>
      <c r="SNB182" s="3"/>
      <c r="SNC182" s="4"/>
      <c r="SND182" s="4"/>
      <c r="SNE182" s="3"/>
      <c r="SNF182" s="3"/>
      <c r="SNG182" s="4"/>
      <c r="SNH182" s="4"/>
      <c r="SNI182" s="3"/>
      <c r="SNJ182" s="3"/>
      <c r="SNK182" s="4"/>
      <c r="SNL182" s="4"/>
      <c r="SNM182" s="3"/>
      <c r="SNN182" s="3"/>
      <c r="SNO182" s="4"/>
      <c r="SNP182" s="4"/>
      <c r="SNQ182" s="3"/>
      <c r="SNR182" s="3"/>
      <c r="SNS182" s="4"/>
      <c r="SNT182" s="4"/>
      <c r="SNU182" s="3"/>
      <c r="SNV182" s="3"/>
      <c r="SNW182" s="4"/>
      <c r="SNX182" s="4"/>
      <c r="SNY182" s="3"/>
      <c r="SNZ182" s="3"/>
      <c r="SOA182" s="4"/>
      <c r="SOB182" s="4"/>
      <c r="SOC182" s="3"/>
      <c r="SOD182" s="3"/>
      <c r="SOE182" s="4"/>
      <c r="SOF182" s="4"/>
      <c r="SOG182" s="3"/>
      <c r="SOH182" s="3"/>
      <c r="SOI182" s="4"/>
      <c r="SOJ182" s="4"/>
      <c r="SOK182" s="3"/>
      <c r="SOL182" s="3"/>
      <c r="SOM182" s="4"/>
      <c r="SON182" s="4"/>
      <c r="SOO182" s="3"/>
      <c r="SOP182" s="3"/>
      <c r="SOQ182" s="4"/>
      <c r="SOR182" s="4"/>
      <c r="SOS182" s="3"/>
      <c r="SOT182" s="3"/>
      <c r="SOU182" s="4"/>
      <c r="SOV182" s="4"/>
      <c r="SOW182" s="3"/>
      <c r="SOX182" s="3"/>
      <c r="SOY182" s="4"/>
      <c r="SOZ182" s="4"/>
      <c r="SPA182" s="3"/>
      <c r="SPB182" s="3"/>
      <c r="SPC182" s="4"/>
      <c r="SPD182" s="4"/>
      <c r="SPE182" s="3"/>
      <c r="SPF182" s="3"/>
      <c r="SPG182" s="4"/>
      <c r="SPH182" s="4"/>
      <c r="SPI182" s="3"/>
      <c r="SPJ182" s="3"/>
      <c r="SPK182" s="4"/>
      <c r="SPL182" s="4"/>
      <c r="SPM182" s="3"/>
      <c r="SPN182" s="3"/>
      <c r="SPO182" s="4"/>
      <c r="SPP182" s="4"/>
      <c r="SPQ182" s="3"/>
      <c r="SPR182" s="3"/>
      <c r="SPS182" s="4"/>
      <c r="SPT182" s="4"/>
      <c r="SPU182" s="3"/>
      <c r="SPV182" s="3"/>
      <c r="SPW182" s="4"/>
      <c r="SPX182" s="4"/>
      <c r="SPY182" s="3"/>
      <c r="SPZ182" s="3"/>
      <c r="SQA182" s="4"/>
      <c r="SQB182" s="4"/>
      <c r="SQC182" s="3"/>
      <c r="SQD182" s="3"/>
      <c r="SQE182" s="4"/>
      <c r="SQF182" s="4"/>
      <c r="SQG182" s="3"/>
      <c r="SQH182" s="3"/>
      <c r="SQI182" s="4"/>
      <c r="SQJ182" s="4"/>
      <c r="SQK182" s="3"/>
      <c r="SQL182" s="3"/>
      <c r="SQM182" s="4"/>
      <c r="SQN182" s="4"/>
      <c r="SQO182" s="3"/>
      <c r="SQP182" s="3"/>
      <c r="SQQ182" s="4"/>
      <c r="SQR182" s="4"/>
      <c r="SQS182" s="3"/>
      <c r="SQT182" s="3"/>
      <c r="SQU182" s="4"/>
      <c r="SQV182" s="4"/>
      <c r="SQW182" s="3"/>
      <c r="SQX182" s="3"/>
      <c r="SQY182" s="4"/>
      <c r="SQZ182" s="4"/>
      <c r="SRA182" s="3"/>
      <c r="SRB182" s="3"/>
      <c r="SRC182" s="4"/>
      <c r="SRD182" s="4"/>
      <c r="SRE182" s="3"/>
      <c r="SRF182" s="3"/>
      <c r="SRG182" s="4"/>
      <c r="SRH182" s="4"/>
      <c r="SRI182" s="3"/>
      <c r="SRJ182" s="3"/>
      <c r="SRK182" s="4"/>
      <c r="SRL182" s="4"/>
      <c r="SRM182" s="3"/>
      <c r="SRN182" s="3"/>
      <c r="SRO182" s="4"/>
      <c r="SRP182" s="4"/>
      <c r="SRQ182" s="3"/>
      <c r="SRR182" s="3"/>
      <c r="SRS182" s="4"/>
      <c r="SRT182" s="4"/>
      <c r="SRU182" s="3"/>
      <c r="SRV182" s="3"/>
      <c r="SRW182" s="4"/>
      <c r="SRX182" s="4"/>
      <c r="SRY182" s="3"/>
      <c r="SRZ182" s="3"/>
      <c r="SSA182" s="4"/>
      <c r="SSB182" s="4"/>
      <c r="SSC182" s="3"/>
      <c r="SSD182" s="3"/>
      <c r="SSE182" s="4"/>
      <c r="SSF182" s="4"/>
      <c r="SSG182" s="3"/>
      <c r="SSH182" s="3"/>
      <c r="SSI182" s="4"/>
      <c r="SSJ182" s="4"/>
      <c r="SSK182" s="3"/>
      <c r="SSL182" s="3"/>
      <c r="SSM182" s="4"/>
      <c r="SSN182" s="4"/>
      <c r="SSO182" s="3"/>
      <c r="SSP182" s="3"/>
      <c r="SSQ182" s="4"/>
      <c r="SSR182" s="4"/>
      <c r="SSS182" s="3"/>
      <c r="SST182" s="3"/>
      <c r="SSU182" s="4"/>
      <c r="SSV182" s="4"/>
      <c r="SSW182" s="3"/>
      <c r="SSX182" s="3"/>
      <c r="SSY182" s="4"/>
      <c r="SSZ182" s="4"/>
      <c r="STA182" s="3"/>
      <c r="STB182" s="3"/>
      <c r="STC182" s="4"/>
      <c r="STD182" s="4"/>
      <c r="STE182" s="3"/>
      <c r="STF182" s="3"/>
      <c r="STG182" s="4"/>
      <c r="STH182" s="4"/>
      <c r="STI182" s="3"/>
      <c r="STJ182" s="3"/>
      <c r="STK182" s="4"/>
      <c r="STL182" s="4"/>
      <c r="STM182" s="3"/>
      <c r="STN182" s="3"/>
      <c r="STO182" s="4"/>
      <c r="STP182" s="4"/>
      <c r="STQ182" s="3"/>
      <c r="STR182" s="3"/>
      <c r="STS182" s="4"/>
      <c r="STT182" s="4"/>
      <c r="STU182" s="3"/>
      <c r="STV182" s="3"/>
      <c r="STW182" s="4"/>
      <c r="STX182" s="4"/>
      <c r="STY182" s="3"/>
      <c r="STZ182" s="3"/>
      <c r="SUA182" s="4"/>
      <c r="SUB182" s="4"/>
      <c r="SUC182" s="3"/>
      <c r="SUD182" s="3"/>
      <c r="SUE182" s="4"/>
      <c r="SUF182" s="4"/>
      <c r="SUG182" s="3"/>
      <c r="SUH182" s="3"/>
      <c r="SUI182" s="4"/>
      <c r="SUJ182" s="4"/>
      <c r="SUK182" s="3"/>
      <c r="SUL182" s="3"/>
      <c r="SUM182" s="4"/>
      <c r="SUN182" s="4"/>
      <c r="SUO182" s="3"/>
      <c r="SUP182" s="3"/>
      <c r="SUQ182" s="4"/>
      <c r="SUR182" s="4"/>
      <c r="SUS182" s="3"/>
      <c r="SUT182" s="3"/>
      <c r="SUU182" s="4"/>
      <c r="SUV182" s="4"/>
      <c r="SUW182" s="3"/>
      <c r="SUX182" s="3"/>
      <c r="SUY182" s="4"/>
      <c r="SUZ182" s="4"/>
      <c r="SVA182" s="3"/>
      <c r="SVB182" s="3"/>
      <c r="SVC182" s="4"/>
      <c r="SVD182" s="4"/>
      <c r="SVE182" s="3"/>
      <c r="SVF182" s="3"/>
      <c r="SVG182" s="4"/>
      <c r="SVH182" s="4"/>
      <c r="SVI182" s="3"/>
      <c r="SVJ182" s="3"/>
      <c r="SVK182" s="4"/>
      <c r="SVL182" s="4"/>
      <c r="SVM182" s="3"/>
      <c r="SVN182" s="3"/>
      <c r="SVO182" s="4"/>
      <c r="SVP182" s="4"/>
      <c r="SVQ182" s="3"/>
      <c r="SVR182" s="3"/>
      <c r="SVS182" s="4"/>
      <c r="SVT182" s="4"/>
      <c r="SVU182" s="3"/>
      <c r="SVV182" s="3"/>
      <c r="SVW182" s="4"/>
      <c r="SVX182" s="4"/>
      <c r="SVY182" s="3"/>
      <c r="SVZ182" s="3"/>
      <c r="SWA182" s="4"/>
      <c r="SWB182" s="4"/>
      <c r="SWC182" s="3"/>
      <c r="SWD182" s="3"/>
      <c r="SWE182" s="4"/>
      <c r="SWF182" s="4"/>
      <c r="SWG182" s="3"/>
      <c r="SWH182" s="3"/>
      <c r="SWI182" s="4"/>
      <c r="SWJ182" s="4"/>
      <c r="SWK182" s="3"/>
      <c r="SWL182" s="3"/>
      <c r="SWM182" s="4"/>
      <c r="SWN182" s="4"/>
      <c r="SWO182" s="3"/>
      <c r="SWP182" s="3"/>
      <c r="SWQ182" s="4"/>
      <c r="SWR182" s="4"/>
      <c r="SWS182" s="3"/>
      <c r="SWT182" s="3"/>
      <c r="SWU182" s="4"/>
      <c r="SWV182" s="4"/>
      <c r="SWW182" s="3"/>
      <c r="SWX182" s="3"/>
      <c r="SWY182" s="4"/>
      <c r="SWZ182" s="4"/>
      <c r="SXA182" s="3"/>
      <c r="SXB182" s="3"/>
      <c r="SXC182" s="4"/>
      <c r="SXD182" s="4"/>
      <c r="SXE182" s="3"/>
      <c r="SXF182" s="3"/>
      <c r="SXG182" s="4"/>
      <c r="SXH182" s="4"/>
      <c r="SXI182" s="3"/>
      <c r="SXJ182" s="3"/>
      <c r="SXK182" s="4"/>
      <c r="SXL182" s="4"/>
      <c r="SXM182" s="3"/>
      <c r="SXN182" s="3"/>
      <c r="SXO182" s="4"/>
      <c r="SXP182" s="4"/>
      <c r="SXQ182" s="3"/>
      <c r="SXR182" s="3"/>
      <c r="SXS182" s="4"/>
      <c r="SXT182" s="4"/>
      <c r="SXU182" s="3"/>
      <c r="SXV182" s="3"/>
      <c r="SXW182" s="4"/>
      <c r="SXX182" s="4"/>
      <c r="SXY182" s="3"/>
      <c r="SXZ182" s="3"/>
      <c r="SYA182" s="4"/>
      <c r="SYB182" s="4"/>
      <c r="SYC182" s="3"/>
      <c r="SYD182" s="3"/>
      <c r="SYE182" s="4"/>
      <c r="SYF182" s="4"/>
      <c r="SYG182" s="3"/>
      <c r="SYH182" s="3"/>
      <c r="SYI182" s="4"/>
      <c r="SYJ182" s="4"/>
      <c r="SYK182" s="3"/>
      <c r="SYL182" s="3"/>
      <c r="SYM182" s="4"/>
      <c r="SYN182" s="4"/>
      <c r="SYO182" s="3"/>
      <c r="SYP182" s="3"/>
      <c r="SYQ182" s="4"/>
      <c r="SYR182" s="4"/>
      <c r="SYS182" s="3"/>
      <c r="SYT182" s="3"/>
      <c r="SYU182" s="4"/>
      <c r="SYV182" s="4"/>
      <c r="SYW182" s="3"/>
      <c r="SYX182" s="3"/>
      <c r="SYY182" s="4"/>
      <c r="SYZ182" s="4"/>
      <c r="SZA182" s="3"/>
      <c r="SZB182" s="3"/>
      <c r="SZC182" s="4"/>
      <c r="SZD182" s="4"/>
      <c r="SZE182" s="3"/>
      <c r="SZF182" s="3"/>
      <c r="SZG182" s="4"/>
      <c r="SZH182" s="4"/>
      <c r="SZI182" s="3"/>
      <c r="SZJ182" s="3"/>
      <c r="SZK182" s="4"/>
      <c r="SZL182" s="4"/>
      <c r="SZM182" s="3"/>
      <c r="SZN182" s="3"/>
      <c r="SZO182" s="4"/>
      <c r="SZP182" s="4"/>
      <c r="SZQ182" s="3"/>
      <c r="SZR182" s="3"/>
      <c r="SZS182" s="4"/>
      <c r="SZT182" s="4"/>
      <c r="SZU182" s="3"/>
      <c r="SZV182" s="3"/>
      <c r="SZW182" s="4"/>
      <c r="SZX182" s="4"/>
      <c r="SZY182" s="3"/>
      <c r="SZZ182" s="3"/>
      <c r="TAA182" s="4"/>
      <c r="TAB182" s="4"/>
      <c r="TAC182" s="3"/>
      <c r="TAD182" s="3"/>
      <c r="TAE182" s="4"/>
      <c r="TAF182" s="4"/>
      <c r="TAG182" s="3"/>
      <c r="TAH182" s="3"/>
      <c r="TAI182" s="4"/>
      <c r="TAJ182" s="4"/>
      <c r="TAK182" s="3"/>
      <c r="TAL182" s="3"/>
      <c r="TAM182" s="4"/>
      <c r="TAN182" s="4"/>
      <c r="TAO182" s="3"/>
      <c r="TAP182" s="3"/>
      <c r="TAQ182" s="4"/>
      <c r="TAR182" s="4"/>
      <c r="TAS182" s="3"/>
      <c r="TAT182" s="3"/>
      <c r="TAU182" s="4"/>
      <c r="TAV182" s="4"/>
      <c r="TAW182" s="3"/>
      <c r="TAX182" s="3"/>
      <c r="TAY182" s="4"/>
      <c r="TAZ182" s="4"/>
      <c r="TBA182" s="3"/>
      <c r="TBB182" s="3"/>
      <c r="TBC182" s="4"/>
      <c r="TBD182" s="4"/>
      <c r="TBE182" s="3"/>
      <c r="TBF182" s="3"/>
      <c r="TBG182" s="4"/>
      <c r="TBH182" s="4"/>
      <c r="TBI182" s="3"/>
      <c r="TBJ182" s="3"/>
      <c r="TBK182" s="4"/>
      <c r="TBL182" s="4"/>
      <c r="TBM182" s="3"/>
      <c r="TBN182" s="3"/>
      <c r="TBO182" s="4"/>
      <c r="TBP182" s="4"/>
      <c r="TBQ182" s="3"/>
      <c r="TBR182" s="3"/>
      <c r="TBS182" s="4"/>
      <c r="TBT182" s="4"/>
      <c r="TBU182" s="3"/>
      <c r="TBV182" s="3"/>
      <c r="TBW182" s="4"/>
      <c r="TBX182" s="4"/>
      <c r="TBY182" s="3"/>
      <c r="TBZ182" s="3"/>
      <c r="TCA182" s="4"/>
      <c r="TCB182" s="4"/>
      <c r="TCC182" s="3"/>
      <c r="TCD182" s="3"/>
      <c r="TCE182" s="4"/>
      <c r="TCF182" s="4"/>
      <c r="TCG182" s="3"/>
      <c r="TCH182" s="3"/>
      <c r="TCI182" s="4"/>
      <c r="TCJ182" s="4"/>
      <c r="TCK182" s="3"/>
      <c r="TCL182" s="3"/>
      <c r="TCM182" s="4"/>
      <c r="TCN182" s="4"/>
      <c r="TCO182" s="3"/>
      <c r="TCP182" s="3"/>
      <c r="TCQ182" s="4"/>
      <c r="TCR182" s="4"/>
      <c r="TCS182" s="3"/>
      <c r="TCT182" s="3"/>
      <c r="TCU182" s="4"/>
      <c r="TCV182" s="4"/>
      <c r="TCW182" s="3"/>
      <c r="TCX182" s="3"/>
      <c r="TCY182" s="4"/>
      <c r="TCZ182" s="4"/>
      <c r="TDA182" s="3"/>
      <c r="TDB182" s="3"/>
      <c r="TDC182" s="4"/>
      <c r="TDD182" s="4"/>
      <c r="TDE182" s="3"/>
      <c r="TDF182" s="3"/>
      <c r="TDG182" s="4"/>
      <c r="TDH182" s="4"/>
      <c r="TDI182" s="3"/>
      <c r="TDJ182" s="3"/>
      <c r="TDK182" s="4"/>
      <c r="TDL182" s="4"/>
      <c r="TDM182" s="3"/>
      <c r="TDN182" s="3"/>
      <c r="TDO182" s="4"/>
      <c r="TDP182" s="4"/>
      <c r="TDQ182" s="3"/>
      <c r="TDR182" s="3"/>
      <c r="TDS182" s="4"/>
      <c r="TDT182" s="4"/>
      <c r="TDU182" s="3"/>
      <c r="TDV182" s="3"/>
      <c r="TDW182" s="4"/>
      <c r="TDX182" s="4"/>
      <c r="TDY182" s="3"/>
      <c r="TDZ182" s="3"/>
      <c r="TEA182" s="4"/>
      <c r="TEB182" s="4"/>
      <c r="TEC182" s="3"/>
      <c r="TED182" s="3"/>
      <c r="TEE182" s="4"/>
      <c r="TEF182" s="4"/>
      <c r="TEG182" s="3"/>
      <c r="TEH182" s="3"/>
      <c r="TEI182" s="4"/>
      <c r="TEJ182" s="4"/>
      <c r="TEK182" s="3"/>
      <c r="TEL182" s="3"/>
      <c r="TEM182" s="4"/>
      <c r="TEN182" s="4"/>
      <c r="TEO182" s="3"/>
      <c r="TEP182" s="3"/>
      <c r="TEQ182" s="4"/>
      <c r="TER182" s="4"/>
      <c r="TES182" s="3"/>
      <c r="TET182" s="3"/>
      <c r="TEU182" s="4"/>
      <c r="TEV182" s="4"/>
      <c r="TEW182" s="3"/>
      <c r="TEX182" s="3"/>
      <c r="TEY182" s="4"/>
      <c r="TEZ182" s="4"/>
      <c r="TFA182" s="3"/>
      <c r="TFB182" s="3"/>
      <c r="TFC182" s="4"/>
      <c r="TFD182" s="4"/>
      <c r="TFE182" s="3"/>
      <c r="TFF182" s="3"/>
      <c r="TFG182" s="4"/>
      <c r="TFH182" s="4"/>
      <c r="TFI182" s="3"/>
      <c r="TFJ182" s="3"/>
      <c r="TFK182" s="4"/>
      <c r="TFL182" s="4"/>
      <c r="TFM182" s="3"/>
      <c r="TFN182" s="3"/>
      <c r="TFO182" s="4"/>
      <c r="TFP182" s="4"/>
      <c r="TFQ182" s="3"/>
      <c r="TFR182" s="3"/>
      <c r="TFS182" s="4"/>
      <c r="TFT182" s="4"/>
      <c r="TFU182" s="3"/>
      <c r="TFV182" s="3"/>
      <c r="TFW182" s="4"/>
      <c r="TFX182" s="4"/>
      <c r="TFY182" s="3"/>
      <c r="TFZ182" s="3"/>
      <c r="TGA182" s="4"/>
      <c r="TGB182" s="4"/>
      <c r="TGC182" s="3"/>
      <c r="TGD182" s="3"/>
      <c r="TGE182" s="4"/>
      <c r="TGF182" s="4"/>
      <c r="TGG182" s="3"/>
      <c r="TGH182" s="3"/>
      <c r="TGI182" s="4"/>
      <c r="TGJ182" s="4"/>
      <c r="TGK182" s="3"/>
      <c r="TGL182" s="3"/>
      <c r="TGM182" s="4"/>
      <c r="TGN182" s="4"/>
      <c r="TGO182" s="3"/>
      <c r="TGP182" s="3"/>
      <c r="TGQ182" s="4"/>
      <c r="TGR182" s="4"/>
      <c r="TGS182" s="3"/>
      <c r="TGT182" s="3"/>
      <c r="TGU182" s="4"/>
      <c r="TGV182" s="4"/>
      <c r="TGW182" s="3"/>
      <c r="TGX182" s="3"/>
      <c r="TGY182" s="4"/>
      <c r="TGZ182" s="4"/>
      <c r="THA182" s="3"/>
      <c r="THB182" s="3"/>
      <c r="THC182" s="4"/>
      <c r="THD182" s="4"/>
      <c r="THE182" s="3"/>
      <c r="THF182" s="3"/>
      <c r="THG182" s="4"/>
      <c r="THH182" s="4"/>
      <c r="THI182" s="3"/>
      <c r="THJ182" s="3"/>
      <c r="THK182" s="4"/>
      <c r="THL182" s="4"/>
      <c r="THM182" s="3"/>
      <c r="THN182" s="3"/>
      <c r="THO182" s="4"/>
      <c r="THP182" s="4"/>
      <c r="THQ182" s="3"/>
      <c r="THR182" s="3"/>
      <c r="THS182" s="4"/>
      <c r="THT182" s="4"/>
      <c r="THU182" s="3"/>
      <c r="THV182" s="3"/>
      <c r="THW182" s="4"/>
      <c r="THX182" s="4"/>
      <c r="THY182" s="3"/>
      <c r="THZ182" s="3"/>
      <c r="TIA182" s="4"/>
      <c r="TIB182" s="4"/>
      <c r="TIC182" s="3"/>
      <c r="TID182" s="3"/>
      <c r="TIE182" s="4"/>
      <c r="TIF182" s="4"/>
      <c r="TIG182" s="3"/>
      <c r="TIH182" s="3"/>
      <c r="TII182" s="4"/>
      <c r="TIJ182" s="4"/>
      <c r="TIK182" s="3"/>
      <c r="TIL182" s="3"/>
      <c r="TIM182" s="4"/>
      <c r="TIN182" s="4"/>
      <c r="TIO182" s="3"/>
      <c r="TIP182" s="3"/>
      <c r="TIQ182" s="4"/>
      <c r="TIR182" s="4"/>
      <c r="TIS182" s="3"/>
      <c r="TIT182" s="3"/>
      <c r="TIU182" s="4"/>
      <c r="TIV182" s="4"/>
      <c r="TIW182" s="3"/>
      <c r="TIX182" s="3"/>
      <c r="TIY182" s="4"/>
      <c r="TIZ182" s="4"/>
      <c r="TJA182" s="3"/>
      <c r="TJB182" s="3"/>
      <c r="TJC182" s="4"/>
      <c r="TJD182" s="4"/>
      <c r="TJE182" s="3"/>
      <c r="TJF182" s="3"/>
      <c r="TJG182" s="4"/>
      <c r="TJH182" s="4"/>
      <c r="TJI182" s="3"/>
      <c r="TJJ182" s="3"/>
      <c r="TJK182" s="4"/>
      <c r="TJL182" s="4"/>
      <c r="TJM182" s="3"/>
      <c r="TJN182" s="3"/>
      <c r="TJO182" s="4"/>
      <c r="TJP182" s="4"/>
      <c r="TJQ182" s="3"/>
      <c r="TJR182" s="3"/>
      <c r="TJS182" s="4"/>
      <c r="TJT182" s="4"/>
      <c r="TJU182" s="3"/>
      <c r="TJV182" s="3"/>
      <c r="TJW182" s="4"/>
      <c r="TJX182" s="4"/>
      <c r="TJY182" s="3"/>
      <c r="TJZ182" s="3"/>
      <c r="TKA182" s="4"/>
      <c r="TKB182" s="4"/>
      <c r="TKC182" s="3"/>
      <c r="TKD182" s="3"/>
      <c r="TKE182" s="4"/>
      <c r="TKF182" s="4"/>
      <c r="TKG182" s="3"/>
      <c r="TKH182" s="3"/>
      <c r="TKI182" s="4"/>
      <c r="TKJ182" s="4"/>
      <c r="TKK182" s="3"/>
      <c r="TKL182" s="3"/>
      <c r="TKM182" s="4"/>
      <c r="TKN182" s="4"/>
      <c r="TKO182" s="3"/>
      <c r="TKP182" s="3"/>
      <c r="TKQ182" s="4"/>
      <c r="TKR182" s="4"/>
      <c r="TKS182" s="3"/>
      <c r="TKT182" s="3"/>
      <c r="TKU182" s="4"/>
      <c r="TKV182" s="4"/>
      <c r="TKW182" s="3"/>
      <c r="TKX182" s="3"/>
      <c r="TKY182" s="4"/>
      <c r="TKZ182" s="4"/>
      <c r="TLA182" s="3"/>
      <c r="TLB182" s="3"/>
      <c r="TLC182" s="4"/>
      <c r="TLD182" s="4"/>
      <c r="TLE182" s="3"/>
      <c r="TLF182" s="3"/>
      <c r="TLG182" s="4"/>
      <c r="TLH182" s="4"/>
      <c r="TLI182" s="3"/>
      <c r="TLJ182" s="3"/>
      <c r="TLK182" s="4"/>
      <c r="TLL182" s="4"/>
      <c r="TLM182" s="3"/>
      <c r="TLN182" s="3"/>
      <c r="TLO182" s="4"/>
      <c r="TLP182" s="4"/>
      <c r="TLQ182" s="3"/>
      <c r="TLR182" s="3"/>
      <c r="TLS182" s="4"/>
      <c r="TLT182" s="4"/>
      <c r="TLU182" s="3"/>
      <c r="TLV182" s="3"/>
      <c r="TLW182" s="4"/>
      <c r="TLX182" s="4"/>
      <c r="TLY182" s="3"/>
      <c r="TLZ182" s="3"/>
      <c r="TMA182" s="4"/>
      <c r="TMB182" s="4"/>
      <c r="TMC182" s="3"/>
      <c r="TMD182" s="3"/>
      <c r="TME182" s="4"/>
      <c r="TMF182" s="4"/>
      <c r="TMG182" s="3"/>
      <c r="TMH182" s="3"/>
      <c r="TMI182" s="4"/>
      <c r="TMJ182" s="4"/>
      <c r="TMK182" s="3"/>
      <c r="TML182" s="3"/>
      <c r="TMM182" s="4"/>
      <c r="TMN182" s="4"/>
      <c r="TMO182" s="3"/>
      <c r="TMP182" s="3"/>
      <c r="TMQ182" s="4"/>
      <c r="TMR182" s="4"/>
      <c r="TMS182" s="3"/>
      <c r="TMT182" s="3"/>
      <c r="TMU182" s="4"/>
      <c r="TMV182" s="4"/>
      <c r="TMW182" s="3"/>
      <c r="TMX182" s="3"/>
      <c r="TMY182" s="4"/>
      <c r="TMZ182" s="4"/>
      <c r="TNA182" s="3"/>
      <c r="TNB182" s="3"/>
      <c r="TNC182" s="4"/>
      <c r="TND182" s="4"/>
      <c r="TNE182" s="3"/>
      <c r="TNF182" s="3"/>
      <c r="TNG182" s="4"/>
      <c r="TNH182" s="4"/>
      <c r="TNI182" s="3"/>
      <c r="TNJ182" s="3"/>
      <c r="TNK182" s="4"/>
      <c r="TNL182" s="4"/>
      <c r="TNM182" s="3"/>
      <c r="TNN182" s="3"/>
      <c r="TNO182" s="4"/>
      <c r="TNP182" s="4"/>
      <c r="TNQ182" s="3"/>
      <c r="TNR182" s="3"/>
      <c r="TNS182" s="4"/>
      <c r="TNT182" s="4"/>
      <c r="TNU182" s="3"/>
      <c r="TNV182" s="3"/>
      <c r="TNW182" s="4"/>
      <c r="TNX182" s="4"/>
      <c r="TNY182" s="3"/>
      <c r="TNZ182" s="3"/>
      <c r="TOA182" s="4"/>
      <c r="TOB182" s="4"/>
      <c r="TOC182" s="3"/>
      <c r="TOD182" s="3"/>
      <c r="TOE182" s="4"/>
      <c r="TOF182" s="4"/>
      <c r="TOG182" s="3"/>
      <c r="TOH182" s="3"/>
      <c r="TOI182" s="4"/>
      <c r="TOJ182" s="4"/>
      <c r="TOK182" s="3"/>
      <c r="TOL182" s="3"/>
      <c r="TOM182" s="4"/>
      <c r="TON182" s="4"/>
      <c r="TOO182" s="3"/>
      <c r="TOP182" s="3"/>
      <c r="TOQ182" s="4"/>
      <c r="TOR182" s="4"/>
      <c r="TOS182" s="3"/>
      <c r="TOT182" s="3"/>
      <c r="TOU182" s="4"/>
      <c r="TOV182" s="4"/>
      <c r="TOW182" s="3"/>
      <c r="TOX182" s="3"/>
      <c r="TOY182" s="4"/>
      <c r="TOZ182" s="4"/>
      <c r="TPA182" s="3"/>
      <c r="TPB182" s="3"/>
      <c r="TPC182" s="4"/>
      <c r="TPD182" s="4"/>
      <c r="TPE182" s="3"/>
      <c r="TPF182" s="3"/>
      <c r="TPG182" s="4"/>
      <c r="TPH182" s="4"/>
      <c r="TPI182" s="3"/>
      <c r="TPJ182" s="3"/>
      <c r="TPK182" s="4"/>
      <c r="TPL182" s="4"/>
      <c r="TPM182" s="3"/>
      <c r="TPN182" s="3"/>
      <c r="TPO182" s="4"/>
      <c r="TPP182" s="4"/>
      <c r="TPQ182" s="3"/>
      <c r="TPR182" s="3"/>
      <c r="TPS182" s="4"/>
      <c r="TPT182" s="4"/>
      <c r="TPU182" s="3"/>
      <c r="TPV182" s="3"/>
      <c r="TPW182" s="4"/>
      <c r="TPX182" s="4"/>
      <c r="TPY182" s="3"/>
      <c r="TPZ182" s="3"/>
      <c r="TQA182" s="4"/>
      <c r="TQB182" s="4"/>
      <c r="TQC182" s="3"/>
      <c r="TQD182" s="3"/>
      <c r="TQE182" s="4"/>
      <c r="TQF182" s="4"/>
      <c r="TQG182" s="3"/>
      <c r="TQH182" s="3"/>
      <c r="TQI182" s="4"/>
      <c r="TQJ182" s="4"/>
      <c r="TQK182" s="3"/>
      <c r="TQL182" s="3"/>
      <c r="TQM182" s="4"/>
      <c r="TQN182" s="4"/>
      <c r="TQO182" s="3"/>
      <c r="TQP182" s="3"/>
      <c r="TQQ182" s="4"/>
      <c r="TQR182" s="4"/>
      <c r="TQS182" s="3"/>
      <c r="TQT182" s="3"/>
      <c r="TQU182" s="4"/>
      <c r="TQV182" s="4"/>
      <c r="TQW182" s="3"/>
      <c r="TQX182" s="3"/>
      <c r="TQY182" s="4"/>
      <c r="TQZ182" s="4"/>
      <c r="TRA182" s="3"/>
      <c r="TRB182" s="3"/>
      <c r="TRC182" s="4"/>
      <c r="TRD182" s="4"/>
      <c r="TRE182" s="3"/>
      <c r="TRF182" s="3"/>
      <c r="TRG182" s="4"/>
      <c r="TRH182" s="4"/>
      <c r="TRI182" s="3"/>
      <c r="TRJ182" s="3"/>
      <c r="TRK182" s="4"/>
      <c r="TRL182" s="4"/>
      <c r="TRM182" s="3"/>
      <c r="TRN182" s="3"/>
      <c r="TRO182" s="4"/>
      <c r="TRP182" s="4"/>
      <c r="TRQ182" s="3"/>
      <c r="TRR182" s="3"/>
      <c r="TRS182" s="4"/>
      <c r="TRT182" s="4"/>
      <c r="TRU182" s="3"/>
      <c r="TRV182" s="3"/>
      <c r="TRW182" s="4"/>
      <c r="TRX182" s="4"/>
      <c r="TRY182" s="3"/>
      <c r="TRZ182" s="3"/>
      <c r="TSA182" s="4"/>
      <c r="TSB182" s="4"/>
      <c r="TSC182" s="3"/>
      <c r="TSD182" s="3"/>
      <c r="TSE182" s="4"/>
      <c r="TSF182" s="4"/>
      <c r="TSG182" s="3"/>
      <c r="TSH182" s="3"/>
      <c r="TSI182" s="4"/>
      <c r="TSJ182" s="4"/>
      <c r="TSK182" s="3"/>
      <c r="TSL182" s="3"/>
      <c r="TSM182" s="4"/>
      <c r="TSN182" s="4"/>
      <c r="TSO182" s="3"/>
      <c r="TSP182" s="3"/>
      <c r="TSQ182" s="4"/>
      <c r="TSR182" s="4"/>
      <c r="TSS182" s="3"/>
      <c r="TST182" s="3"/>
      <c r="TSU182" s="4"/>
      <c r="TSV182" s="4"/>
      <c r="TSW182" s="3"/>
      <c r="TSX182" s="3"/>
      <c r="TSY182" s="4"/>
      <c r="TSZ182" s="4"/>
      <c r="TTA182" s="3"/>
      <c r="TTB182" s="3"/>
      <c r="TTC182" s="4"/>
      <c r="TTD182" s="4"/>
      <c r="TTE182" s="3"/>
      <c r="TTF182" s="3"/>
      <c r="TTG182" s="4"/>
      <c r="TTH182" s="4"/>
      <c r="TTI182" s="3"/>
      <c r="TTJ182" s="3"/>
      <c r="TTK182" s="4"/>
      <c r="TTL182" s="4"/>
      <c r="TTM182" s="3"/>
      <c r="TTN182" s="3"/>
      <c r="TTO182" s="4"/>
      <c r="TTP182" s="4"/>
      <c r="TTQ182" s="3"/>
      <c r="TTR182" s="3"/>
      <c r="TTS182" s="4"/>
      <c r="TTT182" s="4"/>
      <c r="TTU182" s="3"/>
      <c r="TTV182" s="3"/>
      <c r="TTW182" s="4"/>
      <c r="TTX182" s="4"/>
      <c r="TTY182" s="3"/>
      <c r="TTZ182" s="3"/>
      <c r="TUA182" s="4"/>
      <c r="TUB182" s="4"/>
      <c r="TUC182" s="3"/>
      <c r="TUD182" s="3"/>
      <c r="TUE182" s="4"/>
      <c r="TUF182" s="4"/>
      <c r="TUG182" s="3"/>
      <c r="TUH182" s="3"/>
      <c r="TUI182" s="4"/>
      <c r="TUJ182" s="4"/>
      <c r="TUK182" s="3"/>
      <c r="TUL182" s="3"/>
      <c r="TUM182" s="4"/>
      <c r="TUN182" s="4"/>
      <c r="TUO182" s="3"/>
      <c r="TUP182" s="3"/>
      <c r="TUQ182" s="4"/>
      <c r="TUR182" s="4"/>
      <c r="TUS182" s="3"/>
      <c r="TUT182" s="3"/>
      <c r="TUU182" s="4"/>
      <c r="TUV182" s="4"/>
      <c r="TUW182" s="3"/>
      <c r="TUX182" s="3"/>
      <c r="TUY182" s="4"/>
      <c r="TUZ182" s="4"/>
      <c r="TVA182" s="3"/>
      <c r="TVB182" s="3"/>
      <c r="TVC182" s="4"/>
      <c r="TVD182" s="4"/>
      <c r="TVE182" s="3"/>
      <c r="TVF182" s="3"/>
      <c r="TVG182" s="4"/>
      <c r="TVH182" s="4"/>
      <c r="TVI182" s="3"/>
      <c r="TVJ182" s="3"/>
      <c r="TVK182" s="4"/>
      <c r="TVL182" s="4"/>
      <c r="TVM182" s="3"/>
      <c r="TVN182" s="3"/>
      <c r="TVO182" s="4"/>
      <c r="TVP182" s="4"/>
      <c r="TVQ182" s="3"/>
      <c r="TVR182" s="3"/>
      <c r="TVS182" s="4"/>
      <c r="TVT182" s="4"/>
      <c r="TVU182" s="3"/>
      <c r="TVV182" s="3"/>
      <c r="TVW182" s="4"/>
      <c r="TVX182" s="4"/>
      <c r="TVY182" s="3"/>
      <c r="TVZ182" s="3"/>
      <c r="TWA182" s="4"/>
      <c r="TWB182" s="4"/>
      <c r="TWC182" s="3"/>
      <c r="TWD182" s="3"/>
      <c r="TWE182" s="4"/>
      <c r="TWF182" s="4"/>
      <c r="TWG182" s="3"/>
      <c r="TWH182" s="3"/>
      <c r="TWI182" s="4"/>
      <c r="TWJ182" s="4"/>
      <c r="TWK182" s="3"/>
      <c r="TWL182" s="3"/>
      <c r="TWM182" s="4"/>
      <c r="TWN182" s="4"/>
      <c r="TWO182" s="3"/>
      <c r="TWP182" s="3"/>
      <c r="TWQ182" s="4"/>
      <c r="TWR182" s="4"/>
      <c r="TWS182" s="3"/>
      <c r="TWT182" s="3"/>
      <c r="TWU182" s="4"/>
      <c r="TWV182" s="4"/>
      <c r="TWW182" s="3"/>
      <c r="TWX182" s="3"/>
      <c r="TWY182" s="4"/>
      <c r="TWZ182" s="4"/>
      <c r="TXA182" s="3"/>
      <c r="TXB182" s="3"/>
      <c r="TXC182" s="4"/>
      <c r="TXD182" s="4"/>
      <c r="TXE182" s="3"/>
      <c r="TXF182" s="3"/>
      <c r="TXG182" s="4"/>
      <c r="TXH182" s="4"/>
      <c r="TXI182" s="3"/>
      <c r="TXJ182" s="3"/>
      <c r="TXK182" s="4"/>
      <c r="TXL182" s="4"/>
      <c r="TXM182" s="3"/>
      <c r="TXN182" s="3"/>
      <c r="TXO182" s="4"/>
      <c r="TXP182" s="4"/>
      <c r="TXQ182" s="3"/>
      <c r="TXR182" s="3"/>
      <c r="TXS182" s="4"/>
      <c r="TXT182" s="4"/>
      <c r="TXU182" s="3"/>
      <c r="TXV182" s="3"/>
      <c r="TXW182" s="4"/>
      <c r="TXX182" s="4"/>
      <c r="TXY182" s="3"/>
      <c r="TXZ182" s="3"/>
      <c r="TYA182" s="4"/>
      <c r="TYB182" s="4"/>
      <c r="TYC182" s="3"/>
      <c r="TYD182" s="3"/>
      <c r="TYE182" s="4"/>
      <c r="TYF182" s="4"/>
      <c r="TYG182" s="3"/>
      <c r="TYH182" s="3"/>
      <c r="TYI182" s="4"/>
      <c r="TYJ182" s="4"/>
      <c r="TYK182" s="3"/>
      <c r="TYL182" s="3"/>
      <c r="TYM182" s="4"/>
      <c r="TYN182" s="4"/>
      <c r="TYO182" s="3"/>
      <c r="TYP182" s="3"/>
      <c r="TYQ182" s="4"/>
      <c r="TYR182" s="4"/>
      <c r="TYS182" s="3"/>
      <c r="TYT182" s="3"/>
      <c r="TYU182" s="4"/>
      <c r="TYV182" s="4"/>
      <c r="TYW182" s="3"/>
      <c r="TYX182" s="3"/>
      <c r="TYY182" s="4"/>
      <c r="TYZ182" s="4"/>
      <c r="TZA182" s="3"/>
      <c r="TZB182" s="3"/>
      <c r="TZC182" s="4"/>
      <c r="TZD182" s="4"/>
      <c r="TZE182" s="3"/>
      <c r="TZF182" s="3"/>
      <c r="TZG182" s="4"/>
      <c r="TZH182" s="4"/>
      <c r="TZI182" s="3"/>
      <c r="TZJ182" s="3"/>
      <c r="TZK182" s="4"/>
      <c r="TZL182" s="4"/>
      <c r="TZM182" s="3"/>
      <c r="TZN182" s="3"/>
      <c r="TZO182" s="4"/>
      <c r="TZP182" s="4"/>
      <c r="TZQ182" s="3"/>
      <c r="TZR182" s="3"/>
      <c r="TZS182" s="4"/>
      <c r="TZT182" s="4"/>
      <c r="TZU182" s="3"/>
      <c r="TZV182" s="3"/>
      <c r="TZW182" s="4"/>
      <c r="TZX182" s="4"/>
      <c r="TZY182" s="3"/>
      <c r="TZZ182" s="3"/>
      <c r="UAA182" s="4"/>
      <c r="UAB182" s="4"/>
      <c r="UAC182" s="3"/>
      <c r="UAD182" s="3"/>
      <c r="UAE182" s="4"/>
      <c r="UAF182" s="4"/>
      <c r="UAG182" s="3"/>
      <c r="UAH182" s="3"/>
      <c r="UAI182" s="4"/>
      <c r="UAJ182" s="4"/>
      <c r="UAK182" s="3"/>
      <c r="UAL182" s="3"/>
      <c r="UAM182" s="4"/>
      <c r="UAN182" s="4"/>
      <c r="UAO182" s="3"/>
      <c r="UAP182" s="3"/>
      <c r="UAQ182" s="4"/>
      <c r="UAR182" s="4"/>
      <c r="UAS182" s="3"/>
      <c r="UAT182" s="3"/>
      <c r="UAU182" s="4"/>
      <c r="UAV182" s="4"/>
      <c r="UAW182" s="3"/>
      <c r="UAX182" s="3"/>
      <c r="UAY182" s="4"/>
      <c r="UAZ182" s="4"/>
      <c r="UBA182" s="3"/>
      <c r="UBB182" s="3"/>
      <c r="UBC182" s="4"/>
      <c r="UBD182" s="4"/>
      <c r="UBE182" s="3"/>
      <c r="UBF182" s="3"/>
      <c r="UBG182" s="4"/>
      <c r="UBH182" s="4"/>
      <c r="UBI182" s="3"/>
      <c r="UBJ182" s="3"/>
      <c r="UBK182" s="4"/>
      <c r="UBL182" s="4"/>
      <c r="UBM182" s="3"/>
      <c r="UBN182" s="3"/>
      <c r="UBO182" s="4"/>
      <c r="UBP182" s="4"/>
      <c r="UBQ182" s="3"/>
      <c r="UBR182" s="3"/>
      <c r="UBS182" s="4"/>
      <c r="UBT182" s="4"/>
      <c r="UBU182" s="3"/>
      <c r="UBV182" s="3"/>
      <c r="UBW182" s="4"/>
      <c r="UBX182" s="4"/>
      <c r="UBY182" s="3"/>
      <c r="UBZ182" s="3"/>
      <c r="UCA182" s="4"/>
      <c r="UCB182" s="4"/>
      <c r="UCC182" s="3"/>
      <c r="UCD182" s="3"/>
      <c r="UCE182" s="4"/>
      <c r="UCF182" s="4"/>
      <c r="UCG182" s="3"/>
      <c r="UCH182" s="3"/>
      <c r="UCI182" s="4"/>
      <c r="UCJ182" s="4"/>
      <c r="UCK182" s="3"/>
      <c r="UCL182" s="3"/>
      <c r="UCM182" s="4"/>
      <c r="UCN182" s="4"/>
      <c r="UCO182" s="3"/>
      <c r="UCP182" s="3"/>
      <c r="UCQ182" s="4"/>
      <c r="UCR182" s="4"/>
      <c r="UCS182" s="3"/>
      <c r="UCT182" s="3"/>
      <c r="UCU182" s="4"/>
      <c r="UCV182" s="4"/>
      <c r="UCW182" s="3"/>
      <c r="UCX182" s="3"/>
      <c r="UCY182" s="4"/>
      <c r="UCZ182" s="4"/>
      <c r="UDA182" s="3"/>
      <c r="UDB182" s="3"/>
      <c r="UDC182" s="4"/>
      <c r="UDD182" s="4"/>
      <c r="UDE182" s="3"/>
      <c r="UDF182" s="3"/>
      <c r="UDG182" s="4"/>
      <c r="UDH182" s="4"/>
      <c r="UDI182" s="3"/>
      <c r="UDJ182" s="3"/>
      <c r="UDK182" s="4"/>
      <c r="UDL182" s="4"/>
      <c r="UDM182" s="3"/>
      <c r="UDN182" s="3"/>
      <c r="UDO182" s="4"/>
      <c r="UDP182" s="4"/>
      <c r="UDQ182" s="3"/>
      <c r="UDR182" s="3"/>
      <c r="UDS182" s="4"/>
      <c r="UDT182" s="4"/>
      <c r="UDU182" s="3"/>
      <c r="UDV182" s="3"/>
      <c r="UDW182" s="4"/>
      <c r="UDX182" s="4"/>
      <c r="UDY182" s="3"/>
      <c r="UDZ182" s="3"/>
      <c r="UEA182" s="4"/>
      <c r="UEB182" s="4"/>
      <c r="UEC182" s="3"/>
      <c r="UED182" s="3"/>
      <c r="UEE182" s="4"/>
      <c r="UEF182" s="4"/>
      <c r="UEG182" s="3"/>
      <c r="UEH182" s="3"/>
      <c r="UEI182" s="4"/>
      <c r="UEJ182" s="4"/>
      <c r="UEK182" s="3"/>
      <c r="UEL182" s="3"/>
      <c r="UEM182" s="4"/>
      <c r="UEN182" s="4"/>
      <c r="UEO182" s="3"/>
      <c r="UEP182" s="3"/>
      <c r="UEQ182" s="4"/>
      <c r="UER182" s="4"/>
      <c r="UES182" s="3"/>
      <c r="UET182" s="3"/>
      <c r="UEU182" s="4"/>
      <c r="UEV182" s="4"/>
      <c r="UEW182" s="3"/>
      <c r="UEX182" s="3"/>
      <c r="UEY182" s="4"/>
      <c r="UEZ182" s="4"/>
      <c r="UFA182" s="3"/>
      <c r="UFB182" s="3"/>
      <c r="UFC182" s="4"/>
      <c r="UFD182" s="4"/>
      <c r="UFE182" s="3"/>
      <c r="UFF182" s="3"/>
      <c r="UFG182" s="4"/>
      <c r="UFH182" s="4"/>
      <c r="UFI182" s="3"/>
      <c r="UFJ182" s="3"/>
      <c r="UFK182" s="4"/>
      <c r="UFL182" s="4"/>
      <c r="UFM182" s="3"/>
      <c r="UFN182" s="3"/>
      <c r="UFO182" s="4"/>
      <c r="UFP182" s="4"/>
      <c r="UFQ182" s="3"/>
      <c r="UFR182" s="3"/>
      <c r="UFS182" s="4"/>
      <c r="UFT182" s="4"/>
      <c r="UFU182" s="3"/>
      <c r="UFV182" s="3"/>
      <c r="UFW182" s="4"/>
      <c r="UFX182" s="4"/>
      <c r="UFY182" s="3"/>
      <c r="UFZ182" s="3"/>
      <c r="UGA182" s="4"/>
      <c r="UGB182" s="4"/>
      <c r="UGC182" s="3"/>
      <c r="UGD182" s="3"/>
      <c r="UGE182" s="4"/>
      <c r="UGF182" s="4"/>
      <c r="UGG182" s="3"/>
      <c r="UGH182" s="3"/>
      <c r="UGI182" s="4"/>
      <c r="UGJ182" s="4"/>
      <c r="UGK182" s="3"/>
      <c r="UGL182" s="3"/>
      <c r="UGM182" s="4"/>
      <c r="UGN182" s="4"/>
      <c r="UGO182" s="3"/>
      <c r="UGP182" s="3"/>
      <c r="UGQ182" s="4"/>
      <c r="UGR182" s="4"/>
      <c r="UGS182" s="3"/>
      <c r="UGT182" s="3"/>
      <c r="UGU182" s="4"/>
      <c r="UGV182" s="4"/>
      <c r="UGW182" s="3"/>
      <c r="UGX182" s="3"/>
      <c r="UGY182" s="4"/>
      <c r="UGZ182" s="4"/>
      <c r="UHA182" s="3"/>
      <c r="UHB182" s="3"/>
      <c r="UHC182" s="4"/>
      <c r="UHD182" s="4"/>
      <c r="UHE182" s="3"/>
      <c r="UHF182" s="3"/>
      <c r="UHG182" s="4"/>
      <c r="UHH182" s="4"/>
      <c r="UHI182" s="3"/>
      <c r="UHJ182" s="3"/>
      <c r="UHK182" s="4"/>
      <c r="UHL182" s="4"/>
      <c r="UHM182" s="3"/>
      <c r="UHN182" s="3"/>
      <c r="UHO182" s="4"/>
      <c r="UHP182" s="4"/>
      <c r="UHQ182" s="3"/>
      <c r="UHR182" s="3"/>
      <c r="UHS182" s="4"/>
      <c r="UHT182" s="4"/>
      <c r="UHU182" s="3"/>
      <c r="UHV182" s="3"/>
      <c r="UHW182" s="4"/>
      <c r="UHX182" s="4"/>
      <c r="UHY182" s="3"/>
      <c r="UHZ182" s="3"/>
      <c r="UIA182" s="4"/>
      <c r="UIB182" s="4"/>
      <c r="UIC182" s="3"/>
      <c r="UID182" s="3"/>
      <c r="UIE182" s="4"/>
      <c r="UIF182" s="4"/>
      <c r="UIG182" s="3"/>
      <c r="UIH182" s="3"/>
      <c r="UII182" s="4"/>
      <c r="UIJ182" s="4"/>
      <c r="UIK182" s="3"/>
      <c r="UIL182" s="3"/>
      <c r="UIM182" s="4"/>
      <c r="UIN182" s="4"/>
      <c r="UIO182" s="3"/>
      <c r="UIP182" s="3"/>
      <c r="UIQ182" s="4"/>
      <c r="UIR182" s="4"/>
      <c r="UIS182" s="3"/>
      <c r="UIT182" s="3"/>
      <c r="UIU182" s="4"/>
      <c r="UIV182" s="4"/>
      <c r="UIW182" s="3"/>
      <c r="UIX182" s="3"/>
      <c r="UIY182" s="4"/>
      <c r="UIZ182" s="4"/>
      <c r="UJA182" s="3"/>
      <c r="UJB182" s="3"/>
      <c r="UJC182" s="4"/>
      <c r="UJD182" s="4"/>
      <c r="UJE182" s="3"/>
      <c r="UJF182" s="3"/>
      <c r="UJG182" s="4"/>
      <c r="UJH182" s="4"/>
      <c r="UJI182" s="3"/>
      <c r="UJJ182" s="3"/>
      <c r="UJK182" s="4"/>
      <c r="UJL182" s="4"/>
      <c r="UJM182" s="3"/>
      <c r="UJN182" s="3"/>
      <c r="UJO182" s="4"/>
      <c r="UJP182" s="4"/>
      <c r="UJQ182" s="3"/>
      <c r="UJR182" s="3"/>
      <c r="UJS182" s="4"/>
      <c r="UJT182" s="4"/>
      <c r="UJU182" s="3"/>
      <c r="UJV182" s="3"/>
      <c r="UJW182" s="4"/>
      <c r="UJX182" s="4"/>
      <c r="UJY182" s="3"/>
      <c r="UJZ182" s="3"/>
      <c r="UKA182" s="4"/>
      <c r="UKB182" s="4"/>
      <c r="UKC182" s="3"/>
      <c r="UKD182" s="3"/>
      <c r="UKE182" s="4"/>
      <c r="UKF182" s="4"/>
      <c r="UKG182" s="3"/>
      <c r="UKH182" s="3"/>
      <c r="UKI182" s="4"/>
      <c r="UKJ182" s="4"/>
      <c r="UKK182" s="3"/>
      <c r="UKL182" s="3"/>
      <c r="UKM182" s="4"/>
      <c r="UKN182" s="4"/>
      <c r="UKO182" s="3"/>
      <c r="UKP182" s="3"/>
      <c r="UKQ182" s="4"/>
      <c r="UKR182" s="4"/>
      <c r="UKS182" s="3"/>
      <c r="UKT182" s="3"/>
      <c r="UKU182" s="4"/>
      <c r="UKV182" s="4"/>
      <c r="UKW182" s="3"/>
      <c r="UKX182" s="3"/>
      <c r="UKY182" s="4"/>
      <c r="UKZ182" s="4"/>
      <c r="ULA182" s="3"/>
      <c r="ULB182" s="3"/>
      <c r="ULC182" s="4"/>
      <c r="ULD182" s="4"/>
      <c r="ULE182" s="3"/>
      <c r="ULF182" s="3"/>
      <c r="ULG182" s="4"/>
      <c r="ULH182" s="4"/>
      <c r="ULI182" s="3"/>
      <c r="ULJ182" s="3"/>
      <c r="ULK182" s="4"/>
      <c r="ULL182" s="4"/>
      <c r="ULM182" s="3"/>
      <c r="ULN182" s="3"/>
      <c r="ULO182" s="4"/>
      <c r="ULP182" s="4"/>
      <c r="ULQ182" s="3"/>
      <c r="ULR182" s="3"/>
      <c r="ULS182" s="4"/>
      <c r="ULT182" s="4"/>
      <c r="ULU182" s="3"/>
      <c r="ULV182" s="3"/>
      <c r="ULW182" s="4"/>
      <c r="ULX182" s="4"/>
      <c r="ULY182" s="3"/>
      <c r="ULZ182" s="3"/>
      <c r="UMA182" s="4"/>
      <c r="UMB182" s="4"/>
      <c r="UMC182" s="3"/>
      <c r="UMD182" s="3"/>
      <c r="UME182" s="4"/>
      <c r="UMF182" s="4"/>
      <c r="UMG182" s="3"/>
      <c r="UMH182" s="3"/>
      <c r="UMI182" s="4"/>
      <c r="UMJ182" s="4"/>
      <c r="UMK182" s="3"/>
      <c r="UML182" s="3"/>
      <c r="UMM182" s="4"/>
      <c r="UMN182" s="4"/>
      <c r="UMO182" s="3"/>
      <c r="UMP182" s="3"/>
      <c r="UMQ182" s="4"/>
      <c r="UMR182" s="4"/>
      <c r="UMS182" s="3"/>
      <c r="UMT182" s="3"/>
      <c r="UMU182" s="4"/>
      <c r="UMV182" s="4"/>
      <c r="UMW182" s="3"/>
      <c r="UMX182" s="3"/>
      <c r="UMY182" s="4"/>
      <c r="UMZ182" s="4"/>
      <c r="UNA182" s="3"/>
      <c r="UNB182" s="3"/>
      <c r="UNC182" s="4"/>
      <c r="UND182" s="4"/>
      <c r="UNE182" s="3"/>
      <c r="UNF182" s="3"/>
      <c r="UNG182" s="4"/>
      <c r="UNH182" s="4"/>
      <c r="UNI182" s="3"/>
      <c r="UNJ182" s="3"/>
      <c r="UNK182" s="4"/>
      <c r="UNL182" s="4"/>
      <c r="UNM182" s="3"/>
      <c r="UNN182" s="3"/>
      <c r="UNO182" s="4"/>
      <c r="UNP182" s="4"/>
      <c r="UNQ182" s="3"/>
      <c r="UNR182" s="3"/>
      <c r="UNS182" s="4"/>
      <c r="UNT182" s="4"/>
      <c r="UNU182" s="3"/>
      <c r="UNV182" s="3"/>
      <c r="UNW182" s="4"/>
      <c r="UNX182" s="4"/>
      <c r="UNY182" s="3"/>
      <c r="UNZ182" s="3"/>
      <c r="UOA182" s="4"/>
      <c r="UOB182" s="4"/>
      <c r="UOC182" s="3"/>
      <c r="UOD182" s="3"/>
      <c r="UOE182" s="4"/>
      <c r="UOF182" s="4"/>
      <c r="UOG182" s="3"/>
      <c r="UOH182" s="3"/>
      <c r="UOI182" s="4"/>
      <c r="UOJ182" s="4"/>
      <c r="UOK182" s="3"/>
      <c r="UOL182" s="3"/>
      <c r="UOM182" s="4"/>
      <c r="UON182" s="4"/>
      <c r="UOO182" s="3"/>
      <c r="UOP182" s="3"/>
      <c r="UOQ182" s="4"/>
      <c r="UOR182" s="4"/>
      <c r="UOS182" s="3"/>
      <c r="UOT182" s="3"/>
      <c r="UOU182" s="4"/>
      <c r="UOV182" s="4"/>
      <c r="UOW182" s="3"/>
      <c r="UOX182" s="3"/>
      <c r="UOY182" s="4"/>
      <c r="UOZ182" s="4"/>
      <c r="UPA182" s="3"/>
      <c r="UPB182" s="3"/>
      <c r="UPC182" s="4"/>
      <c r="UPD182" s="4"/>
      <c r="UPE182" s="3"/>
      <c r="UPF182" s="3"/>
      <c r="UPG182" s="4"/>
      <c r="UPH182" s="4"/>
      <c r="UPI182" s="3"/>
      <c r="UPJ182" s="3"/>
      <c r="UPK182" s="4"/>
      <c r="UPL182" s="4"/>
      <c r="UPM182" s="3"/>
      <c r="UPN182" s="3"/>
      <c r="UPO182" s="4"/>
      <c r="UPP182" s="4"/>
      <c r="UPQ182" s="3"/>
      <c r="UPR182" s="3"/>
      <c r="UPS182" s="4"/>
      <c r="UPT182" s="4"/>
      <c r="UPU182" s="3"/>
      <c r="UPV182" s="3"/>
      <c r="UPW182" s="4"/>
      <c r="UPX182" s="4"/>
      <c r="UPY182" s="3"/>
      <c r="UPZ182" s="3"/>
      <c r="UQA182" s="4"/>
      <c r="UQB182" s="4"/>
      <c r="UQC182" s="3"/>
      <c r="UQD182" s="3"/>
      <c r="UQE182" s="4"/>
      <c r="UQF182" s="4"/>
      <c r="UQG182" s="3"/>
      <c r="UQH182" s="3"/>
      <c r="UQI182" s="4"/>
      <c r="UQJ182" s="4"/>
      <c r="UQK182" s="3"/>
      <c r="UQL182" s="3"/>
      <c r="UQM182" s="4"/>
      <c r="UQN182" s="4"/>
      <c r="UQO182" s="3"/>
      <c r="UQP182" s="3"/>
      <c r="UQQ182" s="4"/>
      <c r="UQR182" s="4"/>
      <c r="UQS182" s="3"/>
      <c r="UQT182" s="3"/>
      <c r="UQU182" s="4"/>
      <c r="UQV182" s="4"/>
      <c r="UQW182" s="3"/>
      <c r="UQX182" s="3"/>
      <c r="UQY182" s="4"/>
      <c r="UQZ182" s="4"/>
      <c r="URA182" s="3"/>
      <c r="URB182" s="3"/>
      <c r="URC182" s="4"/>
      <c r="URD182" s="4"/>
      <c r="URE182" s="3"/>
      <c r="URF182" s="3"/>
      <c r="URG182" s="4"/>
      <c r="URH182" s="4"/>
      <c r="URI182" s="3"/>
      <c r="URJ182" s="3"/>
      <c r="URK182" s="4"/>
      <c r="URL182" s="4"/>
      <c r="URM182" s="3"/>
      <c r="URN182" s="3"/>
      <c r="URO182" s="4"/>
      <c r="URP182" s="4"/>
      <c r="URQ182" s="3"/>
      <c r="URR182" s="3"/>
      <c r="URS182" s="4"/>
      <c r="URT182" s="4"/>
      <c r="URU182" s="3"/>
      <c r="URV182" s="3"/>
      <c r="URW182" s="4"/>
      <c r="URX182" s="4"/>
      <c r="URY182" s="3"/>
      <c r="URZ182" s="3"/>
      <c r="USA182" s="4"/>
      <c r="USB182" s="4"/>
      <c r="USC182" s="3"/>
      <c r="USD182" s="3"/>
      <c r="USE182" s="4"/>
      <c r="USF182" s="4"/>
      <c r="USG182" s="3"/>
      <c r="USH182" s="3"/>
      <c r="USI182" s="4"/>
      <c r="USJ182" s="4"/>
      <c r="USK182" s="3"/>
      <c r="USL182" s="3"/>
      <c r="USM182" s="4"/>
      <c r="USN182" s="4"/>
      <c r="USO182" s="3"/>
      <c r="USP182" s="3"/>
      <c r="USQ182" s="4"/>
      <c r="USR182" s="4"/>
      <c r="USS182" s="3"/>
      <c r="UST182" s="3"/>
      <c r="USU182" s="4"/>
      <c r="USV182" s="4"/>
      <c r="USW182" s="3"/>
      <c r="USX182" s="3"/>
      <c r="USY182" s="4"/>
      <c r="USZ182" s="4"/>
      <c r="UTA182" s="3"/>
      <c r="UTB182" s="3"/>
      <c r="UTC182" s="4"/>
      <c r="UTD182" s="4"/>
      <c r="UTE182" s="3"/>
      <c r="UTF182" s="3"/>
      <c r="UTG182" s="4"/>
      <c r="UTH182" s="4"/>
      <c r="UTI182" s="3"/>
      <c r="UTJ182" s="3"/>
      <c r="UTK182" s="4"/>
      <c r="UTL182" s="4"/>
      <c r="UTM182" s="3"/>
      <c r="UTN182" s="3"/>
      <c r="UTO182" s="4"/>
      <c r="UTP182" s="4"/>
      <c r="UTQ182" s="3"/>
      <c r="UTR182" s="3"/>
      <c r="UTS182" s="4"/>
      <c r="UTT182" s="4"/>
      <c r="UTU182" s="3"/>
      <c r="UTV182" s="3"/>
      <c r="UTW182" s="4"/>
      <c r="UTX182" s="4"/>
      <c r="UTY182" s="3"/>
      <c r="UTZ182" s="3"/>
      <c r="UUA182" s="4"/>
      <c r="UUB182" s="4"/>
      <c r="UUC182" s="3"/>
      <c r="UUD182" s="3"/>
      <c r="UUE182" s="4"/>
      <c r="UUF182" s="4"/>
      <c r="UUG182" s="3"/>
      <c r="UUH182" s="3"/>
      <c r="UUI182" s="4"/>
      <c r="UUJ182" s="4"/>
      <c r="UUK182" s="3"/>
      <c r="UUL182" s="3"/>
      <c r="UUM182" s="4"/>
      <c r="UUN182" s="4"/>
      <c r="UUO182" s="3"/>
      <c r="UUP182" s="3"/>
      <c r="UUQ182" s="4"/>
      <c r="UUR182" s="4"/>
      <c r="UUS182" s="3"/>
      <c r="UUT182" s="3"/>
      <c r="UUU182" s="4"/>
      <c r="UUV182" s="4"/>
      <c r="UUW182" s="3"/>
      <c r="UUX182" s="3"/>
      <c r="UUY182" s="4"/>
      <c r="UUZ182" s="4"/>
      <c r="UVA182" s="3"/>
      <c r="UVB182" s="3"/>
      <c r="UVC182" s="4"/>
      <c r="UVD182" s="4"/>
      <c r="UVE182" s="3"/>
      <c r="UVF182" s="3"/>
      <c r="UVG182" s="4"/>
      <c r="UVH182" s="4"/>
      <c r="UVI182" s="3"/>
      <c r="UVJ182" s="3"/>
      <c r="UVK182" s="4"/>
      <c r="UVL182" s="4"/>
      <c r="UVM182" s="3"/>
      <c r="UVN182" s="3"/>
      <c r="UVO182" s="4"/>
      <c r="UVP182" s="4"/>
      <c r="UVQ182" s="3"/>
      <c r="UVR182" s="3"/>
      <c r="UVS182" s="4"/>
      <c r="UVT182" s="4"/>
      <c r="UVU182" s="3"/>
      <c r="UVV182" s="3"/>
      <c r="UVW182" s="4"/>
      <c r="UVX182" s="4"/>
      <c r="UVY182" s="3"/>
      <c r="UVZ182" s="3"/>
      <c r="UWA182" s="4"/>
      <c r="UWB182" s="4"/>
      <c r="UWC182" s="3"/>
      <c r="UWD182" s="3"/>
      <c r="UWE182" s="4"/>
      <c r="UWF182" s="4"/>
      <c r="UWG182" s="3"/>
      <c r="UWH182" s="3"/>
      <c r="UWI182" s="4"/>
      <c r="UWJ182" s="4"/>
      <c r="UWK182" s="3"/>
      <c r="UWL182" s="3"/>
      <c r="UWM182" s="4"/>
      <c r="UWN182" s="4"/>
      <c r="UWO182" s="3"/>
      <c r="UWP182" s="3"/>
      <c r="UWQ182" s="4"/>
      <c r="UWR182" s="4"/>
      <c r="UWS182" s="3"/>
      <c r="UWT182" s="3"/>
      <c r="UWU182" s="4"/>
      <c r="UWV182" s="4"/>
      <c r="UWW182" s="3"/>
      <c r="UWX182" s="3"/>
      <c r="UWY182" s="4"/>
      <c r="UWZ182" s="4"/>
      <c r="UXA182" s="3"/>
      <c r="UXB182" s="3"/>
      <c r="UXC182" s="4"/>
      <c r="UXD182" s="4"/>
      <c r="UXE182" s="3"/>
      <c r="UXF182" s="3"/>
      <c r="UXG182" s="4"/>
      <c r="UXH182" s="4"/>
      <c r="UXI182" s="3"/>
      <c r="UXJ182" s="3"/>
      <c r="UXK182" s="4"/>
      <c r="UXL182" s="4"/>
      <c r="UXM182" s="3"/>
      <c r="UXN182" s="3"/>
      <c r="UXO182" s="4"/>
      <c r="UXP182" s="4"/>
      <c r="UXQ182" s="3"/>
      <c r="UXR182" s="3"/>
      <c r="UXS182" s="4"/>
      <c r="UXT182" s="4"/>
      <c r="UXU182" s="3"/>
      <c r="UXV182" s="3"/>
      <c r="UXW182" s="4"/>
      <c r="UXX182" s="4"/>
      <c r="UXY182" s="3"/>
      <c r="UXZ182" s="3"/>
      <c r="UYA182" s="4"/>
      <c r="UYB182" s="4"/>
      <c r="UYC182" s="3"/>
      <c r="UYD182" s="3"/>
      <c r="UYE182" s="4"/>
      <c r="UYF182" s="4"/>
      <c r="UYG182" s="3"/>
      <c r="UYH182" s="3"/>
      <c r="UYI182" s="4"/>
      <c r="UYJ182" s="4"/>
      <c r="UYK182" s="3"/>
      <c r="UYL182" s="3"/>
      <c r="UYM182" s="4"/>
      <c r="UYN182" s="4"/>
      <c r="UYO182" s="3"/>
      <c r="UYP182" s="3"/>
      <c r="UYQ182" s="4"/>
      <c r="UYR182" s="4"/>
      <c r="UYS182" s="3"/>
      <c r="UYT182" s="3"/>
      <c r="UYU182" s="4"/>
      <c r="UYV182" s="4"/>
      <c r="UYW182" s="3"/>
      <c r="UYX182" s="3"/>
      <c r="UYY182" s="4"/>
      <c r="UYZ182" s="4"/>
      <c r="UZA182" s="3"/>
      <c r="UZB182" s="3"/>
      <c r="UZC182" s="4"/>
      <c r="UZD182" s="4"/>
      <c r="UZE182" s="3"/>
      <c r="UZF182" s="3"/>
      <c r="UZG182" s="4"/>
      <c r="UZH182" s="4"/>
      <c r="UZI182" s="3"/>
      <c r="UZJ182" s="3"/>
      <c r="UZK182" s="4"/>
      <c r="UZL182" s="4"/>
      <c r="UZM182" s="3"/>
      <c r="UZN182" s="3"/>
      <c r="UZO182" s="4"/>
      <c r="UZP182" s="4"/>
      <c r="UZQ182" s="3"/>
      <c r="UZR182" s="3"/>
      <c r="UZS182" s="4"/>
      <c r="UZT182" s="4"/>
      <c r="UZU182" s="3"/>
      <c r="UZV182" s="3"/>
      <c r="UZW182" s="4"/>
      <c r="UZX182" s="4"/>
      <c r="UZY182" s="3"/>
      <c r="UZZ182" s="3"/>
      <c r="VAA182" s="4"/>
      <c r="VAB182" s="4"/>
      <c r="VAC182" s="3"/>
      <c r="VAD182" s="3"/>
      <c r="VAE182" s="4"/>
      <c r="VAF182" s="4"/>
      <c r="VAG182" s="3"/>
      <c r="VAH182" s="3"/>
      <c r="VAI182" s="4"/>
      <c r="VAJ182" s="4"/>
      <c r="VAK182" s="3"/>
      <c r="VAL182" s="3"/>
      <c r="VAM182" s="4"/>
      <c r="VAN182" s="4"/>
      <c r="VAO182" s="3"/>
      <c r="VAP182" s="3"/>
      <c r="VAQ182" s="4"/>
      <c r="VAR182" s="4"/>
      <c r="VAS182" s="3"/>
      <c r="VAT182" s="3"/>
      <c r="VAU182" s="4"/>
      <c r="VAV182" s="4"/>
      <c r="VAW182" s="3"/>
      <c r="VAX182" s="3"/>
      <c r="VAY182" s="4"/>
      <c r="VAZ182" s="4"/>
      <c r="VBA182" s="3"/>
      <c r="VBB182" s="3"/>
      <c r="VBC182" s="4"/>
      <c r="VBD182" s="4"/>
      <c r="VBE182" s="3"/>
      <c r="VBF182" s="3"/>
      <c r="VBG182" s="4"/>
      <c r="VBH182" s="4"/>
      <c r="VBI182" s="3"/>
      <c r="VBJ182" s="3"/>
      <c r="VBK182" s="4"/>
      <c r="VBL182" s="4"/>
      <c r="VBM182" s="3"/>
      <c r="VBN182" s="3"/>
      <c r="VBO182" s="4"/>
      <c r="VBP182" s="4"/>
      <c r="VBQ182" s="3"/>
      <c r="VBR182" s="3"/>
      <c r="VBS182" s="4"/>
      <c r="VBT182" s="4"/>
      <c r="VBU182" s="3"/>
      <c r="VBV182" s="3"/>
      <c r="VBW182" s="4"/>
      <c r="VBX182" s="4"/>
      <c r="VBY182" s="3"/>
      <c r="VBZ182" s="3"/>
      <c r="VCA182" s="4"/>
      <c r="VCB182" s="4"/>
      <c r="VCC182" s="3"/>
      <c r="VCD182" s="3"/>
      <c r="VCE182" s="4"/>
      <c r="VCF182" s="4"/>
      <c r="VCG182" s="3"/>
      <c r="VCH182" s="3"/>
      <c r="VCI182" s="4"/>
      <c r="VCJ182" s="4"/>
      <c r="VCK182" s="3"/>
      <c r="VCL182" s="3"/>
      <c r="VCM182" s="4"/>
      <c r="VCN182" s="4"/>
      <c r="VCO182" s="3"/>
      <c r="VCP182" s="3"/>
      <c r="VCQ182" s="4"/>
      <c r="VCR182" s="4"/>
      <c r="VCS182" s="3"/>
      <c r="VCT182" s="3"/>
      <c r="VCU182" s="4"/>
      <c r="VCV182" s="4"/>
      <c r="VCW182" s="3"/>
      <c r="VCX182" s="3"/>
      <c r="VCY182" s="4"/>
      <c r="VCZ182" s="4"/>
      <c r="VDA182" s="3"/>
      <c r="VDB182" s="3"/>
      <c r="VDC182" s="4"/>
      <c r="VDD182" s="4"/>
      <c r="VDE182" s="3"/>
      <c r="VDF182" s="3"/>
      <c r="VDG182" s="4"/>
      <c r="VDH182" s="4"/>
      <c r="VDI182" s="3"/>
      <c r="VDJ182" s="3"/>
      <c r="VDK182" s="4"/>
      <c r="VDL182" s="4"/>
      <c r="VDM182" s="3"/>
      <c r="VDN182" s="3"/>
      <c r="VDO182" s="4"/>
      <c r="VDP182" s="4"/>
      <c r="VDQ182" s="3"/>
      <c r="VDR182" s="3"/>
      <c r="VDS182" s="4"/>
      <c r="VDT182" s="4"/>
      <c r="VDU182" s="3"/>
      <c r="VDV182" s="3"/>
      <c r="VDW182" s="4"/>
      <c r="VDX182" s="4"/>
      <c r="VDY182" s="3"/>
      <c r="VDZ182" s="3"/>
      <c r="VEA182" s="4"/>
      <c r="VEB182" s="4"/>
      <c r="VEC182" s="3"/>
      <c r="VED182" s="3"/>
      <c r="VEE182" s="4"/>
      <c r="VEF182" s="4"/>
      <c r="VEG182" s="3"/>
      <c r="VEH182" s="3"/>
      <c r="VEI182" s="4"/>
      <c r="VEJ182" s="4"/>
      <c r="VEK182" s="3"/>
      <c r="VEL182" s="3"/>
      <c r="VEM182" s="4"/>
      <c r="VEN182" s="4"/>
      <c r="VEO182" s="3"/>
      <c r="VEP182" s="3"/>
      <c r="VEQ182" s="4"/>
      <c r="VER182" s="4"/>
      <c r="VES182" s="3"/>
      <c r="VET182" s="3"/>
      <c r="VEU182" s="4"/>
      <c r="VEV182" s="4"/>
      <c r="VEW182" s="3"/>
      <c r="VEX182" s="3"/>
      <c r="VEY182" s="4"/>
      <c r="VEZ182" s="4"/>
      <c r="VFA182" s="3"/>
      <c r="VFB182" s="3"/>
      <c r="VFC182" s="4"/>
      <c r="VFD182" s="4"/>
      <c r="VFE182" s="3"/>
      <c r="VFF182" s="3"/>
      <c r="VFG182" s="4"/>
      <c r="VFH182" s="4"/>
      <c r="VFI182" s="3"/>
      <c r="VFJ182" s="3"/>
      <c r="VFK182" s="4"/>
      <c r="VFL182" s="4"/>
      <c r="VFM182" s="3"/>
      <c r="VFN182" s="3"/>
      <c r="VFO182" s="4"/>
      <c r="VFP182" s="4"/>
      <c r="VFQ182" s="3"/>
      <c r="VFR182" s="3"/>
      <c r="VFS182" s="4"/>
      <c r="VFT182" s="4"/>
      <c r="VFU182" s="3"/>
      <c r="VFV182" s="3"/>
      <c r="VFW182" s="4"/>
      <c r="VFX182" s="4"/>
      <c r="VFY182" s="3"/>
      <c r="VFZ182" s="3"/>
      <c r="VGA182" s="4"/>
      <c r="VGB182" s="4"/>
      <c r="VGC182" s="3"/>
      <c r="VGD182" s="3"/>
      <c r="VGE182" s="4"/>
      <c r="VGF182" s="4"/>
      <c r="VGG182" s="3"/>
      <c r="VGH182" s="3"/>
      <c r="VGI182" s="4"/>
      <c r="VGJ182" s="4"/>
      <c r="VGK182" s="3"/>
      <c r="VGL182" s="3"/>
      <c r="VGM182" s="4"/>
      <c r="VGN182" s="4"/>
      <c r="VGO182" s="3"/>
      <c r="VGP182" s="3"/>
      <c r="VGQ182" s="4"/>
      <c r="VGR182" s="4"/>
      <c r="VGS182" s="3"/>
      <c r="VGT182" s="3"/>
      <c r="VGU182" s="4"/>
      <c r="VGV182" s="4"/>
      <c r="VGW182" s="3"/>
      <c r="VGX182" s="3"/>
      <c r="VGY182" s="4"/>
      <c r="VGZ182" s="4"/>
      <c r="VHA182" s="3"/>
      <c r="VHB182" s="3"/>
      <c r="VHC182" s="4"/>
      <c r="VHD182" s="4"/>
      <c r="VHE182" s="3"/>
      <c r="VHF182" s="3"/>
      <c r="VHG182" s="4"/>
      <c r="VHH182" s="4"/>
      <c r="VHI182" s="3"/>
      <c r="VHJ182" s="3"/>
      <c r="VHK182" s="4"/>
      <c r="VHL182" s="4"/>
      <c r="VHM182" s="3"/>
      <c r="VHN182" s="3"/>
      <c r="VHO182" s="4"/>
      <c r="VHP182" s="4"/>
      <c r="VHQ182" s="3"/>
      <c r="VHR182" s="3"/>
      <c r="VHS182" s="4"/>
      <c r="VHT182" s="4"/>
      <c r="VHU182" s="3"/>
      <c r="VHV182" s="3"/>
      <c r="VHW182" s="4"/>
      <c r="VHX182" s="4"/>
      <c r="VHY182" s="3"/>
      <c r="VHZ182" s="3"/>
      <c r="VIA182" s="4"/>
      <c r="VIB182" s="4"/>
      <c r="VIC182" s="3"/>
      <c r="VID182" s="3"/>
      <c r="VIE182" s="4"/>
      <c r="VIF182" s="4"/>
      <c r="VIG182" s="3"/>
      <c r="VIH182" s="3"/>
      <c r="VII182" s="4"/>
      <c r="VIJ182" s="4"/>
      <c r="VIK182" s="3"/>
      <c r="VIL182" s="3"/>
      <c r="VIM182" s="4"/>
      <c r="VIN182" s="4"/>
      <c r="VIO182" s="3"/>
      <c r="VIP182" s="3"/>
      <c r="VIQ182" s="4"/>
      <c r="VIR182" s="4"/>
      <c r="VIS182" s="3"/>
      <c r="VIT182" s="3"/>
      <c r="VIU182" s="4"/>
      <c r="VIV182" s="4"/>
      <c r="VIW182" s="3"/>
      <c r="VIX182" s="3"/>
      <c r="VIY182" s="4"/>
      <c r="VIZ182" s="4"/>
      <c r="VJA182" s="3"/>
      <c r="VJB182" s="3"/>
      <c r="VJC182" s="4"/>
      <c r="VJD182" s="4"/>
      <c r="VJE182" s="3"/>
      <c r="VJF182" s="3"/>
      <c r="VJG182" s="4"/>
      <c r="VJH182" s="4"/>
      <c r="VJI182" s="3"/>
      <c r="VJJ182" s="3"/>
      <c r="VJK182" s="4"/>
      <c r="VJL182" s="4"/>
      <c r="VJM182" s="3"/>
      <c r="VJN182" s="3"/>
      <c r="VJO182" s="4"/>
      <c r="VJP182" s="4"/>
      <c r="VJQ182" s="3"/>
      <c r="VJR182" s="3"/>
      <c r="VJS182" s="4"/>
      <c r="VJT182" s="4"/>
      <c r="VJU182" s="3"/>
      <c r="VJV182" s="3"/>
      <c r="VJW182" s="4"/>
      <c r="VJX182" s="4"/>
      <c r="VJY182" s="3"/>
      <c r="VJZ182" s="3"/>
      <c r="VKA182" s="4"/>
      <c r="VKB182" s="4"/>
      <c r="VKC182" s="3"/>
      <c r="VKD182" s="3"/>
      <c r="VKE182" s="4"/>
      <c r="VKF182" s="4"/>
      <c r="VKG182" s="3"/>
      <c r="VKH182" s="3"/>
      <c r="VKI182" s="4"/>
      <c r="VKJ182" s="4"/>
      <c r="VKK182" s="3"/>
      <c r="VKL182" s="3"/>
      <c r="VKM182" s="4"/>
      <c r="VKN182" s="4"/>
      <c r="VKO182" s="3"/>
      <c r="VKP182" s="3"/>
      <c r="VKQ182" s="4"/>
      <c r="VKR182" s="4"/>
      <c r="VKS182" s="3"/>
      <c r="VKT182" s="3"/>
      <c r="VKU182" s="4"/>
      <c r="VKV182" s="4"/>
      <c r="VKW182" s="3"/>
      <c r="VKX182" s="3"/>
      <c r="VKY182" s="4"/>
      <c r="VKZ182" s="4"/>
      <c r="VLA182" s="3"/>
      <c r="VLB182" s="3"/>
      <c r="VLC182" s="4"/>
      <c r="VLD182" s="4"/>
      <c r="VLE182" s="3"/>
      <c r="VLF182" s="3"/>
      <c r="VLG182" s="4"/>
      <c r="VLH182" s="4"/>
      <c r="VLI182" s="3"/>
      <c r="VLJ182" s="3"/>
      <c r="VLK182" s="4"/>
      <c r="VLL182" s="4"/>
      <c r="VLM182" s="3"/>
      <c r="VLN182" s="3"/>
      <c r="VLO182" s="4"/>
      <c r="VLP182" s="4"/>
      <c r="VLQ182" s="3"/>
      <c r="VLR182" s="3"/>
      <c r="VLS182" s="4"/>
      <c r="VLT182" s="4"/>
      <c r="VLU182" s="3"/>
      <c r="VLV182" s="3"/>
      <c r="VLW182" s="4"/>
      <c r="VLX182" s="4"/>
      <c r="VLY182" s="3"/>
      <c r="VLZ182" s="3"/>
      <c r="VMA182" s="4"/>
      <c r="VMB182" s="4"/>
      <c r="VMC182" s="3"/>
      <c r="VMD182" s="3"/>
      <c r="VME182" s="4"/>
      <c r="VMF182" s="4"/>
      <c r="VMG182" s="3"/>
      <c r="VMH182" s="3"/>
      <c r="VMI182" s="4"/>
      <c r="VMJ182" s="4"/>
      <c r="VMK182" s="3"/>
      <c r="VML182" s="3"/>
      <c r="VMM182" s="4"/>
      <c r="VMN182" s="4"/>
      <c r="VMO182" s="3"/>
      <c r="VMP182" s="3"/>
      <c r="VMQ182" s="4"/>
      <c r="VMR182" s="4"/>
      <c r="VMS182" s="3"/>
      <c r="VMT182" s="3"/>
      <c r="VMU182" s="4"/>
      <c r="VMV182" s="4"/>
      <c r="VMW182" s="3"/>
      <c r="VMX182" s="3"/>
      <c r="VMY182" s="4"/>
      <c r="VMZ182" s="4"/>
      <c r="VNA182" s="3"/>
      <c r="VNB182" s="3"/>
      <c r="VNC182" s="4"/>
      <c r="VND182" s="4"/>
      <c r="VNE182" s="3"/>
      <c r="VNF182" s="3"/>
      <c r="VNG182" s="4"/>
      <c r="VNH182" s="4"/>
      <c r="VNI182" s="3"/>
      <c r="VNJ182" s="3"/>
      <c r="VNK182" s="4"/>
      <c r="VNL182" s="4"/>
      <c r="VNM182" s="3"/>
      <c r="VNN182" s="3"/>
      <c r="VNO182" s="4"/>
      <c r="VNP182" s="4"/>
      <c r="VNQ182" s="3"/>
      <c r="VNR182" s="3"/>
      <c r="VNS182" s="4"/>
      <c r="VNT182" s="4"/>
      <c r="VNU182" s="3"/>
      <c r="VNV182" s="3"/>
      <c r="VNW182" s="4"/>
      <c r="VNX182" s="4"/>
      <c r="VNY182" s="3"/>
      <c r="VNZ182" s="3"/>
      <c r="VOA182" s="4"/>
      <c r="VOB182" s="4"/>
      <c r="VOC182" s="3"/>
      <c r="VOD182" s="3"/>
      <c r="VOE182" s="4"/>
      <c r="VOF182" s="4"/>
      <c r="VOG182" s="3"/>
      <c r="VOH182" s="3"/>
      <c r="VOI182" s="4"/>
      <c r="VOJ182" s="4"/>
      <c r="VOK182" s="3"/>
      <c r="VOL182" s="3"/>
      <c r="VOM182" s="4"/>
      <c r="VON182" s="4"/>
      <c r="VOO182" s="3"/>
      <c r="VOP182" s="3"/>
      <c r="VOQ182" s="4"/>
      <c r="VOR182" s="4"/>
      <c r="VOS182" s="3"/>
      <c r="VOT182" s="3"/>
      <c r="VOU182" s="4"/>
      <c r="VOV182" s="4"/>
      <c r="VOW182" s="3"/>
      <c r="VOX182" s="3"/>
      <c r="VOY182" s="4"/>
      <c r="VOZ182" s="4"/>
      <c r="VPA182" s="3"/>
      <c r="VPB182" s="3"/>
      <c r="VPC182" s="4"/>
      <c r="VPD182" s="4"/>
      <c r="VPE182" s="3"/>
      <c r="VPF182" s="3"/>
      <c r="VPG182" s="4"/>
      <c r="VPH182" s="4"/>
      <c r="VPI182" s="3"/>
      <c r="VPJ182" s="3"/>
      <c r="VPK182" s="4"/>
      <c r="VPL182" s="4"/>
      <c r="VPM182" s="3"/>
      <c r="VPN182" s="3"/>
      <c r="VPO182" s="4"/>
      <c r="VPP182" s="4"/>
      <c r="VPQ182" s="3"/>
      <c r="VPR182" s="3"/>
      <c r="VPS182" s="4"/>
      <c r="VPT182" s="4"/>
      <c r="VPU182" s="3"/>
      <c r="VPV182" s="3"/>
      <c r="VPW182" s="4"/>
      <c r="VPX182" s="4"/>
      <c r="VPY182" s="3"/>
      <c r="VPZ182" s="3"/>
      <c r="VQA182" s="4"/>
      <c r="VQB182" s="4"/>
      <c r="VQC182" s="3"/>
      <c r="VQD182" s="3"/>
      <c r="VQE182" s="4"/>
      <c r="VQF182" s="4"/>
      <c r="VQG182" s="3"/>
      <c r="VQH182" s="3"/>
      <c r="VQI182" s="4"/>
      <c r="VQJ182" s="4"/>
      <c r="VQK182" s="3"/>
      <c r="VQL182" s="3"/>
      <c r="VQM182" s="4"/>
      <c r="VQN182" s="4"/>
      <c r="VQO182" s="3"/>
      <c r="VQP182" s="3"/>
      <c r="VQQ182" s="4"/>
      <c r="VQR182" s="4"/>
      <c r="VQS182" s="3"/>
      <c r="VQT182" s="3"/>
      <c r="VQU182" s="4"/>
      <c r="VQV182" s="4"/>
      <c r="VQW182" s="3"/>
      <c r="VQX182" s="3"/>
      <c r="VQY182" s="4"/>
      <c r="VQZ182" s="4"/>
      <c r="VRA182" s="3"/>
      <c r="VRB182" s="3"/>
      <c r="VRC182" s="4"/>
      <c r="VRD182" s="4"/>
      <c r="VRE182" s="3"/>
      <c r="VRF182" s="3"/>
      <c r="VRG182" s="4"/>
      <c r="VRH182" s="4"/>
      <c r="VRI182" s="3"/>
      <c r="VRJ182" s="3"/>
      <c r="VRK182" s="4"/>
      <c r="VRL182" s="4"/>
      <c r="VRM182" s="3"/>
      <c r="VRN182" s="3"/>
      <c r="VRO182" s="4"/>
      <c r="VRP182" s="4"/>
      <c r="VRQ182" s="3"/>
      <c r="VRR182" s="3"/>
      <c r="VRS182" s="4"/>
      <c r="VRT182" s="4"/>
      <c r="VRU182" s="3"/>
      <c r="VRV182" s="3"/>
      <c r="VRW182" s="4"/>
      <c r="VRX182" s="4"/>
      <c r="VRY182" s="3"/>
      <c r="VRZ182" s="3"/>
      <c r="VSA182" s="4"/>
      <c r="VSB182" s="4"/>
      <c r="VSC182" s="3"/>
      <c r="VSD182" s="3"/>
      <c r="VSE182" s="4"/>
      <c r="VSF182" s="4"/>
      <c r="VSG182" s="3"/>
      <c r="VSH182" s="3"/>
      <c r="VSI182" s="4"/>
      <c r="VSJ182" s="4"/>
      <c r="VSK182" s="3"/>
      <c r="VSL182" s="3"/>
      <c r="VSM182" s="4"/>
      <c r="VSN182" s="4"/>
      <c r="VSO182" s="3"/>
      <c r="VSP182" s="3"/>
      <c r="VSQ182" s="4"/>
      <c r="VSR182" s="4"/>
      <c r="VSS182" s="3"/>
      <c r="VST182" s="3"/>
      <c r="VSU182" s="4"/>
      <c r="VSV182" s="4"/>
      <c r="VSW182" s="3"/>
      <c r="VSX182" s="3"/>
      <c r="VSY182" s="4"/>
      <c r="VSZ182" s="4"/>
      <c r="VTA182" s="3"/>
      <c r="VTB182" s="3"/>
      <c r="VTC182" s="4"/>
      <c r="VTD182" s="4"/>
      <c r="VTE182" s="3"/>
      <c r="VTF182" s="3"/>
      <c r="VTG182" s="4"/>
      <c r="VTH182" s="4"/>
      <c r="VTI182" s="3"/>
      <c r="VTJ182" s="3"/>
      <c r="VTK182" s="4"/>
      <c r="VTL182" s="4"/>
      <c r="VTM182" s="3"/>
      <c r="VTN182" s="3"/>
      <c r="VTO182" s="4"/>
      <c r="VTP182" s="4"/>
      <c r="VTQ182" s="3"/>
      <c r="VTR182" s="3"/>
      <c r="VTS182" s="4"/>
      <c r="VTT182" s="4"/>
      <c r="VTU182" s="3"/>
      <c r="VTV182" s="3"/>
      <c r="VTW182" s="4"/>
      <c r="VTX182" s="4"/>
      <c r="VTY182" s="3"/>
      <c r="VTZ182" s="3"/>
      <c r="VUA182" s="4"/>
      <c r="VUB182" s="4"/>
      <c r="VUC182" s="3"/>
      <c r="VUD182" s="3"/>
      <c r="VUE182" s="4"/>
      <c r="VUF182" s="4"/>
      <c r="VUG182" s="3"/>
      <c r="VUH182" s="3"/>
      <c r="VUI182" s="4"/>
      <c r="VUJ182" s="4"/>
      <c r="VUK182" s="3"/>
      <c r="VUL182" s="3"/>
      <c r="VUM182" s="4"/>
      <c r="VUN182" s="4"/>
      <c r="VUO182" s="3"/>
      <c r="VUP182" s="3"/>
      <c r="VUQ182" s="4"/>
      <c r="VUR182" s="4"/>
      <c r="VUS182" s="3"/>
      <c r="VUT182" s="3"/>
      <c r="VUU182" s="4"/>
      <c r="VUV182" s="4"/>
      <c r="VUW182" s="3"/>
      <c r="VUX182" s="3"/>
      <c r="VUY182" s="4"/>
      <c r="VUZ182" s="4"/>
      <c r="VVA182" s="3"/>
      <c r="VVB182" s="3"/>
      <c r="VVC182" s="4"/>
      <c r="VVD182" s="4"/>
      <c r="VVE182" s="3"/>
      <c r="VVF182" s="3"/>
      <c r="VVG182" s="4"/>
      <c r="VVH182" s="4"/>
      <c r="VVI182" s="3"/>
      <c r="VVJ182" s="3"/>
      <c r="VVK182" s="4"/>
      <c r="VVL182" s="4"/>
      <c r="VVM182" s="3"/>
      <c r="VVN182" s="3"/>
      <c r="VVO182" s="4"/>
      <c r="VVP182" s="4"/>
      <c r="VVQ182" s="3"/>
      <c r="VVR182" s="3"/>
      <c r="VVS182" s="4"/>
      <c r="VVT182" s="4"/>
      <c r="VVU182" s="3"/>
      <c r="VVV182" s="3"/>
      <c r="VVW182" s="4"/>
      <c r="VVX182" s="4"/>
      <c r="VVY182" s="3"/>
      <c r="VVZ182" s="3"/>
      <c r="VWA182" s="4"/>
      <c r="VWB182" s="4"/>
      <c r="VWC182" s="3"/>
      <c r="VWD182" s="3"/>
      <c r="VWE182" s="4"/>
      <c r="VWF182" s="4"/>
      <c r="VWG182" s="3"/>
      <c r="VWH182" s="3"/>
      <c r="VWI182" s="4"/>
      <c r="VWJ182" s="4"/>
      <c r="VWK182" s="3"/>
      <c r="VWL182" s="3"/>
      <c r="VWM182" s="4"/>
      <c r="VWN182" s="4"/>
      <c r="VWO182" s="3"/>
      <c r="VWP182" s="3"/>
      <c r="VWQ182" s="4"/>
      <c r="VWR182" s="4"/>
      <c r="VWS182" s="3"/>
      <c r="VWT182" s="3"/>
      <c r="VWU182" s="4"/>
      <c r="VWV182" s="4"/>
      <c r="VWW182" s="3"/>
      <c r="VWX182" s="3"/>
      <c r="VWY182" s="4"/>
      <c r="VWZ182" s="4"/>
      <c r="VXA182" s="3"/>
      <c r="VXB182" s="3"/>
      <c r="VXC182" s="4"/>
      <c r="VXD182" s="4"/>
      <c r="VXE182" s="3"/>
      <c r="VXF182" s="3"/>
      <c r="VXG182" s="4"/>
      <c r="VXH182" s="4"/>
      <c r="VXI182" s="3"/>
      <c r="VXJ182" s="3"/>
      <c r="VXK182" s="4"/>
      <c r="VXL182" s="4"/>
      <c r="VXM182" s="3"/>
      <c r="VXN182" s="3"/>
      <c r="VXO182" s="4"/>
      <c r="VXP182" s="4"/>
      <c r="VXQ182" s="3"/>
      <c r="VXR182" s="3"/>
      <c r="VXS182" s="4"/>
      <c r="VXT182" s="4"/>
      <c r="VXU182" s="3"/>
      <c r="VXV182" s="3"/>
      <c r="VXW182" s="4"/>
      <c r="VXX182" s="4"/>
      <c r="VXY182" s="3"/>
      <c r="VXZ182" s="3"/>
      <c r="VYA182" s="4"/>
      <c r="VYB182" s="4"/>
      <c r="VYC182" s="3"/>
      <c r="VYD182" s="3"/>
      <c r="VYE182" s="4"/>
      <c r="VYF182" s="4"/>
      <c r="VYG182" s="3"/>
      <c r="VYH182" s="3"/>
      <c r="VYI182" s="4"/>
      <c r="VYJ182" s="4"/>
      <c r="VYK182" s="3"/>
      <c r="VYL182" s="3"/>
      <c r="VYM182" s="4"/>
      <c r="VYN182" s="4"/>
      <c r="VYO182" s="3"/>
      <c r="VYP182" s="3"/>
      <c r="VYQ182" s="4"/>
      <c r="VYR182" s="4"/>
      <c r="VYS182" s="3"/>
      <c r="VYT182" s="3"/>
      <c r="VYU182" s="4"/>
      <c r="VYV182" s="4"/>
      <c r="VYW182" s="3"/>
      <c r="VYX182" s="3"/>
      <c r="VYY182" s="4"/>
      <c r="VYZ182" s="4"/>
      <c r="VZA182" s="3"/>
      <c r="VZB182" s="3"/>
      <c r="VZC182" s="4"/>
      <c r="VZD182" s="4"/>
      <c r="VZE182" s="3"/>
      <c r="VZF182" s="3"/>
      <c r="VZG182" s="4"/>
      <c r="VZH182" s="4"/>
      <c r="VZI182" s="3"/>
      <c r="VZJ182" s="3"/>
      <c r="VZK182" s="4"/>
      <c r="VZL182" s="4"/>
      <c r="VZM182" s="3"/>
      <c r="VZN182" s="3"/>
      <c r="VZO182" s="4"/>
      <c r="VZP182" s="4"/>
      <c r="VZQ182" s="3"/>
      <c r="VZR182" s="3"/>
      <c r="VZS182" s="4"/>
      <c r="VZT182" s="4"/>
      <c r="VZU182" s="3"/>
      <c r="VZV182" s="3"/>
      <c r="VZW182" s="4"/>
      <c r="VZX182" s="4"/>
      <c r="VZY182" s="3"/>
      <c r="VZZ182" s="3"/>
      <c r="WAA182" s="4"/>
      <c r="WAB182" s="4"/>
      <c r="WAC182" s="3"/>
      <c r="WAD182" s="3"/>
      <c r="WAE182" s="4"/>
      <c r="WAF182" s="4"/>
      <c r="WAG182" s="3"/>
      <c r="WAH182" s="3"/>
      <c r="WAI182" s="4"/>
      <c r="WAJ182" s="4"/>
      <c r="WAK182" s="3"/>
      <c r="WAL182" s="3"/>
      <c r="WAM182" s="4"/>
      <c r="WAN182" s="4"/>
      <c r="WAO182" s="3"/>
      <c r="WAP182" s="3"/>
      <c r="WAQ182" s="4"/>
      <c r="WAR182" s="4"/>
      <c r="WAS182" s="3"/>
      <c r="WAT182" s="3"/>
      <c r="WAU182" s="4"/>
      <c r="WAV182" s="4"/>
      <c r="WAW182" s="3"/>
      <c r="WAX182" s="3"/>
      <c r="WAY182" s="4"/>
      <c r="WAZ182" s="4"/>
      <c r="WBA182" s="3"/>
      <c r="WBB182" s="3"/>
      <c r="WBC182" s="4"/>
      <c r="WBD182" s="4"/>
      <c r="WBE182" s="3"/>
      <c r="WBF182" s="3"/>
      <c r="WBG182" s="4"/>
      <c r="WBH182" s="4"/>
      <c r="WBI182" s="3"/>
      <c r="WBJ182" s="3"/>
      <c r="WBK182" s="4"/>
      <c r="WBL182" s="4"/>
      <c r="WBM182" s="3"/>
      <c r="WBN182" s="3"/>
      <c r="WBO182" s="4"/>
      <c r="WBP182" s="4"/>
      <c r="WBQ182" s="3"/>
      <c r="WBR182" s="3"/>
      <c r="WBS182" s="4"/>
      <c r="WBT182" s="4"/>
      <c r="WBU182" s="3"/>
      <c r="WBV182" s="3"/>
      <c r="WBW182" s="4"/>
      <c r="WBX182" s="4"/>
      <c r="WBY182" s="3"/>
      <c r="WBZ182" s="3"/>
      <c r="WCA182" s="4"/>
      <c r="WCB182" s="4"/>
      <c r="WCC182" s="3"/>
      <c r="WCD182" s="3"/>
      <c r="WCE182" s="4"/>
      <c r="WCF182" s="4"/>
      <c r="WCG182" s="3"/>
      <c r="WCH182" s="3"/>
      <c r="WCI182" s="4"/>
      <c r="WCJ182" s="4"/>
      <c r="WCK182" s="3"/>
      <c r="WCL182" s="3"/>
      <c r="WCM182" s="4"/>
      <c r="WCN182" s="4"/>
      <c r="WCO182" s="3"/>
      <c r="WCP182" s="3"/>
      <c r="WCQ182" s="4"/>
      <c r="WCR182" s="4"/>
      <c r="WCS182" s="3"/>
      <c r="WCT182" s="3"/>
      <c r="WCU182" s="4"/>
      <c r="WCV182" s="4"/>
      <c r="WCW182" s="3"/>
      <c r="WCX182" s="3"/>
      <c r="WCY182" s="4"/>
      <c r="WCZ182" s="4"/>
      <c r="WDA182" s="3"/>
      <c r="WDB182" s="3"/>
      <c r="WDC182" s="4"/>
      <c r="WDD182" s="4"/>
      <c r="WDE182" s="3"/>
      <c r="WDF182" s="3"/>
      <c r="WDG182" s="4"/>
      <c r="WDH182" s="4"/>
      <c r="WDI182" s="3"/>
      <c r="WDJ182" s="3"/>
      <c r="WDK182" s="4"/>
      <c r="WDL182" s="4"/>
      <c r="WDM182" s="3"/>
      <c r="WDN182" s="3"/>
      <c r="WDO182" s="4"/>
      <c r="WDP182" s="4"/>
      <c r="WDQ182" s="3"/>
      <c r="WDR182" s="3"/>
      <c r="WDS182" s="4"/>
      <c r="WDT182" s="4"/>
      <c r="WDU182" s="3"/>
      <c r="WDV182" s="3"/>
      <c r="WDW182" s="4"/>
      <c r="WDX182" s="4"/>
      <c r="WDY182" s="3"/>
      <c r="WDZ182" s="3"/>
      <c r="WEA182" s="4"/>
      <c r="WEB182" s="4"/>
      <c r="WEC182" s="3"/>
      <c r="WED182" s="3"/>
      <c r="WEE182" s="4"/>
      <c r="WEF182" s="4"/>
      <c r="WEG182" s="3"/>
      <c r="WEH182" s="3"/>
      <c r="WEI182" s="4"/>
      <c r="WEJ182" s="4"/>
      <c r="WEK182" s="3"/>
      <c r="WEL182" s="3"/>
      <c r="WEM182" s="4"/>
      <c r="WEN182" s="4"/>
      <c r="WEO182" s="3"/>
      <c r="WEP182" s="3"/>
      <c r="WEQ182" s="4"/>
      <c r="WER182" s="4"/>
      <c r="WES182" s="3"/>
      <c r="WET182" s="3"/>
      <c r="WEU182" s="4"/>
      <c r="WEV182" s="4"/>
      <c r="WEW182" s="3"/>
      <c r="WEX182" s="3"/>
      <c r="WEY182" s="4"/>
      <c r="WEZ182" s="4"/>
      <c r="WFA182" s="3"/>
      <c r="WFB182" s="3"/>
      <c r="WFC182" s="4"/>
      <c r="WFD182" s="4"/>
      <c r="WFE182" s="3"/>
      <c r="WFF182" s="3"/>
      <c r="WFG182" s="4"/>
      <c r="WFH182" s="4"/>
      <c r="WFI182" s="3"/>
      <c r="WFJ182" s="3"/>
      <c r="WFK182" s="4"/>
      <c r="WFL182" s="4"/>
      <c r="WFM182" s="3"/>
      <c r="WFN182" s="3"/>
      <c r="WFO182" s="4"/>
      <c r="WFP182" s="4"/>
      <c r="WFQ182" s="3"/>
      <c r="WFR182" s="3"/>
      <c r="WFS182" s="4"/>
      <c r="WFT182" s="4"/>
      <c r="WFU182" s="3"/>
      <c r="WFV182" s="3"/>
      <c r="WFW182" s="4"/>
      <c r="WFX182" s="4"/>
      <c r="WFY182" s="3"/>
      <c r="WFZ182" s="3"/>
      <c r="WGA182" s="4"/>
      <c r="WGB182" s="4"/>
      <c r="WGC182" s="3"/>
      <c r="WGD182" s="3"/>
      <c r="WGE182" s="4"/>
      <c r="WGF182" s="4"/>
      <c r="WGG182" s="3"/>
      <c r="WGH182" s="3"/>
      <c r="WGI182" s="4"/>
      <c r="WGJ182" s="4"/>
      <c r="WGK182" s="3"/>
      <c r="WGL182" s="3"/>
      <c r="WGM182" s="4"/>
      <c r="WGN182" s="4"/>
      <c r="WGO182" s="3"/>
      <c r="WGP182" s="3"/>
      <c r="WGQ182" s="4"/>
      <c r="WGR182" s="4"/>
      <c r="WGS182" s="3"/>
      <c r="WGT182" s="3"/>
      <c r="WGU182" s="4"/>
      <c r="WGV182" s="4"/>
      <c r="WGW182" s="3"/>
      <c r="WGX182" s="3"/>
      <c r="WGY182" s="4"/>
      <c r="WGZ182" s="4"/>
      <c r="WHA182" s="3"/>
      <c r="WHB182" s="3"/>
      <c r="WHC182" s="4"/>
      <c r="WHD182" s="4"/>
      <c r="WHE182" s="3"/>
      <c r="WHF182" s="3"/>
      <c r="WHG182" s="4"/>
      <c r="WHH182" s="4"/>
      <c r="WHI182" s="3"/>
      <c r="WHJ182" s="3"/>
      <c r="WHK182" s="4"/>
      <c r="WHL182" s="4"/>
      <c r="WHM182" s="3"/>
      <c r="WHN182" s="3"/>
      <c r="WHO182" s="4"/>
      <c r="WHP182" s="4"/>
      <c r="WHQ182" s="3"/>
      <c r="WHR182" s="3"/>
      <c r="WHS182" s="4"/>
      <c r="WHT182" s="4"/>
      <c r="WHU182" s="3"/>
      <c r="WHV182" s="3"/>
      <c r="WHW182" s="4"/>
      <c r="WHX182" s="4"/>
      <c r="WHY182" s="3"/>
      <c r="WHZ182" s="3"/>
      <c r="WIA182" s="4"/>
      <c r="WIB182" s="4"/>
      <c r="WIC182" s="3"/>
      <c r="WID182" s="3"/>
      <c r="WIE182" s="4"/>
      <c r="WIF182" s="4"/>
      <c r="WIG182" s="3"/>
      <c r="WIH182" s="3"/>
      <c r="WII182" s="4"/>
      <c r="WIJ182" s="4"/>
      <c r="WIK182" s="3"/>
      <c r="WIL182" s="3"/>
      <c r="WIM182" s="4"/>
      <c r="WIN182" s="4"/>
      <c r="WIO182" s="3"/>
      <c r="WIP182" s="3"/>
      <c r="WIQ182" s="4"/>
      <c r="WIR182" s="4"/>
      <c r="WIS182" s="3"/>
      <c r="WIT182" s="3"/>
      <c r="WIU182" s="4"/>
      <c r="WIV182" s="4"/>
      <c r="WIW182" s="3"/>
      <c r="WIX182" s="3"/>
      <c r="WIY182" s="4"/>
      <c r="WIZ182" s="4"/>
      <c r="WJA182" s="3"/>
      <c r="WJB182" s="3"/>
      <c r="WJC182" s="4"/>
      <c r="WJD182" s="4"/>
      <c r="WJE182" s="3"/>
      <c r="WJF182" s="3"/>
      <c r="WJG182" s="4"/>
      <c r="WJH182" s="4"/>
      <c r="WJI182" s="3"/>
      <c r="WJJ182" s="3"/>
      <c r="WJK182" s="4"/>
      <c r="WJL182" s="4"/>
      <c r="WJM182" s="3"/>
      <c r="WJN182" s="3"/>
      <c r="WJO182" s="4"/>
      <c r="WJP182" s="4"/>
      <c r="WJQ182" s="3"/>
      <c r="WJR182" s="3"/>
      <c r="WJS182" s="4"/>
      <c r="WJT182" s="4"/>
      <c r="WJU182" s="3"/>
      <c r="WJV182" s="3"/>
      <c r="WJW182" s="4"/>
      <c r="WJX182" s="4"/>
      <c r="WJY182" s="3"/>
      <c r="WJZ182" s="3"/>
      <c r="WKA182" s="4"/>
      <c r="WKB182" s="4"/>
      <c r="WKC182" s="3"/>
      <c r="WKD182" s="3"/>
      <c r="WKE182" s="4"/>
      <c r="WKF182" s="4"/>
      <c r="WKG182" s="3"/>
      <c r="WKH182" s="3"/>
      <c r="WKI182" s="4"/>
      <c r="WKJ182" s="4"/>
      <c r="WKK182" s="3"/>
      <c r="WKL182" s="3"/>
      <c r="WKM182" s="4"/>
      <c r="WKN182" s="4"/>
      <c r="WKO182" s="3"/>
      <c r="WKP182" s="3"/>
      <c r="WKQ182" s="4"/>
      <c r="WKR182" s="4"/>
      <c r="WKS182" s="3"/>
      <c r="WKT182" s="3"/>
      <c r="WKU182" s="4"/>
      <c r="WKV182" s="4"/>
      <c r="WKW182" s="3"/>
      <c r="WKX182" s="3"/>
      <c r="WKY182" s="4"/>
      <c r="WKZ182" s="4"/>
      <c r="WLA182" s="3"/>
      <c r="WLB182" s="3"/>
      <c r="WLC182" s="4"/>
      <c r="WLD182" s="4"/>
      <c r="WLE182" s="3"/>
      <c r="WLF182" s="3"/>
      <c r="WLG182" s="4"/>
      <c r="WLH182" s="4"/>
      <c r="WLI182" s="3"/>
      <c r="WLJ182" s="3"/>
      <c r="WLK182" s="4"/>
      <c r="WLL182" s="4"/>
      <c r="WLM182" s="3"/>
      <c r="WLN182" s="3"/>
      <c r="WLO182" s="4"/>
      <c r="WLP182" s="4"/>
      <c r="WLQ182" s="3"/>
      <c r="WLR182" s="3"/>
      <c r="WLS182" s="4"/>
      <c r="WLT182" s="4"/>
      <c r="WLU182" s="3"/>
      <c r="WLV182" s="3"/>
      <c r="WLW182" s="4"/>
      <c r="WLX182" s="4"/>
      <c r="WLY182" s="3"/>
      <c r="WLZ182" s="3"/>
      <c r="WMA182" s="4"/>
      <c r="WMB182" s="4"/>
      <c r="WMC182" s="3"/>
      <c r="WMD182" s="3"/>
      <c r="WME182" s="4"/>
      <c r="WMF182" s="4"/>
      <c r="WMG182" s="3"/>
      <c r="WMH182" s="3"/>
      <c r="WMI182" s="4"/>
      <c r="WMJ182" s="4"/>
      <c r="WMK182" s="3"/>
      <c r="WML182" s="3"/>
      <c r="WMM182" s="4"/>
      <c r="WMN182" s="4"/>
      <c r="WMO182" s="3"/>
      <c r="WMP182" s="3"/>
      <c r="WMQ182" s="4"/>
      <c r="WMR182" s="4"/>
      <c r="WMS182" s="3"/>
      <c r="WMT182" s="3"/>
      <c r="WMU182" s="4"/>
      <c r="WMV182" s="4"/>
      <c r="WMW182" s="3"/>
      <c r="WMX182" s="3"/>
      <c r="WMY182" s="4"/>
      <c r="WMZ182" s="4"/>
      <c r="WNA182" s="3"/>
      <c r="WNB182" s="3"/>
      <c r="WNC182" s="4"/>
      <c r="WND182" s="4"/>
      <c r="WNE182" s="3"/>
      <c r="WNF182" s="3"/>
      <c r="WNG182" s="4"/>
      <c r="WNH182" s="4"/>
      <c r="WNI182" s="3"/>
      <c r="WNJ182" s="3"/>
      <c r="WNK182" s="4"/>
      <c r="WNL182" s="4"/>
      <c r="WNM182" s="3"/>
      <c r="WNN182" s="3"/>
      <c r="WNO182" s="4"/>
      <c r="WNP182" s="4"/>
      <c r="WNQ182" s="3"/>
      <c r="WNR182" s="3"/>
      <c r="WNS182" s="4"/>
      <c r="WNT182" s="4"/>
      <c r="WNU182" s="3"/>
      <c r="WNV182" s="3"/>
      <c r="WNW182" s="4"/>
      <c r="WNX182" s="4"/>
      <c r="WNY182" s="3"/>
      <c r="WNZ182" s="3"/>
      <c r="WOA182" s="4"/>
      <c r="WOB182" s="4"/>
      <c r="WOC182" s="3"/>
      <c r="WOD182" s="3"/>
      <c r="WOE182" s="4"/>
      <c r="WOF182" s="4"/>
      <c r="WOG182" s="3"/>
      <c r="WOH182" s="3"/>
      <c r="WOI182" s="4"/>
      <c r="WOJ182" s="4"/>
      <c r="WOK182" s="3"/>
      <c r="WOL182" s="3"/>
      <c r="WOM182" s="4"/>
      <c r="WON182" s="4"/>
      <c r="WOO182" s="3"/>
      <c r="WOP182" s="3"/>
      <c r="WOQ182" s="4"/>
      <c r="WOR182" s="4"/>
      <c r="WOS182" s="3"/>
      <c r="WOT182" s="3"/>
      <c r="WOU182" s="4"/>
      <c r="WOV182" s="4"/>
      <c r="WOW182" s="3"/>
      <c r="WOX182" s="3"/>
      <c r="WOY182" s="4"/>
      <c r="WOZ182" s="4"/>
      <c r="WPA182" s="3"/>
      <c r="WPB182" s="3"/>
      <c r="WPC182" s="4"/>
      <c r="WPD182" s="4"/>
      <c r="WPE182" s="3"/>
      <c r="WPF182" s="3"/>
      <c r="WPG182" s="4"/>
      <c r="WPH182" s="4"/>
      <c r="WPI182" s="3"/>
      <c r="WPJ182" s="3"/>
      <c r="WPK182" s="4"/>
      <c r="WPL182" s="4"/>
      <c r="WPM182" s="3"/>
      <c r="WPN182" s="3"/>
      <c r="WPO182" s="4"/>
      <c r="WPP182" s="4"/>
      <c r="WPQ182" s="3"/>
      <c r="WPR182" s="3"/>
      <c r="WPS182" s="4"/>
      <c r="WPT182" s="4"/>
      <c r="WPU182" s="3"/>
      <c r="WPV182" s="3"/>
      <c r="WPW182" s="4"/>
      <c r="WPX182" s="4"/>
      <c r="WPY182" s="3"/>
      <c r="WPZ182" s="3"/>
      <c r="WQA182" s="4"/>
      <c r="WQB182" s="4"/>
      <c r="WQC182" s="3"/>
      <c r="WQD182" s="3"/>
      <c r="WQE182" s="4"/>
      <c r="WQF182" s="4"/>
      <c r="WQG182" s="3"/>
      <c r="WQH182" s="3"/>
      <c r="WQI182" s="4"/>
      <c r="WQJ182" s="4"/>
      <c r="WQK182" s="3"/>
      <c r="WQL182" s="3"/>
      <c r="WQM182" s="4"/>
      <c r="WQN182" s="4"/>
      <c r="WQO182" s="3"/>
      <c r="WQP182" s="3"/>
      <c r="WQQ182" s="4"/>
      <c r="WQR182" s="4"/>
      <c r="WQS182" s="3"/>
      <c r="WQT182" s="3"/>
      <c r="WQU182" s="4"/>
      <c r="WQV182" s="4"/>
      <c r="WQW182" s="3"/>
      <c r="WQX182" s="3"/>
      <c r="WQY182" s="4"/>
      <c r="WQZ182" s="4"/>
      <c r="WRA182" s="3"/>
      <c r="WRB182" s="3"/>
      <c r="WRC182" s="4"/>
      <c r="WRD182" s="4"/>
      <c r="WRE182" s="3"/>
      <c r="WRF182" s="3"/>
      <c r="WRG182" s="4"/>
      <c r="WRH182" s="4"/>
      <c r="WRI182" s="3"/>
      <c r="WRJ182" s="3"/>
      <c r="WRK182" s="4"/>
      <c r="WRL182" s="4"/>
      <c r="WRM182" s="3"/>
      <c r="WRN182" s="3"/>
      <c r="WRO182" s="4"/>
      <c r="WRP182" s="4"/>
      <c r="WRQ182" s="3"/>
      <c r="WRR182" s="3"/>
      <c r="WRS182" s="4"/>
      <c r="WRT182" s="4"/>
      <c r="WRU182" s="3"/>
      <c r="WRV182" s="3"/>
      <c r="WRW182" s="4"/>
      <c r="WRX182" s="4"/>
      <c r="WRY182" s="3"/>
      <c r="WRZ182" s="3"/>
      <c r="WSA182" s="4"/>
      <c r="WSB182" s="4"/>
      <c r="WSC182" s="3"/>
      <c r="WSD182" s="3"/>
      <c r="WSE182" s="4"/>
      <c r="WSF182" s="4"/>
      <c r="WSG182" s="3"/>
      <c r="WSH182" s="3"/>
      <c r="WSI182" s="4"/>
      <c r="WSJ182" s="4"/>
      <c r="WSK182" s="3"/>
      <c r="WSL182" s="3"/>
      <c r="WSM182" s="4"/>
      <c r="WSN182" s="4"/>
      <c r="WSO182" s="3"/>
      <c r="WSP182" s="3"/>
      <c r="WSQ182" s="4"/>
      <c r="WSR182" s="4"/>
      <c r="WSS182" s="3"/>
      <c r="WST182" s="3"/>
      <c r="WSU182" s="4"/>
      <c r="WSV182" s="4"/>
      <c r="WSW182" s="3"/>
      <c r="WSX182" s="3"/>
      <c r="WSY182" s="4"/>
      <c r="WSZ182" s="4"/>
      <c r="WTA182" s="3"/>
      <c r="WTB182" s="3"/>
      <c r="WTC182" s="4"/>
      <c r="WTD182" s="4"/>
      <c r="WTE182" s="3"/>
      <c r="WTF182" s="3"/>
      <c r="WTG182" s="4"/>
      <c r="WTH182" s="4"/>
      <c r="WTI182" s="3"/>
      <c r="WTJ182" s="3"/>
      <c r="WTK182" s="4"/>
      <c r="WTL182" s="4"/>
      <c r="WTM182" s="3"/>
      <c r="WTN182" s="3"/>
      <c r="WTO182" s="4"/>
      <c r="WTP182" s="4"/>
      <c r="WTQ182" s="3"/>
      <c r="WTR182" s="3"/>
      <c r="WTS182" s="4"/>
      <c r="WTT182" s="4"/>
      <c r="WTU182" s="3"/>
      <c r="WTV182" s="3"/>
      <c r="WTW182" s="4"/>
      <c r="WTX182" s="4"/>
      <c r="WTY182" s="3"/>
      <c r="WTZ182" s="3"/>
      <c r="WUA182" s="4"/>
      <c r="WUB182" s="4"/>
      <c r="WUC182" s="3"/>
      <c r="WUD182" s="3"/>
      <c r="WUE182" s="4"/>
      <c r="WUF182" s="4"/>
      <c r="WUG182" s="3"/>
      <c r="WUH182" s="3"/>
      <c r="WUI182" s="4"/>
      <c r="WUJ182" s="4"/>
      <c r="WUK182" s="3"/>
      <c r="WUL182" s="3"/>
      <c r="WUM182" s="4"/>
      <c r="WUN182" s="4"/>
      <c r="WUO182" s="3"/>
      <c r="WUP182" s="3"/>
      <c r="WUQ182" s="4"/>
      <c r="WUR182" s="4"/>
      <c r="WUS182" s="3"/>
      <c r="WUT182" s="3"/>
      <c r="WUU182" s="4"/>
      <c r="WUV182" s="4"/>
      <c r="WUW182" s="3"/>
      <c r="WUX182" s="3"/>
      <c r="WUY182" s="4"/>
      <c r="WUZ182" s="4"/>
      <c r="WVA182" s="3"/>
      <c r="WVB182" s="3"/>
      <c r="WVC182" s="4"/>
      <c r="WVD182" s="4"/>
      <c r="WVE182" s="3"/>
      <c r="WVF182" s="3"/>
      <c r="WVG182" s="4"/>
      <c r="WVH182" s="4"/>
      <c r="WVI182" s="3"/>
      <c r="WVJ182" s="3"/>
      <c r="WVK182" s="4"/>
      <c r="WVL182" s="4"/>
      <c r="WVM182" s="3"/>
      <c r="WVN182" s="3"/>
      <c r="WVO182" s="4"/>
      <c r="WVP182" s="4"/>
      <c r="WVQ182" s="3"/>
      <c r="WVR182" s="3"/>
      <c r="WVS182" s="4"/>
      <c r="WVT182" s="4"/>
      <c r="WVU182" s="3"/>
      <c r="WVV182" s="3"/>
      <c r="WVW182" s="4"/>
      <c r="WVX182" s="4"/>
      <c r="WVY182" s="3"/>
      <c r="WVZ182" s="3"/>
      <c r="WWA182" s="4"/>
      <c r="WWB182" s="4"/>
      <c r="WWC182" s="3"/>
      <c r="WWD182" s="3"/>
      <c r="WWE182" s="4"/>
      <c r="WWF182" s="4"/>
      <c r="WWG182" s="3"/>
      <c r="WWH182" s="3"/>
      <c r="WWI182" s="4"/>
      <c r="WWJ182" s="4"/>
      <c r="WWK182" s="3"/>
      <c r="WWL182" s="3"/>
      <c r="WWM182" s="4"/>
      <c r="WWN182" s="4"/>
      <c r="WWO182" s="3"/>
      <c r="WWP182" s="3"/>
      <c r="WWQ182" s="4"/>
      <c r="WWR182" s="4"/>
      <c r="WWS182" s="3"/>
      <c r="WWT182" s="3"/>
      <c r="WWU182" s="4"/>
      <c r="WWV182" s="4"/>
      <c r="WWW182" s="3"/>
      <c r="WWX182" s="3"/>
      <c r="WWY182" s="4"/>
      <c r="WWZ182" s="4"/>
      <c r="WXA182" s="3"/>
      <c r="WXB182" s="3"/>
      <c r="WXC182" s="4"/>
      <c r="WXD182" s="4"/>
      <c r="WXE182" s="3"/>
      <c r="WXF182" s="3"/>
      <c r="WXG182" s="4"/>
      <c r="WXH182" s="4"/>
      <c r="WXI182" s="3"/>
      <c r="WXJ182" s="3"/>
      <c r="WXK182" s="4"/>
      <c r="WXL182" s="4"/>
      <c r="WXM182" s="3"/>
      <c r="WXN182" s="3"/>
      <c r="WXO182" s="4"/>
      <c r="WXP182" s="4"/>
      <c r="WXQ182" s="3"/>
      <c r="WXR182" s="3"/>
      <c r="WXS182" s="4"/>
      <c r="WXT182" s="4"/>
      <c r="WXU182" s="3"/>
      <c r="WXV182" s="3"/>
      <c r="WXW182" s="4"/>
      <c r="WXX182" s="4"/>
      <c r="WXY182" s="3"/>
      <c r="WXZ182" s="3"/>
      <c r="WYA182" s="4"/>
      <c r="WYB182" s="4"/>
      <c r="WYC182" s="3"/>
      <c r="WYD182" s="3"/>
      <c r="WYE182" s="4"/>
      <c r="WYF182" s="4"/>
      <c r="WYG182" s="3"/>
      <c r="WYH182" s="3"/>
      <c r="WYI182" s="4"/>
      <c r="WYJ182" s="4"/>
      <c r="WYK182" s="3"/>
      <c r="WYL182" s="3"/>
      <c r="WYM182" s="4"/>
      <c r="WYN182" s="4"/>
      <c r="WYO182" s="3"/>
      <c r="WYP182" s="3"/>
      <c r="WYQ182" s="4"/>
      <c r="WYR182" s="4"/>
      <c r="WYS182" s="3"/>
      <c r="WYT182" s="3"/>
      <c r="WYU182" s="4"/>
      <c r="WYV182" s="4"/>
      <c r="WYW182" s="3"/>
      <c r="WYX182" s="3"/>
      <c r="WYY182" s="4"/>
      <c r="WYZ182" s="4"/>
      <c r="WZA182" s="3"/>
      <c r="WZB182" s="3"/>
      <c r="WZC182" s="4"/>
      <c r="WZD182" s="4"/>
      <c r="WZE182" s="3"/>
      <c r="WZF182" s="3"/>
      <c r="WZG182" s="4"/>
      <c r="WZH182" s="4"/>
      <c r="WZI182" s="3"/>
      <c r="WZJ182" s="3"/>
      <c r="WZK182" s="4"/>
      <c r="WZL182" s="4"/>
      <c r="WZM182" s="3"/>
      <c r="WZN182" s="3"/>
      <c r="WZO182" s="4"/>
      <c r="WZP182" s="4"/>
      <c r="WZQ182" s="3"/>
      <c r="WZR182" s="3"/>
      <c r="WZS182" s="4"/>
      <c r="WZT182" s="4"/>
      <c r="WZU182" s="3"/>
      <c r="WZV182" s="3"/>
      <c r="WZW182" s="4"/>
      <c r="WZX182" s="4"/>
      <c r="WZY182" s="3"/>
      <c r="WZZ182" s="3"/>
      <c r="XAA182" s="4"/>
      <c r="XAB182" s="4"/>
      <c r="XAC182" s="3"/>
      <c r="XAD182" s="3"/>
      <c r="XAE182" s="4"/>
      <c r="XAF182" s="4"/>
      <c r="XAG182" s="3"/>
      <c r="XAH182" s="3"/>
      <c r="XAI182" s="4"/>
      <c r="XAJ182" s="4"/>
      <c r="XAK182" s="3"/>
      <c r="XAL182" s="3"/>
      <c r="XAM182" s="4"/>
      <c r="XAN182" s="4"/>
      <c r="XAO182" s="3"/>
      <c r="XAP182" s="3"/>
      <c r="XAQ182" s="4"/>
      <c r="XAR182" s="4"/>
      <c r="XAS182" s="3"/>
      <c r="XAT182" s="3"/>
      <c r="XAU182" s="4"/>
      <c r="XAV182" s="4"/>
      <c r="XAW182" s="3"/>
      <c r="XAX182" s="3"/>
      <c r="XAY182" s="4"/>
      <c r="XAZ182" s="4"/>
      <c r="XBA182" s="3"/>
      <c r="XBB182" s="3"/>
      <c r="XBC182" s="4"/>
      <c r="XBD182" s="4"/>
      <c r="XBE182" s="3"/>
      <c r="XBF182" s="3"/>
      <c r="XBG182" s="4"/>
      <c r="XBH182" s="4"/>
      <c r="XBI182" s="3"/>
      <c r="XBJ182" s="3"/>
      <c r="XBK182" s="4"/>
      <c r="XBL182" s="4"/>
      <c r="XBM182" s="3"/>
      <c r="XBN182" s="3"/>
      <c r="XBO182" s="4"/>
      <c r="XBP182" s="4"/>
      <c r="XBQ182" s="3"/>
      <c r="XBR182" s="3"/>
      <c r="XBS182" s="4"/>
      <c r="XBT182" s="4"/>
      <c r="XBU182" s="3"/>
      <c r="XBV182" s="3"/>
      <c r="XBW182" s="4"/>
      <c r="XBX182" s="4"/>
      <c r="XBY182" s="3"/>
      <c r="XBZ182" s="3"/>
      <c r="XCA182" s="4"/>
      <c r="XCB182" s="4"/>
      <c r="XCC182" s="3"/>
      <c r="XCD182" s="3"/>
      <c r="XCE182" s="4"/>
      <c r="XCF182" s="4"/>
      <c r="XCG182" s="3"/>
      <c r="XCH182" s="3"/>
      <c r="XCI182" s="4"/>
      <c r="XCJ182" s="4"/>
      <c r="XCK182" s="3"/>
      <c r="XCL182" s="3"/>
      <c r="XCM182" s="4"/>
      <c r="XCN182" s="4"/>
      <c r="XCO182" s="3"/>
      <c r="XCP182" s="3"/>
      <c r="XCQ182" s="4"/>
      <c r="XCR182" s="4"/>
      <c r="XCS182" s="3"/>
      <c r="XCT182" s="3"/>
      <c r="XCU182" s="4"/>
      <c r="XCV182" s="4"/>
      <c r="XCW182" s="3"/>
      <c r="XCX182" s="3"/>
      <c r="XCY182" s="4"/>
      <c r="XCZ182" s="4"/>
      <c r="XDA182" s="3"/>
      <c r="XDB182" s="3"/>
      <c r="XDC182" s="4"/>
      <c r="XDD182" s="4"/>
      <c r="XDE182" s="3"/>
      <c r="XDF182" s="3"/>
    </row>
    <row r="183" spans="1:16334">
      <c r="A183" s="12" t="s">
        <v>370</v>
      </c>
      <c r="B183" s="12">
        <v>8</v>
      </c>
      <c r="C183" s="8" t="s">
        <v>122</v>
      </c>
      <c r="D183" s="8" t="s">
        <v>395</v>
      </c>
      <c r="E183" s="8" t="s">
        <v>4031</v>
      </c>
      <c r="F183" s="12">
        <v>24</v>
      </c>
      <c r="G183" s="12">
        <v>16</v>
      </c>
      <c r="H183" s="13">
        <f t="shared" si="28"/>
        <v>18.192</v>
      </c>
      <c r="I183" s="13">
        <f t="shared" si="29"/>
        <v>12.128</v>
      </c>
      <c r="J183" s="13">
        <v>1</v>
      </c>
      <c r="K183" s="8">
        <v>1</v>
      </c>
      <c r="L183" s="8"/>
      <c r="M183" s="8"/>
      <c r="N183" s="8"/>
      <c r="O183" s="8">
        <v>1</v>
      </c>
      <c r="P183" s="8"/>
      <c r="Q183" s="8">
        <v>2</v>
      </c>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9"/>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t="s">
        <v>105</v>
      </c>
      <c r="CG183" s="8"/>
      <c r="CH183" s="8"/>
      <c r="CI183" s="8"/>
      <c r="CJ183" s="8"/>
      <c r="CK183" s="10"/>
      <c r="CL183" s="8"/>
      <c r="CM183" s="8"/>
      <c r="CN183" s="8"/>
      <c r="CO183" s="8"/>
      <c r="CP183" s="8"/>
      <c r="CQ183" s="8"/>
      <c r="CR183" s="23"/>
      <c r="DC183" s="1"/>
      <c r="DT183" s="1"/>
      <c r="DY183" s="1"/>
    </row>
    <row r="184" spans="1:16334">
      <c r="A184" s="12" t="s">
        <v>371</v>
      </c>
      <c r="B184" s="12">
        <v>8</v>
      </c>
      <c r="C184" s="8" t="s">
        <v>10</v>
      </c>
      <c r="D184" s="8" t="s">
        <v>3680</v>
      </c>
      <c r="E184" s="8" t="s">
        <v>4024</v>
      </c>
      <c r="F184" s="12">
        <v>25</v>
      </c>
      <c r="G184" s="12">
        <v>24</v>
      </c>
      <c r="H184" s="13">
        <f t="shared" si="28"/>
        <v>18.95</v>
      </c>
      <c r="I184" s="13">
        <f t="shared" si="29"/>
        <v>18.192</v>
      </c>
      <c r="J184" s="13">
        <v>2</v>
      </c>
      <c r="K184" s="8">
        <v>1</v>
      </c>
      <c r="L184" s="8"/>
      <c r="M184" s="8">
        <v>4</v>
      </c>
      <c r="N184" s="8"/>
      <c r="O184" s="8"/>
      <c r="P184" s="8"/>
      <c r="Q184" s="8">
        <v>15</v>
      </c>
      <c r="R184" s="8">
        <v>1</v>
      </c>
      <c r="S184" s="8">
        <v>2</v>
      </c>
      <c r="T184" s="8"/>
      <c r="U184" s="8"/>
      <c r="V184" s="8"/>
      <c r="W184" s="8"/>
      <c r="X184" s="8">
        <v>8</v>
      </c>
      <c r="Y184" s="8"/>
      <c r="Z184" s="8"/>
      <c r="AA184" s="8"/>
      <c r="AB184" s="8"/>
      <c r="AC184" s="8"/>
      <c r="AD184" s="8"/>
      <c r="AE184" s="8"/>
      <c r="AF184" s="8"/>
      <c r="AG184" s="8"/>
      <c r="AH184" s="8">
        <v>1</v>
      </c>
      <c r="AI184" s="8"/>
      <c r="AJ184" s="8">
        <v>2</v>
      </c>
      <c r="AK184" s="8"/>
      <c r="AL184" s="8"/>
      <c r="AM184" s="8">
        <v>1</v>
      </c>
      <c r="AN184" s="8"/>
      <c r="AO184" s="8"/>
      <c r="AP184" s="8">
        <v>2</v>
      </c>
      <c r="AQ184" s="8"/>
      <c r="AR184" s="8"/>
      <c r="AS184" s="8"/>
      <c r="AT184" s="8"/>
      <c r="AU184" s="8"/>
      <c r="AV184" s="8"/>
      <c r="AW184" s="8"/>
      <c r="AX184" s="8"/>
      <c r="AY184" s="8"/>
      <c r="AZ184" s="8"/>
      <c r="BA184" s="8"/>
      <c r="BB184" s="8"/>
      <c r="BC184" s="9"/>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t="s">
        <v>771</v>
      </c>
      <c r="CG184" s="8" t="s">
        <v>5894</v>
      </c>
      <c r="CH184" s="8" t="s">
        <v>11</v>
      </c>
      <c r="CI184" s="12" t="s">
        <v>5997</v>
      </c>
      <c r="CJ184" s="8">
        <v>250</v>
      </c>
      <c r="CK184" s="10" t="s">
        <v>663</v>
      </c>
      <c r="CL184" s="8"/>
      <c r="CM184" s="8"/>
      <c r="CN184" s="8"/>
      <c r="CO184" s="8"/>
      <c r="CP184" s="8"/>
      <c r="CQ184" s="8"/>
      <c r="CR184" s="23"/>
      <c r="DC184" s="1"/>
      <c r="DT184" s="1"/>
      <c r="DY184" s="1"/>
    </row>
    <row r="185" spans="1:16334">
      <c r="A185" s="12" t="s">
        <v>372</v>
      </c>
      <c r="B185" s="12">
        <v>8</v>
      </c>
      <c r="C185" s="8" t="s">
        <v>10</v>
      </c>
      <c r="D185" s="8" t="s">
        <v>396</v>
      </c>
      <c r="E185" s="8" t="s">
        <v>4025</v>
      </c>
      <c r="F185" s="12">
        <v>32</v>
      </c>
      <c r="G185" s="12">
        <v>24</v>
      </c>
      <c r="H185" s="13">
        <f t="shared" si="28"/>
        <v>24.256</v>
      </c>
      <c r="I185" s="13">
        <f t="shared" si="29"/>
        <v>18.192</v>
      </c>
      <c r="J185" s="13">
        <v>2</v>
      </c>
      <c r="K185" s="8">
        <v>1</v>
      </c>
      <c r="L185" s="8"/>
      <c r="M185" s="8"/>
      <c r="N185" s="8"/>
      <c r="O185" s="8"/>
      <c r="P185" s="8"/>
      <c r="Q185" s="8">
        <v>10</v>
      </c>
      <c r="R185" s="8"/>
      <c r="S185" s="8"/>
      <c r="T185" s="8"/>
      <c r="U185" s="8"/>
      <c r="V185" s="8"/>
      <c r="W185" s="8"/>
      <c r="X185" s="8">
        <v>6</v>
      </c>
      <c r="Y185" s="8"/>
      <c r="Z185" s="8"/>
      <c r="AA185" s="8"/>
      <c r="AB185" s="8">
        <v>2</v>
      </c>
      <c r="AC185" s="8"/>
      <c r="AD185" s="8"/>
      <c r="AE185" s="8"/>
      <c r="AF185" s="8"/>
      <c r="AG185" s="8"/>
      <c r="AH185" s="8">
        <v>1</v>
      </c>
      <c r="AI185" s="8"/>
      <c r="AJ185" s="8">
        <v>2</v>
      </c>
      <c r="AK185" s="8"/>
      <c r="AL185" s="8"/>
      <c r="AM185" s="8"/>
      <c r="AN185" s="8"/>
      <c r="AO185" s="8"/>
      <c r="AP185" s="8">
        <v>1</v>
      </c>
      <c r="AQ185" s="8"/>
      <c r="AR185" s="8"/>
      <c r="AS185" s="8"/>
      <c r="AT185" s="8"/>
      <c r="AU185" s="8"/>
      <c r="AV185" s="8"/>
      <c r="AW185" s="8"/>
      <c r="AX185" s="8">
        <v>4</v>
      </c>
      <c r="AY185" s="8"/>
      <c r="AZ185" s="8"/>
      <c r="BA185" s="8"/>
      <c r="BB185" s="8"/>
      <c r="BC185" s="9"/>
      <c r="BD185" s="8"/>
      <c r="BE185" s="8"/>
      <c r="BF185" s="8"/>
      <c r="BG185" s="8"/>
      <c r="BH185" s="8"/>
      <c r="BI185" s="8"/>
      <c r="BJ185" s="8">
        <v>2</v>
      </c>
      <c r="BK185" s="8"/>
      <c r="BL185" s="8"/>
      <c r="BM185" s="8"/>
      <c r="BN185" s="8"/>
      <c r="BO185" s="8"/>
      <c r="BP185" s="8"/>
      <c r="BQ185" s="8"/>
      <c r="BR185" s="8"/>
      <c r="BS185" s="8"/>
      <c r="BT185" s="8"/>
      <c r="BU185" s="8"/>
      <c r="BV185" s="8"/>
      <c r="BW185" s="8"/>
      <c r="BX185" s="8"/>
      <c r="BY185" s="8"/>
      <c r="BZ185" s="8"/>
      <c r="CA185" s="8"/>
      <c r="CB185" s="8"/>
      <c r="CC185" s="8"/>
      <c r="CD185" s="8"/>
      <c r="CE185" s="8"/>
      <c r="CF185" s="8" t="s">
        <v>106</v>
      </c>
      <c r="CG185" s="8" t="s">
        <v>52</v>
      </c>
      <c r="CH185" s="8" t="s">
        <v>11</v>
      </c>
      <c r="CI185" s="8" t="s">
        <v>6135</v>
      </c>
      <c r="CJ185" s="8">
        <v>200</v>
      </c>
      <c r="CK185" s="10" t="s">
        <v>663</v>
      </c>
      <c r="CL185" s="8"/>
      <c r="CM185" s="8"/>
      <c r="CN185" s="8"/>
      <c r="CO185" s="8"/>
      <c r="CP185" s="8"/>
      <c r="CQ185" s="8"/>
      <c r="CR185" s="23"/>
      <c r="DC185" s="1"/>
      <c r="DT185" s="1"/>
      <c r="DY185" s="1"/>
    </row>
    <row r="186" spans="1:16334">
      <c r="A186" s="12" t="s">
        <v>373</v>
      </c>
      <c r="B186" s="12">
        <v>8</v>
      </c>
      <c r="C186" s="8" t="s">
        <v>122</v>
      </c>
      <c r="D186" s="8" t="s">
        <v>4029</v>
      </c>
      <c r="E186" s="8" t="s">
        <v>4030</v>
      </c>
      <c r="F186" s="12">
        <v>28</v>
      </c>
      <c r="G186" s="12">
        <v>20</v>
      </c>
      <c r="H186" s="13">
        <f t="shared" si="28"/>
        <v>21.224</v>
      </c>
      <c r="I186" s="13">
        <f t="shared" si="29"/>
        <v>15.16</v>
      </c>
      <c r="J186" s="13">
        <v>2</v>
      </c>
      <c r="K186" s="8">
        <v>1</v>
      </c>
      <c r="L186" s="8"/>
      <c r="M186" s="8">
        <v>2</v>
      </c>
      <c r="N186" s="8"/>
      <c r="O186" s="8"/>
      <c r="P186" s="8"/>
      <c r="Q186" s="8">
        <v>3</v>
      </c>
      <c r="R186" s="8"/>
      <c r="S186" s="8"/>
      <c r="T186" s="8"/>
      <c r="U186" s="8"/>
      <c r="V186" s="8"/>
      <c r="W186" s="8"/>
      <c r="X186" s="8">
        <v>1</v>
      </c>
      <c r="Y186" s="8"/>
      <c r="Z186" s="8"/>
      <c r="AA186" s="8"/>
      <c r="AB186" s="8"/>
      <c r="AC186" s="8"/>
      <c r="AD186" s="8"/>
      <c r="AE186" s="8"/>
      <c r="AF186" s="8"/>
      <c r="AG186" s="8"/>
      <c r="AH186" s="8">
        <v>1</v>
      </c>
      <c r="AI186" s="8"/>
      <c r="AJ186" s="8">
        <v>2</v>
      </c>
      <c r="AK186" s="8"/>
      <c r="AL186" s="8"/>
      <c r="AM186" s="8">
        <v>1</v>
      </c>
      <c r="AN186" s="8">
        <v>1</v>
      </c>
      <c r="AO186" s="8"/>
      <c r="AP186" s="8">
        <v>1</v>
      </c>
      <c r="AQ186" s="8"/>
      <c r="AR186" s="8"/>
      <c r="AS186" s="8">
        <v>1</v>
      </c>
      <c r="AT186" s="8">
        <v>1</v>
      </c>
      <c r="AU186" s="8"/>
      <c r="AV186" s="8"/>
      <c r="AW186" s="8"/>
      <c r="AX186" s="8"/>
      <c r="AY186" s="8"/>
      <c r="AZ186" s="8"/>
      <c r="BA186" s="8"/>
      <c r="BB186" s="8"/>
      <c r="BC186" s="9"/>
      <c r="BD186" s="8"/>
      <c r="BE186" s="8"/>
      <c r="BF186" s="8"/>
      <c r="BG186" s="8"/>
      <c r="BH186" s="8"/>
      <c r="BI186" s="8"/>
      <c r="BJ186" s="8">
        <v>1</v>
      </c>
      <c r="BK186" s="8"/>
      <c r="BL186" s="8"/>
      <c r="BM186" s="8"/>
      <c r="BN186" s="8"/>
      <c r="BO186" s="8"/>
      <c r="BP186" s="8"/>
      <c r="BQ186" s="8"/>
      <c r="BR186" s="8"/>
      <c r="BS186" s="8"/>
      <c r="BT186" s="8"/>
      <c r="BU186" s="8"/>
      <c r="BV186" s="8"/>
      <c r="BW186" s="8"/>
      <c r="BX186" s="8"/>
      <c r="BY186" s="8"/>
      <c r="BZ186" s="8"/>
      <c r="CA186" s="8"/>
      <c r="CB186" s="8"/>
      <c r="CC186" s="8"/>
      <c r="CD186" s="8"/>
      <c r="CE186" s="8"/>
      <c r="CF186" s="8" t="s">
        <v>4027</v>
      </c>
      <c r="CG186" s="8" t="s">
        <v>53</v>
      </c>
      <c r="CH186" s="8" t="s">
        <v>1663</v>
      </c>
      <c r="CI186" s="8" t="s">
        <v>4028</v>
      </c>
      <c r="CJ186" s="8"/>
      <c r="CK186" s="10" t="s">
        <v>770</v>
      </c>
      <c r="CL186" s="8"/>
      <c r="CM186" s="8"/>
      <c r="CN186" s="8"/>
      <c r="CO186" s="8"/>
      <c r="CP186" s="8"/>
      <c r="CQ186" s="8"/>
      <c r="CR186" s="23"/>
      <c r="DC186" s="1"/>
      <c r="DT186" s="1"/>
      <c r="DY186" s="1"/>
    </row>
    <row r="187" spans="1:16334">
      <c r="A187" s="12" t="s">
        <v>374</v>
      </c>
      <c r="B187" s="12">
        <v>8</v>
      </c>
      <c r="C187" s="8"/>
      <c r="D187" s="8" t="s">
        <v>4032</v>
      </c>
      <c r="E187" s="8" t="s">
        <v>4033</v>
      </c>
      <c r="F187" s="12">
        <v>20</v>
      </c>
      <c r="G187" s="12">
        <v>7</v>
      </c>
      <c r="H187" s="13">
        <f t="shared" si="28"/>
        <v>15.16</v>
      </c>
      <c r="I187" s="13">
        <f t="shared" si="29"/>
        <v>5.306</v>
      </c>
      <c r="J187" s="13"/>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9"/>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t="s">
        <v>772</v>
      </c>
      <c r="CG187" s="8"/>
      <c r="CH187" s="8"/>
      <c r="CI187" s="8"/>
      <c r="CJ187" s="8"/>
      <c r="CK187" s="10"/>
      <c r="CL187" s="8"/>
      <c r="CM187" s="8"/>
      <c r="CN187" s="8"/>
      <c r="CO187" s="8"/>
      <c r="CP187" s="8"/>
      <c r="CQ187" s="8"/>
      <c r="CR187" s="23"/>
      <c r="DC187" s="1"/>
      <c r="DT187" s="1"/>
      <c r="DY187" s="1"/>
    </row>
    <row r="188" spans="1:16334">
      <c r="A188" s="12" t="s">
        <v>375</v>
      </c>
      <c r="B188" s="12">
        <v>8</v>
      </c>
      <c r="C188" s="8" t="s">
        <v>122</v>
      </c>
      <c r="D188" s="8" t="s">
        <v>4034</v>
      </c>
      <c r="E188" s="8" t="s">
        <v>4035</v>
      </c>
      <c r="F188" s="12">
        <v>14</v>
      </c>
      <c r="G188" s="12">
        <v>8</v>
      </c>
      <c r="H188" s="13">
        <f t="shared" si="28"/>
        <v>10.612</v>
      </c>
      <c r="I188" s="13">
        <f t="shared" si="29"/>
        <v>6.0640000000000001</v>
      </c>
      <c r="J188" s="13">
        <v>2</v>
      </c>
      <c r="K188" s="8">
        <v>1</v>
      </c>
      <c r="L188" s="8"/>
      <c r="M188" s="8"/>
      <c r="N188" s="8"/>
      <c r="O188" s="8"/>
      <c r="P188" s="8"/>
      <c r="Q188" s="8">
        <v>3</v>
      </c>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9"/>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t="s">
        <v>3681</v>
      </c>
      <c r="CG188" s="8"/>
      <c r="CH188" s="8"/>
      <c r="CI188" s="8"/>
      <c r="CJ188" s="8"/>
      <c r="CK188" s="10"/>
      <c r="CL188" s="8"/>
      <c r="CM188" s="8"/>
      <c r="CN188" s="8"/>
      <c r="CO188" s="8"/>
      <c r="CP188" s="8"/>
      <c r="CQ188" s="8"/>
      <c r="CR188" s="23"/>
      <c r="DC188" s="1"/>
      <c r="DT188" s="1"/>
      <c r="DY188" s="1"/>
    </row>
    <row r="189" spans="1:16334">
      <c r="A189" s="12" t="s">
        <v>376</v>
      </c>
      <c r="B189" s="12">
        <v>8</v>
      </c>
      <c r="C189" s="8" t="s">
        <v>122</v>
      </c>
      <c r="D189" s="8" t="s">
        <v>4036</v>
      </c>
      <c r="E189" s="8" t="s">
        <v>4037</v>
      </c>
      <c r="F189" s="12">
        <v>52</v>
      </c>
      <c r="G189" s="12">
        <v>46</v>
      </c>
      <c r="H189" s="13">
        <f t="shared" si="28"/>
        <v>39.415999999999997</v>
      </c>
      <c r="I189" s="13">
        <f t="shared" si="29"/>
        <v>34.868000000000002</v>
      </c>
      <c r="J189" s="13">
        <v>2</v>
      </c>
      <c r="K189" s="8">
        <v>1</v>
      </c>
      <c r="L189" s="8"/>
      <c r="M189" s="8"/>
      <c r="N189" s="8"/>
      <c r="O189" s="8"/>
      <c r="P189" s="8"/>
      <c r="Q189" s="8">
        <v>12</v>
      </c>
      <c r="R189" s="8"/>
      <c r="S189" s="8"/>
      <c r="T189" s="8"/>
      <c r="U189" s="8"/>
      <c r="V189" s="8"/>
      <c r="W189" s="8"/>
      <c r="X189" s="8">
        <v>1</v>
      </c>
      <c r="Y189" s="8"/>
      <c r="Z189" s="8"/>
      <c r="AA189" s="8"/>
      <c r="AB189" s="8"/>
      <c r="AC189" s="8"/>
      <c r="AD189" s="8"/>
      <c r="AE189" s="8"/>
      <c r="AF189" s="8"/>
      <c r="AG189" s="8"/>
      <c r="AH189" s="8"/>
      <c r="AI189" s="8">
        <v>1</v>
      </c>
      <c r="AJ189" s="8"/>
      <c r="AK189" s="8">
        <v>1</v>
      </c>
      <c r="AL189" s="8"/>
      <c r="AM189" s="8"/>
      <c r="AN189" s="8"/>
      <c r="AO189" s="8">
        <v>1</v>
      </c>
      <c r="AP189" s="8"/>
      <c r="AQ189" s="8"/>
      <c r="AR189" s="8"/>
      <c r="AS189" s="8"/>
      <c r="AT189" s="8"/>
      <c r="AU189" s="8"/>
      <c r="AV189" s="8"/>
      <c r="AW189" s="8"/>
      <c r="AX189" s="8"/>
      <c r="AY189" s="8"/>
      <c r="AZ189" s="8"/>
      <c r="BA189" s="8"/>
      <c r="BB189" s="8"/>
      <c r="BC189" s="9"/>
      <c r="BD189" s="8"/>
      <c r="BE189" s="8"/>
      <c r="BF189" s="8"/>
      <c r="BG189" s="8"/>
      <c r="BH189" s="8"/>
      <c r="BI189" s="8">
        <v>1</v>
      </c>
      <c r="BJ189" s="8">
        <v>1</v>
      </c>
      <c r="BK189" s="8"/>
      <c r="BL189" s="8">
        <v>1</v>
      </c>
      <c r="BM189" s="8"/>
      <c r="BN189" s="8"/>
      <c r="BO189" s="8"/>
      <c r="BP189" s="8"/>
      <c r="BQ189" s="8"/>
      <c r="BR189" s="8"/>
      <c r="BS189" s="8"/>
      <c r="BT189" s="8"/>
      <c r="BU189" s="8"/>
      <c r="BV189" s="8"/>
      <c r="BW189" s="8"/>
      <c r="BX189" s="8"/>
      <c r="BY189" s="8"/>
      <c r="BZ189" s="8"/>
      <c r="CA189" s="8"/>
      <c r="CB189" s="8"/>
      <c r="CC189" s="8"/>
      <c r="CD189" s="8"/>
      <c r="CE189" s="8"/>
      <c r="CF189" s="8" t="s">
        <v>773</v>
      </c>
      <c r="CG189" s="8"/>
      <c r="CH189" s="8"/>
      <c r="CI189" s="8"/>
      <c r="CJ189" s="8"/>
      <c r="CK189" s="10"/>
      <c r="CL189" s="8"/>
      <c r="CM189" s="8"/>
      <c r="CN189" s="8"/>
      <c r="CO189" s="8"/>
      <c r="CP189" s="8"/>
      <c r="CQ189" s="8"/>
      <c r="CR189" s="23"/>
      <c r="DC189" s="1"/>
      <c r="DT189" s="1"/>
      <c r="DY189" s="1"/>
    </row>
    <row r="190" spans="1:16334">
      <c r="A190" s="12" t="s">
        <v>377</v>
      </c>
      <c r="B190" s="12">
        <v>8</v>
      </c>
      <c r="C190" s="8" t="s">
        <v>10</v>
      </c>
      <c r="D190" s="8" t="s">
        <v>4038</v>
      </c>
      <c r="E190" s="8" t="s">
        <v>4039</v>
      </c>
      <c r="F190" s="12">
        <v>60</v>
      </c>
      <c r="G190" s="12">
        <v>32</v>
      </c>
      <c r="H190" s="13">
        <f t="shared" si="28"/>
        <v>45.480000000000004</v>
      </c>
      <c r="I190" s="13">
        <f t="shared" si="29"/>
        <v>24.256</v>
      </c>
      <c r="J190" s="13">
        <v>2</v>
      </c>
      <c r="K190" s="8">
        <v>1</v>
      </c>
      <c r="L190" s="8"/>
      <c r="M190" s="8">
        <v>1</v>
      </c>
      <c r="N190" s="8"/>
      <c r="O190" s="8"/>
      <c r="P190" s="8"/>
      <c r="Q190" s="8">
        <v>4</v>
      </c>
      <c r="R190" s="8"/>
      <c r="S190" s="8">
        <v>1</v>
      </c>
      <c r="T190" s="8"/>
      <c r="U190" s="8"/>
      <c r="V190" s="8"/>
      <c r="W190" s="8"/>
      <c r="X190" s="9">
        <v>5</v>
      </c>
      <c r="Y190" s="8"/>
      <c r="Z190" s="8"/>
      <c r="AA190" s="8"/>
      <c r="AB190" s="8">
        <v>1</v>
      </c>
      <c r="AC190" s="8"/>
      <c r="AD190" s="8"/>
      <c r="AE190" s="8"/>
      <c r="AF190" s="8"/>
      <c r="AG190" s="8"/>
      <c r="AH190" s="8">
        <v>1</v>
      </c>
      <c r="AI190" s="8">
        <v>1</v>
      </c>
      <c r="AJ190" s="8">
        <v>1</v>
      </c>
      <c r="AK190" s="8"/>
      <c r="AL190" s="8"/>
      <c r="AM190" s="8">
        <v>1</v>
      </c>
      <c r="AN190" s="8">
        <v>1</v>
      </c>
      <c r="AO190" s="8"/>
      <c r="AP190" s="8">
        <v>2</v>
      </c>
      <c r="AQ190" s="8"/>
      <c r="AR190" s="8"/>
      <c r="AS190" s="8"/>
      <c r="AT190" s="8">
        <v>1</v>
      </c>
      <c r="AU190" s="8"/>
      <c r="AV190" s="8"/>
      <c r="AW190" s="8"/>
      <c r="AX190" s="8"/>
      <c r="AY190" s="8"/>
      <c r="AZ190" s="8"/>
      <c r="BA190" s="8"/>
      <c r="BB190" s="8"/>
      <c r="BC190" s="9"/>
      <c r="BD190" s="8"/>
      <c r="BE190" s="8"/>
      <c r="BF190" s="8"/>
      <c r="BG190" s="8"/>
      <c r="BH190" s="8"/>
      <c r="BI190" s="8">
        <v>1</v>
      </c>
      <c r="BJ190" s="8">
        <v>2</v>
      </c>
      <c r="BK190" s="8">
        <v>1</v>
      </c>
      <c r="BL190" s="8"/>
      <c r="BM190" s="8"/>
      <c r="BN190" s="8"/>
      <c r="BO190" s="8">
        <v>1</v>
      </c>
      <c r="BP190" s="8"/>
      <c r="BQ190" s="8"/>
      <c r="BR190" s="8"/>
      <c r="BS190" s="8"/>
      <c r="BT190" s="8"/>
      <c r="BU190" s="8"/>
      <c r="BV190" s="8"/>
      <c r="BW190" s="8"/>
      <c r="BX190" s="8"/>
      <c r="BY190" s="8"/>
      <c r="BZ190" s="8"/>
      <c r="CA190" s="8"/>
      <c r="CB190" s="8"/>
      <c r="CC190" s="8"/>
      <c r="CD190" s="8"/>
      <c r="CE190" s="8"/>
      <c r="CF190" s="8" t="s">
        <v>4040</v>
      </c>
      <c r="CG190" s="8" t="s">
        <v>6007</v>
      </c>
      <c r="CH190" s="8" t="s">
        <v>11</v>
      </c>
      <c r="CI190" s="8" t="s">
        <v>4041</v>
      </c>
      <c r="CJ190" s="8">
        <v>450</v>
      </c>
      <c r="CK190" s="10" t="s">
        <v>741</v>
      </c>
      <c r="CL190" s="8"/>
      <c r="CM190" s="8"/>
      <c r="CN190" s="8"/>
      <c r="CO190" s="8"/>
      <c r="CP190" s="8"/>
      <c r="CQ190" s="8"/>
      <c r="CR190" s="23"/>
      <c r="DC190" s="1"/>
      <c r="DT190" s="1"/>
      <c r="DY190" s="1"/>
    </row>
    <row r="191" spans="1:16334">
      <c r="A191" s="12" t="s">
        <v>378</v>
      </c>
      <c r="B191" s="12">
        <v>8</v>
      </c>
      <c r="C191" s="8" t="s">
        <v>10</v>
      </c>
      <c r="D191" s="8" t="s">
        <v>4042</v>
      </c>
      <c r="E191" s="8" t="s">
        <v>4043</v>
      </c>
      <c r="F191" s="12">
        <v>30</v>
      </c>
      <c r="G191" s="12">
        <v>23</v>
      </c>
      <c r="H191" s="13">
        <f t="shared" si="28"/>
        <v>22.740000000000002</v>
      </c>
      <c r="I191" s="13">
        <f t="shared" si="29"/>
        <v>17.434000000000001</v>
      </c>
      <c r="J191" s="13">
        <v>2</v>
      </c>
      <c r="K191" s="8">
        <v>1</v>
      </c>
      <c r="L191" s="8"/>
      <c r="M191" s="8">
        <v>1</v>
      </c>
      <c r="N191" s="8"/>
      <c r="O191" s="8"/>
      <c r="P191" s="8"/>
      <c r="Q191" s="8">
        <v>6</v>
      </c>
      <c r="R191" s="8">
        <v>1</v>
      </c>
      <c r="S191" s="8"/>
      <c r="T191" s="8"/>
      <c r="U191" s="8"/>
      <c r="V191" s="8"/>
      <c r="W191" s="8"/>
      <c r="X191" s="8">
        <v>5</v>
      </c>
      <c r="Y191" s="8"/>
      <c r="Z191" s="8"/>
      <c r="AA191" s="8"/>
      <c r="AB191" s="8">
        <v>1</v>
      </c>
      <c r="AC191" s="8"/>
      <c r="AD191" s="8"/>
      <c r="AE191" s="8"/>
      <c r="AF191" s="8"/>
      <c r="AG191" s="8"/>
      <c r="AH191" s="8">
        <v>1</v>
      </c>
      <c r="AI191" s="8"/>
      <c r="AJ191" s="8"/>
      <c r="AK191" s="8"/>
      <c r="AL191" s="8"/>
      <c r="AM191" s="8"/>
      <c r="AN191" s="8">
        <v>1</v>
      </c>
      <c r="AO191" s="8"/>
      <c r="AP191" s="8">
        <v>1</v>
      </c>
      <c r="AQ191" s="8"/>
      <c r="AR191" s="8"/>
      <c r="AS191" s="8"/>
      <c r="AT191" s="8"/>
      <c r="AU191" s="8"/>
      <c r="AV191" s="8"/>
      <c r="AW191" s="8"/>
      <c r="AX191" s="8"/>
      <c r="AY191" s="8"/>
      <c r="AZ191" s="8"/>
      <c r="BA191" s="8"/>
      <c r="BB191" s="8"/>
      <c r="BC191" s="9"/>
      <c r="BD191" s="8"/>
      <c r="BE191" s="8"/>
      <c r="BF191" s="8"/>
      <c r="BG191" s="8"/>
      <c r="BH191" s="8"/>
      <c r="BI191" s="8"/>
      <c r="BJ191" s="8">
        <v>1</v>
      </c>
      <c r="BK191" s="8"/>
      <c r="BL191" s="8"/>
      <c r="BM191" s="8"/>
      <c r="BN191" s="8"/>
      <c r="BO191" s="8"/>
      <c r="BP191" s="8"/>
      <c r="BQ191" s="8"/>
      <c r="BR191" s="8"/>
      <c r="BS191" s="8"/>
      <c r="BT191" s="8"/>
      <c r="BU191" s="8"/>
      <c r="BV191" s="8"/>
      <c r="BW191" s="8"/>
      <c r="BX191" s="8"/>
      <c r="BY191" s="8"/>
      <c r="BZ191" s="8"/>
      <c r="CA191" s="8"/>
      <c r="CB191" s="8"/>
      <c r="CC191" s="8"/>
      <c r="CD191" s="8"/>
      <c r="CE191" s="8"/>
      <c r="CF191" s="8" t="s">
        <v>4044</v>
      </c>
      <c r="CG191" s="8" t="s">
        <v>4045</v>
      </c>
      <c r="CH191" s="8" t="s">
        <v>11</v>
      </c>
      <c r="CI191" s="8" t="s">
        <v>4046</v>
      </c>
      <c r="CJ191" s="8">
        <v>200</v>
      </c>
      <c r="CK191" s="10" t="s">
        <v>663</v>
      </c>
      <c r="CL191" s="8"/>
      <c r="CM191" s="8"/>
      <c r="CN191" s="8"/>
      <c r="CO191" s="8"/>
      <c r="CP191" s="8"/>
      <c r="CQ191" s="8"/>
      <c r="CR191" s="23"/>
      <c r="DC191" s="1"/>
      <c r="DT191" s="1"/>
      <c r="DY191" s="1"/>
    </row>
    <row r="192" spans="1:16334">
      <c r="A192" s="12" t="s">
        <v>379</v>
      </c>
      <c r="B192" s="12">
        <v>8</v>
      </c>
      <c r="C192" s="8"/>
      <c r="D192" s="8" t="s">
        <v>4048</v>
      </c>
      <c r="E192" s="8" t="s">
        <v>4047</v>
      </c>
      <c r="F192" s="12">
        <v>12</v>
      </c>
      <c r="G192" s="12">
        <v>7</v>
      </c>
      <c r="H192" s="13">
        <f t="shared" si="28"/>
        <v>9.0960000000000001</v>
      </c>
      <c r="I192" s="13">
        <f t="shared" si="29"/>
        <v>5.306</v>
      </c>
      <c r="J192" s="13">
        <v>1</v>
      </c>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9"/>
      <c r="BD192" s="8">
        <v>1</v>
      </c>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10"/>
      <c r="CL192" s="8"/>
      <c r="CM192" s="8"/>
      <c r="CN192" s="8"/>
      <c r="CO192" s="8"/>
      <c r="CP192" s="8"/>
      <c r="CQ192" s="8"/>
      <c r="CR192" s="23"/>
      <c r="DC192" s="1"/>
      <c r="DT192" s="1"/>
      <c r="DY192" s="1"/>
    </row>
    <row r="193" spans="1:129">
      <c r="A193" s="12" t="s">
        <v>380</v>
      </c>
      <c r="B193" s="12">
        <v>8</v>
      </c>
      <c r="C193" s="8" t="s">
        <v>9</v>
      </c>
      <c r="D193" s="8" t="s">
        <v>397</v>
      </c>
      <c r="E193" s="8" t="s">
        <v>4049</v>
      </c>
      <c r="F193" s="12">
        <v>36</v>
      </c>
      <c r="G193" s="12">
        <v>36</v>
      </c>
      <c r="H193" s="13">
        <f t="shared" si="28"/>
        <v>27.288</v>
      </c>
      <c r="I193" s="13">
        <f t="shared" si="29"/>
        <v>27.288</v>
      </c>
      <c r="J193" s="13"/>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9"/>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t="s">
        <v>4050</v>
      </c>
      <c r="CG193" s="8"/>
      <c r="CH193" s="8" t="s">
        <v>12</v>
      </c>
      <c r="CI193" s="8" t="s">
        <v>5998</v>
      </c>
      <c r="CJ193" s="8">
        <v>40</v>
      </c>
      <c r="CK193" s="10" t="s">
        <v>774</v>
      </c>
      <c r="CL193" s="8"/>
      <c r="CM193" s="8"/>
      <c r="CN193" s="8"/>
      <c r="CO193" s="8"/>
      <c r="CP193" s="8"/>
      <c r="CQ193" s="8" t="s">
        <v>1436</v>
      </c>
      <c r="CR193" s="23"/>
      <c r="DC193" s="1"/>
      <c r="DT193" s="1"/>
      <c r="DY193" s="1"/>
    </row>
    <row r="194" spans="1:129">
      <c r="A194" s="12" t="s">
        <v>381</v>
      </c>
      <c r="B194" s="12">
        <v>8</v>
      </c>
      <c r="C194" s="8" t="s">
        <v>122</v>
      </c>
      <c r="D194" s="8" t="s">
        <v>398</v>
      </c>
      <c r="E194" s="8" t="s">
        <v>4051</v>
      </c>
      <c r="F194" s="12">
        <v>48</v>
      </c>
      <c r="G194" s="12">
        <v>38</v>
      </c>
      <c r="H194" s="13">
        <f t="shared" si="28"/>
        <v>36.384</v>
      </c>
      <c r="I194" s="13">
        <f t="shared" si="29"/>
        <v>28.804000000000002</v>
      </c>
      <c r="J194" s="13">
        <v>3</v>
      </c>
      <c r="K194" s="8">
        <v>1</v>
      </c>
      <c r="L194" s="8"/>
      <c r="M194" s="8">
        <v>7</v>
      </c>
      <c r="N194" s="8"/>
      <c r="O194" s="8"/>
      <c r="P194" s="8"/>
      <c r="Q194" s="8">
        <v>23</v>
      </c>
      <c r="R194" s="8">
        <v>2</v>
      </c>
      <c r="S194" s="8">
        <v>2</v>
      </c>
      <c r="T194" s="8"/>
      <c r="U194" s="8"/>
      <c r="V194" s="8"/>
      <c r="W194" s="8"/>
      <c r="X194" s="8"/>
      <c r="Y194" s="8"/>
      <c r="Z194" s="8"/>
      <c r="AA194" s="8"/>
      <c r="AB194" s="8"/>
      <c r="AC194" s="8"/>
      <c r="AD194" s="8"/>
      <c r="AE194" s="8"/>
      <c r="AF194" s="8"/>
      <c r="AG194" s="8"/>
      <c r="AH194" s="8">
        <v>1</v>
      </c>
      <c r="AI194" s="8"/>
      <c r="AJ194" s="8">
        <v>2</v>
      </c>
      <c r="AK194" s="8">
        <v>1</v>
      </c>
      <c r="AL194" s="8"/>
      <c r="AM194" s="8"/>
      <c r="AN194" s="8">
        <v>1</v>
      </c>
      <c r="AO194" s="8">
        <v>1</v>
      </c>
      <c r="AP194" s="8">
        <v>2</v>
      </c>
      <c r="AQ194" s="8"/>
      <c r="AR194" s="8"/>
      <c r="AS194" s="8"/>
      <c r="AT194" s="8"/>
      <c r="AU194" s="8"/>
      <c r="AV194" s="8"/>
      <c r="AW194" s="8"/>
      <c r="AX194" s="8"/>
      <c r="AY194" s="8"/>
      <c r="AZ194" s="8"/>
      <c r="BA194" s="8"/>
      <c r="BB194" s="8"/>
      <c r="BC194" s="9"/>
      <c r="BD194" s="8"/>
      <c r="BE194" s="8"/>
      <c r="BF194" s="8"/>
      <c r="BG194" s="8"/>
      <c r="BH194" s="8"/>
      <c r="BI194" s="8">
        <v>1</v>
      </c>
      <c r="BJ194" s="8">
        <v>1</v>
      </c>
      <c r="BK194" s="8"/>
      <c r="BL194" s="8"/>
      <c r="BM194" s="8"/>
      <c r="BN194" s="8"/>
      <c r="BO194" s="8"/>
      <c r="BP194" s="8"/>
      <c r="BQ194" s="8"/>
      <c r="BR194" s="8"/>
      <c r="BS194" s="8"/>
      <c r="BT194" s="8"/>
      <c r="BU194" s="8"/>
      <c r="BV194" s="8"/>
      <c r="BW194" s="8"/>
      <c r="BX194" s="8"/>
      <c r="BY194" s="8"/>
      <c r="BZ194" s="8"/>
      <c r="CA194" s="8"/>
      <c r="CB194" s="8"/>
      <c r="CC194" s="8"/>
      <c r="CD194" s="8"/>
      <c r="CE194" s="8"/>
      <c r="CF194" s="8" t="s">
        <v>775</v>
      </c>
      <c r="CG194" s="8" t="s">
        <v>6008</v>
      </c>
      <c r="CH194" s="8" t="s">
        <v>1663</v>
      </c>
      <c r="CI194" s="8" t="s">
        <v>6009</v>
      </c>
      <c r="CJ194" s="8"/>
      <c r="CK194" s="10" t="s">
        <v>665</v>
      </c>
      <c r="CL194" s="8"/>
      <c r="CM194" s="8"/>
      <c r="CN194" s="8"/>
      <c r="CO194" s="8"/>
      <c r="CP194" s="8"/>
      <c r="CQ194" s="8"/>
      <c r="CR194" s="23"/>
      <c r="DC194" s="1"/>
      <c r="DT194" s="1"/>
      <c r="DY194" s="1"/>
    </row>
    <row r="195" spans="1:129">
      <c r="A195" s="12" t="s">
        <v>382</v>
      </c>
      <c r="B195" s="12">
        <v>8</v>
      </c>
      <c r="C195" s="8" t="s">
        <v>122</v>
      </c>
      <c r="D195" s="8" t="s">
        <v>4052</v>
      </c>
      <c r="E195" s="8" t="s">
        <v>4053</v>
      </c>
      <c r="F195" s="12">
        <v>18</v>
      </c>
      <c r="G195" s="12">
        <v>16</v>
      </c>
      <c r="H195" s="13">
        <f t="shared" si="28"/>
        <v>13.644</v>
      </c>
      <c r="I195" s="13">
        <f t="shared" si="29"/>
        <v>12.128</v>
      </c>
      <c r="J195" s="13">
        <v>2</v>
      </c>
      <c r="K195" s="8">
        <v>1</v>
      </c>
      <c r="L195" s="8"/>
      <c r="M195" s="8"/>
      <c r="N195" s="8"/>
      <c r="O195" s="8">
        <v>1</v>
      </c>
      <c r="P195" s="8"/>
      <c r="Q195" s="8">
        <v>4</v>
      </c>
      <c r="R195" s="8"/>
      <c r="S195" s="8"/>
      <c r="T195" s="8"/>
      <c r="U195" s="8"/>
      <c r="V195" s="8"/>
      <c r="W195" s="8"/>
      <c r="X195" s="8">
        <v>6</v>
      </c>
      <c r="Y195" s="8"/>
      <c r="Z195" s="8"/>
      <c r="AA195" s="8"/>
      <c r="AB195" s="8">
        <v>2</v>
      </c>
      <c r="AC195" s="8"/>
      <c r="AD195" s="8"/>
      <c r="AE195" s="8"/>
      <c r="AF195" s="8"/>
      <c r="AG195" s="8"/>
      <c r="AH195" s="8">
        <v>1</v>
      </c>
      <c r="AI195" s="8"/>
      <c r="AJ195" s="8"/>
      <c r="AK195" s="8"/>
      <c r="AL195" s="8"/>
      <c r="AM195" s="8"/>
      <c r="AN195" s="8">
        <v>1</v>
      </c>
      <c r="AO195" s="8"/>
      <c r="AP195" s="8">
        <v>1</v>
      </c>
      <c r="AQ195" s="8"/>
      <c r="AR195" s="8"/>
      <c r="AS195" s="8"/>
      <c r="AT195" s="8"/>
      <c r="AU195" s="8"/>
      <c r="AV195" s="8"/>
      <c r="AW195" s="8"/>
      <c r="AX195" s="8"/>
      <c r="AY195" s="8"/>
      <c r="AZ195" s="8"/>
      <c r="BA195" s="8"/>
      <c r="BB195" s="8"/>
      <c r="BC195" s="9"/>
      <c r="BD195" s="8"/>
      <c r="BE195" s="8"/>
      <c r="BF195" s="8"/>
      <c r="BG195" s="8"/>
      <c r="BH195" s="8"/>
      <c r="BI195" s="8"/>
      <c r="BJ195" s="8">
        <v>1</v>
      </c>
      <c r="BK195" s="8"/>
      <c r="BL195" s="8"/>
      <c r="BM195" s="8"/>
      <c r="BN195" s="8"/>
      <c r="BO195" s="8"/>
      <c r="BP195" s="8"/>
      <c r="BQ195" s="8"/>
      <c r="BR195" s="8"/>
      <c r="BS195" s="8"/>
      <c r="BT195" s="8"/>
      <c r="BU195" s="8"/>
      <c r="BV195" s="8"/>
      <c r="BW195" s="8"/>
      <c r="BX195" s="8"/>
      <c r="BY195" s="8"/>
      <c r="BZ195" s="8"/>
      <c r="CA195" s="8"/>
      <c r="CB195" s="8"/>
      <c r="CC195" s="8"/>
      <c r="CD195" s="8"/>
      <c r="CE195" s="8"/>
      <c r="CF195" s="8" t="s">
        <v>4054</v>
      </c>
      <c r="CG195" s="8" t="s">
        <v>5996</v>
      </c>
      <c r="CH195" s="8" t="s">
        <v>11</v>
      </c>
      <c r="CI195" s="8" t="s">
        <v>5996</v>
      </c>
      <c r="CJ195" s="8">
        <v>100</v>
      </c>
      <c r="CK195" s="10" t="s">
        <v>776</v>
      </c>
      <c r="CL195" s="8"/>
      <c r="CM195" s="8"/>
      <c r="CN195" s="8"/>
      <c r="CO195" s="8"/>
      <c r="CP195" s="8"/>
      <c r="CQ195" s="8"/>
      <c r="CR195" s="23"/>
      <c r="DC195" s="1"/>
      <c r="DT195" s="1"/>
      <c r="DY195" s="1"/>
    </row>
    <row r="196" spans="1:129">
      <c r="A196" s="12" t="s">
        <v>383</v>
      </c>
      <c r="B196" s="12">
        <v>8</v>
      </c>
      <c r="C196" s="8"/>
      <c r="D196" s="8" t="s">
        <v>5647</v>
      </c>
      <c r="E196" s="8" t="s">
        <v>4055</v>
      </c>
      <c r="F196" s="12">
        <v>10</v>
      </c>
      <c r="G196" s="12">
        <v>6</v>
      </c>
      <c r="H196" s="13">
        <f t="shared" si="28"/>
        <v>7.58</v>
      </c>
      <c r="I196" s="13">
        <f t="shared" si="29"/>
        <v>4.548</v>
      </c>
      <c r="J196" s="13">
        <v>1</v>
      </c>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9"/>
      <c r="BD196" s="8">
        <v>1</v>
      </c>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t="s">
        <v>5996</v>
      </c>
      <c r="CH196" s="8"/>
      <c r="CI196" s="8"/>
      <c r="CJ196" s="8"/>
      <c r="CK196" s="10"/>
      <c r="CL196" s="8"/>
      <c r="CM196" s="8"/>
      <c r="CN196" s="8"/>
      <c r="CO196" s="8"/>
      <c r="CP196" s="8"/>
      <c r="CQ196" s="8"/>
      <c r="CR196" s="23"/>
      <c r="DC196" s="1"/>
      <c r="DT196" s="1"/>
      <c r="DY196" s="1"/>
    </row>
    <row r="197" spans="1:129">
      <c r="A197" s="12" t="s">
        <v>384</v>
      </c>
      <c r="B197" s="12">
        <v>8</v>
      </c>
      <c r="C197" s="8" t="s">
        <v>10</v>
      </c>
      <c r="D197" s="8" t="s">
        <v>275</v>
      </c>
      <c r="E197" s="8" t="s">
        <v>4056</v>
      </c>
      <c r="F197" s="12">
        <v>12</v>
      </c>
      <c r="G197" s="12">
        <v>8</v>
      </c>
      <c r="H197" s="13">
        <f t="shared" si="28"/>
        <v>9.0960000000000001</v>
      </c>
      <c r="I197" s="13">
        <f t="shared" si="29"/>
        <v>6.0640000000000001</v>
      </c>
      <c r="J197" s="13">
        <v>2</v>
      </c>
      <c r="K197" s="8">
        <v>1</v>
      </c>
      <c r="L197" s="8"/>
      <c r="M197" s="8"/>
      <c r="N197" s="8"/>
      <c r="O197" s="8"/>
      <c r="P197" s="8"/>
      <c r="Q197" s="8">
        <v>2</v>
      </c>
      <c r="R197" s="8"/>
      <c r="S197" s="8"/>
      <c r="T197" s="8"/>
      <c r="U197" s="8"/>
      <c r="V197" s="8"/>
      <c r="W197" s="8"/>
      <c r="X197" s="8">
        <v>1</v>
      </c>
      <c r="Y197" s="8"/>
      <c r="Z197" s="8"/>
      <c r="AA197" s="8"/>
      <c r="AB197" s="8"/>
      <c r="AC197" s="8"/>
      <c r="AD197" s="8"/>
      <c r="AE197" s="8"/>
      <c r="AF197" s="8"/>
      <c r="AG197" s="8"/>
      <c r="AH197" s="8">
        <v>1</v>
      </c>
      <c r="AI197" s="8">
        <v>1</v>
      </c>
      <c r="AJ197" s="8"/>
      <c r="AK197" s="8"/>
      <c r="AL197" s="8"/>
      <c r="AM197" s="8"/>
      <c r="AN197" s="8"/>
      <c r="AO197" s="8"/>
      <c r="AP197" s="8"/>
      <c r="AQ197" s="8"/>
      <c r="AR197" s="8"/>
      <c r="AS197" s="8"/>
      <c r="AT197" s="8"/>
      <c r="AU197" s="8"/>
      <c r="AV197" s="8"/>
      <c r="AW197" s="8"/>
      <c r="AX197" s="8"/>
      <c r="AY197" s="8"/>
      <c r="AZ197" s="8"/>
      <c r="BA197" s="8"/>
      <c r="BB197" s="8"/>
      <c r="BC197" s="9"/>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t="s">
        <v>17</v>
      </c>
      <c r="CG197" s="8" t="s">
        <v>5895</v>
      </c>
      <c r="CH197" s="8" t="s">
        <v>1663</v>
      </c>
      <c r="CI197" s="8" t="s">
        <v>4057</v>
      </c>
      <c r="CJ197" s="8"/>
      <c r="CK197" s="10" t="s">
        <v>777</v>
      </c>
      <c r="CL197" s="8"/>
      <c r="CM197" s="8"/>
      <c r="CN197" s="8"/>
      <c r="CO197" s="8"/>
      <c r="CP197" s="8"/>
      <c r="CQ197" s="8"/>
      <c r="CR197" s="23"/>
      <c r="DC197" s="1"/>
      <c r="DT197" s="1"/>
      <c r="DY197" s="1"/>
    </row>
    <row r="198" spans="1:129">
      <c r="A198" s="12" t="s">
        <v>385</v>
      </c>
      <c r="B198" s="12">
        <v>8</v>
      </c>
      <c r="C198" s="8" t="s">
        <v>10</v>
      </c>
      <c r="D198" s="8" t="s">
        <v>4060</v>
      </c>
      <c r="E198" s="8" t="s">
        <v>4059</v>
      </c>
      <c r="F198" s="12">
        <v>14</v>
      </c>
      <c r="G198" s="12">
        <v>10</v>
      </c>
      <c r="H198" s="13">
        <f t="shared" si="28"/>
        <v>10.612</v>
      </c>
      <c r="I198" s="13">
        <f t="shared" si="29"/>
        <v>7.58</v>
      </c>
      <c r="J198" s="13">
        <v>2</v>
      </c>
      <c r="K198" s="8">
        <v>1</v>
      </c>
      <c r="L198" s="8"/>
      <c r="M198" s="8"/>
      <c r="N198" s="8"/>
      <c r="O198" s="8"/>
      <c r="P198" s="8"/>
      <c r="Q198" s="8">
        <v>2</v>
      </c>
      <c r="R198" s="8"/>
      <c r="S198" s="8"/>
      <c r="T198" s="8"/>
      <c r="U198" s="8"/>
      <c r="V198" s="8"/>
      <c r="W198" s="8"/>
      <c r="X198" s="8"/>
      <c r="Y198" s="8"/>
      <c r="Z198" s="8"/>
      <c r="AA198" s="8"/>
      <c r="AB198" s="8"/>
      <c r="AC198" s="8"/>
      <c r="AD198" s="8"/>
      <c r="AE198" s="8"/>
      <c r="AF198" s="8"/>
      <c r="AG198" s="8"/>
      <c r="AH198" s="8">
        <v>1</v>
      </c>
      <c r="AI198" s="8">
        <v>1</v>
      </c>
      <c r="AJ198" s="8"/>
      <c r="AK198" s="8"/>
      <c r="AL198" s="8"/>
      <c r="AM198" s="8"/>
      <c r="AN198" s="8"/>
      <c r="AO198" s="8"/>
      <c r="AP198" s="8"/>
      <c r="AQ198" s="8"/>
      <c r="AR198" s="8"/>
      <c r="AS198" s="8"/>
      <c r="AT198" s="8"/>
      <c r="AU198" s="8"/>
      <c r="AV198" s="8"/>
      <c r="AW198" s="8"/>
      <c r="AX198" s="8"/>
      <c r="AY198" s="8"/>
      <c r="AZ198" s="8"/>
      <c r="BA198" s="8"/>
      <c r="BB198" s="8"/>
      <c r="BC198" s="9"/>
      <c r="BD198" s="8"/>
      <c r="BE198" s="8"/>
      <c r="BF198" s="8"/>
      <c r="BG198" s="8"/>
      <c r="BH198" s="8"/>
      <c r="BI198" s="8"/>
      <c r="BJ198" s="8"/>
      <c r="BK198" s="8"/>
      <c r="BL198" s="8">
        <v>1</v>
      </c>
      <c r="BM198" s="8"/>
      <c r="BN198" s="8">
        <v>1</v>
      </c>
      <c r="BO198" s="8"/>
      <c r="BP198" s="8"/>
      <c r="BQ198" s="8"/>
      <c r="BR198" s="8"/>
      <c r="BS198" s="8"/>
      <c r="BT198" s="8"/>
      <c r="BU198" s="8"/>
      <c r="BV198" s="8"/>
      <c r="BW198" s="8"/>
      <c r="BX198" s="8"/>
      <c r="BY198" s="8"/>
      <c r="BZ198" s="8"/>
      <c r="CA198" s="8"/>
      <c r="CB198" s="8"/>
      <c r="CC198" s="8"/>
      <c r="CD198" s="8"/>
      <c r="CE198" s="8"/>
      <c r="CF198" s="8" t="s">
        <v>4058</v>
      </c>
      <c r="CG198" s="8" t="s">
        <v>5896</v>
      </c>
      <c r="CH198" s="8" t="s">
        <v>12</v>
      </c>
      <c r="CI198" s="8" t="s">
        <v>6189</v>
      </c>
      <c r="CJ198" s="8">
        <v>25</v>
      </c>
      <c r="CK198" s="10" t="s">
        <v>778</v>
      </c>
      <c r="CL198" s="8"/>
      <c r="CM198" s="8"/>
      <c r="CN198" s="8"/>
      <c r="CO198" s="8"/>
      <c r="CP198" s="8"/>
      <c r="CQ198" s="8"/>
      <c r="CR198" s="23"/>
      <c r="DC198" s="1"/>
      <c r="DT198" s="1"/>
      <c r="DY198" s="1"/>
    </row>
    <row r="199" spans="1:129">
      <c r="A199" s="12" t="s">
        <v>386</v>
      </c>
      <c r="B199" s="12">
        <v>8</v>
      </c>
      <c r="C199" s="8" t="s">
        <v>122</v>
      </c>
      <c r="D199" s="8" t="s">
        <v>399</v>
      </c>
      <c r="E199" s="8" t="s">
        <v>4061</v>
      </c>
      <c r="F199" s="12">
        <v>18</v>
      </c>
      <c r="G199" s="12">
        <v>14</v>
      </c>
      <c r="H199" s="13">
        <f t="shared" si="28"/>
        <v>13.644</v>
      </c>
      <c r="I199" s="13">
        <f t="shared" si="29"/>
        <v>10.612</v>
      </c>
      <c r="J199" s="13">
        <v>1</v>
      </c>
      <c r="K199" s="8">
        <v>1</v>
      </c>
      <c r="L199" s="8"/>
      <c r="M199" s="8"/>
      <c r="N199" s="8"/>
      <c r="O199" s="8"/>
      <c r="P199" s="8">
        <v>1</v>
      </c>
      <c r="Q199" s="8">
        <v>4</v>
      </c>
      <c r="R199" s="8"/>
      <c r="S199" s="8"/>
      <c r="T199" s="8"/>
      <c r="U199" s="8"/>
      <c r="V199" s="8"/>
      <c r="W199" s="8"/>
      <c r="X199" s="8">
        <v>1</v>
      </c>
      <c r="Y199" s="8"/>
      <c r="Z199" s="8"/>
      <c r="AA199" s="8"/>
      <c r="AB199" s="8"/>
      <c r="AC199" s="8"/>
      <c r="AD199" s="8"/>
      <c r="AE199" s="8"/>
      <c r="AF199" s="8"/>
      <c r="AG199" s="8"/>
      <c r="AH199" s="8">
        <v>1</v>
      </c>
      <c r="AI199" s="8"/>
      <c r="AJ199" s="8"/>
      <c r="AK199" s="8"/>
      <c r="AL199" s="8"/>
      <c r="AM199" s="8"/>
      <c r="AN199" s="8"/>
      <c r="AO199" s="8"/>
      <c r="AP199" s="8"/>
      <c r="AQ199" s="8"/>
      <c r="AR199" s="8"/>
      <c r="AS199" s="8"/>
      <c r="AT199" s="8"/>
      <c r="AU199" s="8"/>
      <c r="AV199" s="8"/>
      <c r="AW199" s="8"/>
      <c r="AX199" s="8"/>
      <c r="AY199" s="8"/>
      <c r="AZ199" s="8"/>
      <c r="BA199" s="8"/>
      <c r="BB199" s="8"/>
      <c r="BC199" s="9"/>
      <c r="BD199" s="8"/>
      <c r="BE199" s="8"/>
      <c r="BF199" s="8"/>
      <c r="BG199" s="8"/>
      <c r="BH199" s="8"/>
      <c r="BI199" s="8"/>
      <c r="BJ199" s="8">
        <v>1</v>
      </c>
      <c r="BK199" s="8"/>
      <c r="BL199" s="8"/>
      <c r="BM199" s="8"/>
      <c r="BN199" s="8"/>
      <c r="BO199" s="8"/>
      <c r="BP199" s="8"/>
      <c r="BQ199" s="8"/>
      <c r="BR199" s="8"/>
      <c r="BS199" s="8"/>
      <c r="BT199" s="8"/>
      <c r="BU199" s="8"/>
      <c r="BV199" s="8"/>
      <c r="BW199" s="8"/>
      <c r="BX199" s="8"/>
      <c r="BY199" s="8"/>
      <c r="BZ199" s="8"/>
      <c r="CA199" s="8"/>
      <c r="CB199" s="8"/>
      <c r="CC199" s="8"/>
      <c r="CD199" s="8"/>
      <c r="CE199" s="8"/>
      <c r="CF199" s="8" t="s">
        <v>779</v>
      </c>
      <c r="CG199" s="8"/>
      <c r="CH199" s="8" t="s">
        <v>1663</v>
      </c>
      <c r="CI199" s="8" t="s">
        <v>4062</v>
      </c>
      <c r="CJ199" s="8"/>
      <c r="CK199" s="10" t="s">
        <v>780</v>
      </c>
      <c r="CL199" s="8"/>
      <c r="CM199" s="8"/>
      <c r="CN199" s="8"/>
      <c r="CO199" s="8"/>
      <c r="CP199" s="8"/>
      <c r="CQ199" s="8"/>
      <c r="CR199" s="23"/>
      <c r="DC199" s="1"/>
      <c r="DT199" s="1"/>
      <c r="DY199" s="1"/>
    </row>
    <row r="200" spans="1:129">
      <c r="A200" s="12" t="s">
        <v>387</v>
      </c>
      <c r="B200" s="12">
        <v>8</v>
      </c>
      <c r="C200" s="8" t="s">
        <v>9</v>
      </c>
      <c r="D200" s="8" t="s">
        <v>5395</v>
      </c>
      <c r="E200" s="8" t="s">
        <v>4063</v>
      </c>
      <c r="F200" s="12">
        <v>22</v>
      </c>
      <c r="G200" s="12">
        <v>6</v>
      </c>
      <c r="H200" s="13">
        <f t="shared" si="28"/>
        <v>16.676000000000002</v>
      </c>
      <c r="I200" s="13">
        <f t="shared" si="29"/>
        <v>4.548</v>
      </c>
      <c r="J200" s="13"/>
      <c r="K200" s="8"/>
      <c r="L200" s="8"/>
      <c r="M200" s="8"/>
      <c r="N200" s="8"/>
      <c r="O200" s="8">
        <v>1</v>
      </c>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9"/>
      <c r="BD200" s="8">
        <v>1</v>
      </c>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t="s">
        <v>11</v>
      </c>
      <c r="CI200" s="8" t="s">
        <v>5897</v>
      </c>
      <c r="CJ200" s="8">
        <v>80</v>
      </c>
      <c r="CK200" s="10" t="s">
        <v>715</v>
      </c>
      <c r="CL200" s="8"/>
      <c r="CM200" s="8"/>
      <c r="CN200" s="8"/>
      <c r="CO200" s="8"/>
      <c r="CP200" s="8"/>
      <c r="CQ200" s="8"/>
      <c r="CR200" s="23"/>
      <c r="DC200" s="1"/>
      <c r="DT200" s="1"/>
      <c r="DY200" s="1"/>
    </row>
    <row r="201" spans="1:129">
      <c r="A201" s="12" t="s">
        <v>388</v>
      </c>
      <c r="B201" s="12">
        <v>8</v>
      </c>
      <c r="C201" s="8" t="s">
        <v>122</v>
      </c>
      <c r="D201" s="8" t="s">
        <v>4064</v>
      </c>
      <c r="E201" s="8" t="s">
        <v>4065</v>
      </c>
      <c r="F201" s="12">
        <v>26</v>
      </c>
      <c r="G201" s="12">
        <v>24</v>
      </c>
      <c r="H201" s="13">
        <f t="shared" si="28"/>
        <v>19.707999999999998</v>
      </c>
      <c r="I201" s="13">
        <f t="shared" si="29"/>
        <v>18.192</v>
      </c>
      <c r="J201" s="13">
        <v>2</v>
      </c>
      <c r="K201" s="8">
        <v>1</v>
      </c>
      <c r="L201" s="8"/>
      <c r="M201" s="8"/>
      <c r="N201" s="8"/>
      <c r="O201" s="8"/>
      <c r="P201" s="8"/>
      <c r="Q201" s="8">
        <v>4</v>
      </c>
      <c r="R201" s="8"/>
      <c r="S201" s="8"/>
      <c r="T201" s="8"/>
      <c r="U201" s="8"/>
      <c r="V201" s="8"/>
      <c r="W201" s="8"/>
      <c r="X201" s="8"/>
      <c r="Y201" s="8"/>
      <c r="Z201" s="8"/>
      <c r="AA201" s="8"/>
      <c r="AB201" s="8"/>
      <c r="AC201" s="8"/>
      <c r="AD201" s="8"/>
      <c r="AE201" s="8"/>
      <c r="AF201" s="8"/>
      <c r="AG201" s="8"/>
      <c r="AH201" s="8"/>
      <c r="AI201" s="8">
        <v>1</v>
      </c>
      <c r="AJ201" s="8"/>
      <c r="AK201" s="8"/>
      <c r="AL201" s="8"/>
      <c r="AM201" s="8"/>
      <c r="AN201" s="8"/>
      <c r="AO201" s="8"/>
      <c r="AP201" s="8"/>
      <c r="AQ201" s="8"/>
      <c r="AR201" s="8"/>
      <c r="AS201" s="8"/>
      <c r="AT201" s="8"/>
      <c r="AU201" s="8"/>
      <c r="AV201" s="8"/>
      <c r="AW201" s="8"/>
      <c r="AX201" s="8"/>
      <c r="AY201" s="8"/>
      <c r="AZ201" s="8"/>
      <c r="BA201" s="8"/>
      <c r="BB201" s="8"/>
      <c r="BC201" s="9"/>
      <c r="BD201" s="8"/>
      <c r="BE201" s="8"/>
      <c r="BF201" s="8"/>
      <c r="BG201" s="8"/>
      <c r="BH201" s="8"/>
      <c r="BI201" s="8">
        <v>1</v>
      </c>
      <c r="BJ201" s="8"/>
      <c r="BK201" s="8"/>
      <c r="BL201" s="8"/>
      <c r="BM201" s="8"/>
      <c r="BN201" s="8"/>
      <c r="BO201" s="8"/>
      <c r="BP201" s="8"/>
      <c r="BQ201" s="8"/>
      <c r="BR201" s="8"/>
      <c r="BS201" s="8"/>
      <c r="BT201" s="8"/>
      <c r="BU201" s="8"/>
      <c r="BV201" s="8"/>
      <c r="BW201" s="8"/>
      <c r="BX201" s="8"/>
      <c r="BY201" s="8"/>
      <c r="BZ201" s="8"/>
      <c r="CA201" s="8"/>
      <c r="CB201" s="8"/>
      <c r="CC201" s="8"/>
      <c r="CD201" s="8"/>
      <c r="CE201" s="8"/>
      <c r="CF201" s="8" t="s">
        <v>107</v>
      </c>
      <c r="CG201" s="8"/>
      <c r="CH201" s="8" t="s">
        <v>12</v>
      </c>
      <c r="CI201" s="8" t="s">
        <v>1431</v>
      </c>
      <c r="CJ201" s="8">
        <v>50</v>
      </c>
      <c r="CK201" s="10" t="s">
        <v>781</v>
      </c>
      <c r="CL201" s="8"/>
      <c r="CM201" s="8"/>
      <c r="CN201" s="8"/>
      <c r="CO201" s="8"/>
      <c r="CP201" s="8"/>
      <c r="CQ201" s="8"/>
      <c r="CR201" s="23"/>
      <c r="DC201" s="1"/>
      <c r="DT201" s="1"/>
      <c r="DY201" s="1"/>
    </row>
    <row r="202" spans="1:129">
      <c r="A202" s="12" t="s">
        <v>389</v>
      </c>
      <c r="B202" s="12">
        <v>8</v>
      </c>
      <c r="C202" s="8" t="s">
        <v>9</v>
      </c>
      <c r="D202" s="8" t="s">
        <v>400</v>
      </c>
      <c r="E202" s="8" t="s">
        <v>4066</v>
      </c>
      <c r="F202" s="12">
        <v>32</v>
      </c>
      <c r="G202" s="12">
        <v>12</v>
      </c>
      <c r="H202" s="13">
        <f t="shared" si="28"/>
        <v>24.256</v>
      </c>
      <c r="I202" s="13">
        <f t="shared" si="29"/>
        <v>9.0960000000000001</v>
      </c>
      <c r="J202" s="13"/>
      <c r="K202" s="8"/>
      <c r="L202" s="8"/>
      <c r="M202" s="8"/>
      <c r="N202" s="8"/>
      <c r="O202" s="8"/>
      <c r="P202" s="8">
        <v>1</v>
      </c>
      <c r="Q202" s="8">
        <v>2</v>
      </c>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9"/>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t="s">
        <v>782</v>
      </c>
      <c r="CG202" s="8"/>
      <c r="CH202" s="8"/>
      <c r="CI202" s="8"/>
      <c r="CJ202" s="8"/>
      <c r="CK202" s="10"/>
      <c r="CL202" s="8"/>
      <c r="CM202" s="8"/>
      <c r="CN202" s="8"/>
      <c r="CO202" s="8"/>
      <c r="CP202" s="8"/>
      <c r="CQ202" s="8"/>
      <c r="CR202" s="23"/>
      <c r="DC202" s="1"/>
      <c r="DT202" s="1"/>
      <c r="DY202" s="1"/>
    </row>
    <row r="203" spans="1:129">
      <c r="A203" s="12" t="s">
        <v>390</v>
      </c>
      <c r="B203" s="12">
        <v>8</v>
      </c>
      <c r="C203" s="8" t="s">
        <v>122</v>
      </c>
      <c r="D203" s="8" t="s">
        <v>4067</v>
      </c>
      <c r="E203" s="8" t="s">
        <v>4068</v>
      </c>
      <c r="F203" s="12">
        <v>26</v>
      </c>
      <c r="G203" s="12">
        <v>20</v>
      </c>
      <c r="H203" s="13">
        <f t="shared" si="28"/>
        <v>19.707999999999998</v>
      </c>
      <c r="I203" s="13">
        <f t="shared" si="29"/>
        <v>15.16</v>
      </c>
      <c r="J203" s="13">
        <v>2</v>
      </c>
      <c r="K203" s="8">
        <v>1</v>
      </c>
      <c r="L203" s="8"/>
      <c r="M203" s="8">
        <v>2</v>
      </c>
      <c r="N203" s="8"/>
      <c r="O203" s="8"/>
      <c r="P203" s="8"/>
      <c r="Q203" s="8">
        <v>5</v>
      </c>
      <c r="R203" s="8"/>
      <c r="S203" s="8">
        <v>1</v>
      </c>
      <c r="T203" s="8"/>
      <c r="U203" s="8"/>
      <c r="V203" s="8">
        <v>1</v>
      </c>
      <c r="W203" s="8"/>
      <c r="X203" s="8">
        <v>2</v>
      </c>
      <c r="Y203" s="8"/>
      <c r="Z203" s="8"/>
      <c r="AA203" s="8"/>
      <c r="AB203" s="8"/>
      <c r="AC203" s="8"/>
      <c r="AD203" s="8"/>
      <c r="AE203" s="8"/>
      <c r="AF203" s="8"/>
      <c r="AG203" s="8"/>
      <c r="AH203" s="8">
        <v>1</v>
      </c>
      <c r="AI203" s="8">
        <v>1</v>
      </c>
      <c r="AJ203" s="8"/>
      <c r="AK203" s="8"/>
      <c r="AL203" s="8"/>
      <c r="AM203" s="8"/>
      <c r="AN203" s="8"/>
      <c r="AO203" s="8"/>
      <c r="AP203" s="8"/>
      <c r="AQ203" s="8"/>
      <c r="AR203" s="8"/>
      <c r="AS203" s="8"/>
      <c r="AT203" s="8"/>
      <c r="AU203" s="8"/>
      <c r="AV203" s="8"/>
      <c r="AW203" s="8"/>
      <c r="AX203" s="8"/>
      <c r="AY203" s="8"/>
      <c r="AZ203" s="8"/>
      <c r="BA203" s="8"/>
      <c r="BB203" s="8"/>
      <c r="BC203" s="9"/>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t="s">
        <v>4069</v>
      </c>
      <c r="CG203" s="8" t="s">
        <v>6010</v>
      </c>
      <c r="CH203" s="8"/>
      <c r="CI203" s="8"/>
      <c r="CJ203" s="8"/>
      <c r="CK203" s="10"/>
      <c r="CL203" s="8"/>
      <c r="CM203" s="8"/>
      <c r="CN203" s="8"/>
      <c r="CO203" s="8"/>
      <c r="CP203" s="8"/>
      <c r="CQ203" s="8"/>
      <c r="CR203" s="23"/>
      <c r="DC203" s="1"/>
      <c r="DT203" s="1"/>
      <c r="DY203" s="1"/>
    </row>
    <row r="204" spans="1:129">
      <c r="A204" s="8" t="s">
        <v>401</v>
      </c>
      <c r="B204" s="8">
        <v>9</v>
      </c>
      <c r="C204" s="8" t="s">
        <v>10</v>
      </c>
      <c r="D204" s="8" t="s">
        <v>4070</v>
      </c>
      <c r="E204" s="8" t="s">
        <v>4071</v>
      </c>
      <c r="F204" s="12">
        <v>34</v>
      </c>
      <c r="G204" s="12">
        <v>40</v>
      </c>
      <c r="H204" s="13">
        <f t="shared" ref="H204:H210" si="30">F204*0.758</f>
        <v>25.771999999999998</v>
      </c>
      <c r="I204" s="13">
        <f t="shared" ref="I204:I210" si="31">G204*0.758</f>
        <v>30.32</v>
      </c>
      <c r="J204" s="13">
        <v>2</v>
      </c>
      <c r="K204" s="8">
        <v>1</v>
      </c>
      <c r="L204" s="8"/>
      <c r="M204" s="8"/>
      <c r="N204" s="8"/>
      <c r="O204" s="8"/>
      <c r="P204" s="8">
        <v>4</v>
      </c>
      <c r="Q204" s="8">
        <v>10</v>
      </c>
      <c r="R204" s="8"/>
      <c r="S204" s="8"/>
      <c r="T204" s="8"/>
      <c r="U204" s="8"/>
      <c r="V204" s="8"/>
      <c r="W204" s="8"/>
      <c r="X204" s="8">
        <v>3</v>
      </c>
      <c r="Y204" s="8"/>
      <c r="Z204" s="8"/>
      <c r="AA204" s="8"/>
      <c r="AB204" s="8"/>
      <c r="AC204" s="8"/>
      <c r="AD204" s="8"/>
      <c r="AE204" s="8"/>
      <c r="AF204" s="8"/>
      <c r="AG204" s="8"/>
      <c r="AH204" s="8"/>
      <c r="AI204" s="8">
        <v>2</v>
      </c>
      <c r="AJ204" s="8"/>
      <c r="AK204" s="8"/>
      <c r="AL204" s="8"/>
      <c r="AM204" s="8"/>
      <c r="AN204" s="8"/>
      <c r="AO204" s="8"/>
      <c r="AP204" s="8"/>
      <c r="AQ204" s="8"/>
      <c r="AR204" s="8"/>
      <c r="AS204" s="8"/>
      <c r="AT204" s="8"/>
      <c r="AU204" s="8"/>
      <c r="AV204" s="8"/>
      <c r="AW204" s="8"/>
      <c r="AX204" s="8"/>
      <c r="AY204" s="8"/>
      <c r="AZ204" s="8"/>
      <c r="BA204" s="8"/>
      <c r="BB204" s="8"/>
      <c r="BC204" s="9"/>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t="s">
        <v>4072</v>
      </c>
      <c r="CG204" s="8"/>
      <c r="CH204" s="8" t="s">
        <v>11</v>
      </c>
      <c r="CI204" s="8" t="s">
        <v>6011</v>
      </c>
      <c r="CJ204" s="8">
        <v>400</v>
      </c>
      <c r="CK204" s="10" t="s">
        <v>740</v>
      </c>
      <c r="CL204" s="8"/>
      <c r="CM204" s="8"/>
      <c r="CN204" s="8"/>
      <c r="CO204" s="8"/>
      <c r="CP204" s="8"/>
      <c r="CQ204" s="8"/>
      <c r="CR204" s="23"/>
      <c r="DC204" s="1"/>
      <c r="DT204" s="1"/>
      <c r="DY204" s="1"/>
    </row>
    <row r="205" spans="1:129">
      <c r="A205" s="8" t="s">
        <v>402</v>
      </c>
      <c r="B205" s="8">
        <v>9</v>
      </c>
      <c r="C205" s="8" t="s">
        <v>122</v>
      </c>
      <c r="D205" s="8" t="s">
        <v>5406</v>
      </c>
      <c r="E205" s="8" t="s">
        <v>4073</v>
      </c>
      <c r="F205" s="12">
        <v>56</v>
      </c>
      <c r="G205" s="12">
        <v>42</v>
      </c>
      <c r="H205" s="13">
        <f t="shared" si="30"/>
        <v>42.448</v>
      </c>
      <c r="I205" s="13">
        <f t="shared" si="31"/>
        <v>31.835999999999999</v>
      </c>
      <c r="J205" s="13">
        <v>2</v>
      </c>
      <c r="K205" s="8">
        <v>1</v>
      </c>
      <c r="L205" s="8"/>
      <c r="M205" s="8"/>
      <c r="N205" s="8"/>
      <c r="O205" s="8">
        <v>5</v>
      </c>
      <c r="P205" s="8">
        <v>3</v>
      </c>
      <c r="Q205" s="8">
        <v>7</v>
      </c>
      <c r="R205" s="8"/>
      <c r="S205" s="8"/>
      <c r="T205" s="8"/>
      <c r="U205" s="8"/>
      <c r="V205" s="8">
        <v>1</v>
      </c>
      <c r="W205" s="8"/>
      <c r="X205" s="8">
        <v>6</v>
      </c>
      <c r="Y205" s="8"/>
      <c r="Z205" s="8"/>
      <c r="AA205" s="8"/>
      <c r="AB205" s="8"/>
      <c r="AC205" s="8"/>
      <c r="AD205" s="8"/>
      <c r="AE205" s="8"/>
      <c r="AF205" s="8"/>
      <c r="AG205" s="8"/>
      <c r="AH205" s="8"/>
      <c r="AI205" s="8">
        <v>1</v>
      </c>
      <c r="AJ205" s="8"/>
      <c r="AK205" s="8"/>
      <c r="AL205" s="8"/>
      <c r="AM205" s="8"/>
      <c r="AN205" s="8"/>
      <c r="AO205" s="8"/>
      <c r="AP205" s="8"/>
      <c r="AQ205" s="8"/>
      <c r="AR205" s="8"/>
      <c r="AS205" s="8"/>
      <c r="AT205" s="8"/>
      <c r="AU205" s="8"/>
      <c r="AV205" s="8"/>
      <c r="AW205" s="8"/>
      <c r="AX205" s="8"/>
      <c r="AY205" s="8"/>
      <c r="AZ205" s="8"/>
      <c r="BA205" s="8"/>
      <c r="BB205" s="8"/>
      <c r="BC205" s="9"/>
      <c r="BD205" s="8"/>
      <c r="BE205" s="8"/>
      <c r="BF205" s="8"/>
      <c r="BG205" s="8"/>
      <c r="BH205" s="8"/>
      <c r="BI205" s="8">
        <v>1</v>
      </c>
      <c r="BJ205" s="8"/>
      <c r="BK205" s="8"/>
      <c r="BL205" s="8"/>
      <c r="BM205" s="8"/>
      <c r="BN205" s="8"/>
      <c r="BO205" s="8"/>
      <c r="BP205" s="8"/>
      <c r="BQ205" s="8"/>
      <c r="BR205" s="8"/>
      <c r="BS205" s="8"/>
      <c r="BT205" s="8"/>
      <c r="BU205" s="8"/>
      <c r="BV205" s="8"/>
      <c r="BW205" s="8"/>
      <c r="BX205" s="8"/>
      <c r="BY205" s="8"/>
      <c r="BZ205" s="8"/>
      <c r="CA205" s="8"/>
      <c r="CB205" s="8"/>
      <c r="CC205" s="8"/>
      <c r="CD205" s="8"/>
      <c r="CE205" s="8"/>
      <c r="CF205" s="8" t="s">
        <v>3682</v>
      </c>
      <c r="CG205" s="8" t="s">
        <v>783</v>
      </c>
      <c r="CH205" s="8" t="s">
        <v>11</v>
      </c>
      <c r="CI205" s="8" t="s">
        <v>6190</v>
      </c>
      <c r="CJ205" s="8">
        <v>150</v>
      </c>
      <c r="CK205" s="10" t="s">
        <v>663</v>
      </c>
      <c r="CL205" s="8"/>
      <c r="CM205" s="8"/>
      <c r="CN205" s="8"/>
      <c r="CO205" s="8"/>
      <c r="CP205" s="8"/>
      <c r="CQ205" s="8" t="s">
        <v>1436</v>
      </c>
      <c r="CR205" s="23"/>
      <c r="DC205" s="1"/>
      <c r="DT205" s="1"/>
      <c r="DY205" s="1"/>
    </row>
    <row r="206" spans="1:129">
      <c r="A206" s="8" t="s">
        <v>403</v>
      </c>
      <c r="B206" s="8">
        <v>9</v>
      </c>
      <c r="C206" s="8" t="s">
        <v>10</v>
      </c>
      <c r="D206" s="8" t="s">
        <v>409</v>
      </c>
      <c r="E206" s="8" t="s">
        <v>4074</v>
      </c>
      <c r="F206" s="12">
        <v>24</v>
      </c>
      <c r="G206" s="12">
        <v>5</v>
      </c>
      <c r="H206" s="13">
        <f t="shared" si="30"/>
        <v>18.192</v>
      </c>
      <c r="I206" s="13">
        <f t="shared" si="31"/>
        <v>3.79</v>
      </c>
      <c r="J206" s="13">
        <v>1</v>
      </c>
      <c r="K206" s="8">
        <v>1</v>
      </c>
      <c r="L206" s="8"/>
      <c r="M206" s="8"/>
      <c r="N206" s="8"/>
      <c r="O206" s="8"/>
      <c r="P206" s="8">
        <v>1</v>
      </c>
      <c r="Q206" s="8">
        <v>1</v>
      </c>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9"/>
      <c r="BD206" s="8"/>
      <c r="BE206" s="8"/>
      <c r="BF206" s="8"/>
      <c r="BG206" s="8"/>
      <c r="BH206" s="8"/>
      <c r="BI206" s="8"/>
      <c r="BJ206" s="8">
        <v>1</v>
      </c>
      <c r="BK206" s="8"/>
      <c r="BL206" s="8"/>
      <c r="BM206" s="8"/>
      <c r="BN206" s="8"/>
      <c r="BO206" s="8"/>
      <c r="BP206" s="8"/>
      <c r="BQ206" s="8"/>
      <c r="BR206" s="8"/>
      <c r="BS206" s="8"/>
      <c r="BT206" s="8"/>
      <c r="BU206" s="8"/>
      <c r="BV206" s="8"/>
      <c r="BW206" s="8"/>
      <c r="BX206" s="8"/>
      <c r="BY206" s="8"/>
      <c r="BZ206" s="8"/>
      <c r="CA206" s="8"/>
      <c r="CB206" s="8"/>
      <c r="CC206" s="8"/>
      <c r="CD206" s="8"/>
      <c r="CE206" s="8"/>
      <c r="CF206" s="8" t="s">
        <v>39</v>
      </c>
      <c r="CG206" s="8"/>
      <c r="CH206" s="8"/>
      <c r="CI206" s="8"/>
      <c r="CJ206" s="8"/>
      <c r="CK206" s="10"/>
      <c r="CL206" s="8"/>
      <c r="CM206" s="8"/>
      <c r="CN206" s="8"/>
      <c r="CO206" s="8"/>
      <c r="CP206" s="8"/>
      <c r="CQ206" s="8"/>
      <c r="CR206" s="23"/>
      <c r="DC206" s="1"/>
      <c r="DT206" s="1"/>
      <c r="DY206" s="1"/>
    </row>
    <row r="207" spans="1:129">
      <c r="A207" s="8" t="s">
        <v>404</v>
      </c>
      <c r="B207" s="8">
        <v>9</v>
      </c>
      <c r="C207" s="8" t="s">
        <v>10</v>
      </c>
      <c r="D207" s="8" t="s">
        <v>4075</v>
      </c>
      <c r="E207" s="8" t="s">
        <v>4076</v>
      </c>
      <c r="F207" s="12">
        <v>28</v>
      </c>
      <c r="G207" s="12">
        <v>22</v>
      </c>
      <c r="H207" s="13">
        <f t="shared" si="30"/>
        <v>21.224</v>
      </c>
      <c r="I207" s="13">
        <f t="shared" si="31"/>
        <v>16.676000000000002</v>
      </c>
      <c r="J207" s="13">
        <v>2</v>
      </c>
      <c r="K207" s="8">
        <v>1</v>
      </c>
      <c r="L207" s="8"/>
      <c r="M207" s="8"/>
      <c r="N207" s="8"/>
      <c r="O207" s="8"/>
      <c r="P207" s="8">
        <v>6</v>
      </c>
      <c r="Q207" s="8">
        <v>10</v>
      </c>
      <c r="R207" s="8"/>
      <c r="S207" s="8"/>
      <c r="T207" s="8"/>
      <c r="U207" s="8"/>
      <c r="V207" s="8"/>
      <c r="W207" s="8"/>
      <c r="X207" s="8"/>
      <c r="Y207" s="8"/>
      <c r="Z207" s="8"/>
      <c r="AA207" s="8"/>
      <c r="AB207" s="8"/>
      <c r="AC207" s="8"/>
      <c r="AD207" s="8"/>
      <c r="AE207" s="8"/>
      <c r="AF207" s="8"/>
      <c r="AG207" s="8"/>
      <c r="AH207" s="8">
        <v>2</v>
      </c>
      <c r="AI207" s="8">
        <v>1</v>
      </c>
      <c r="AJ207" s="8"/>
      <c r="AK207" s="8"/>
      <c r="AL207" s="8"/>
      <c r="AM207" s="8"/>
      <c r="AN207" s="8"/>
      <c r="AO207" s="8"/>
      <c r="AP207" s="8"/>
      <c r="AQ207" s="8"/>
      <c r="AR207" s="8"/>
      <c r="AS207" s="8"/>
      <c r="AT207" s="8"/>
      <c r="AU207" s="8"/>
      <c r="AV207" s="8"/>
      <c r="AW207" s="8"/>
      <c r="AX207" s="8"/>
      <c r="AY207" s="8"/>
      <c r="AZ207" s="8"/>
      <c r="BA207" s="8"/>
      <c r="BB207" s="8"/>
      <c r="BC207" s="9"/>
      <c r="BD207" s="8">
        <v>1</v>
      </c>
      <c r="BE207" s="8"/>
      <c r="BF207" s="8"/>
      <c r="BG207" s="8"/>
      <c r="BH207" s="8"/>
      <c r="BI207" s="8">
        <v>1</v>
      </c>
      <c r="BJ207" s="8">
        <v>1</v>
      </c>
      <c r="BK207" s="8"/>
      <c r="BL207" s="8"/>
      <c r="BM207" s="8"/>
      <c r="BN207" s="8"/>
      <c r="BO207" s="8"/>
      <c r="BP207" s="8"/>
      <c r="BQ207" s="8"/>
      <c r="BR207" s="8"/>
      <c r="BS207" s="8"/>
      <c r="BT207" s="8"/>
      <c r="BU207" s="8"/>
      <c r="BV207" s="8"/>
      <c r="BW207" s="8"/>
      <c r="BX207" s="8"/>
      <c r="BY207" s="8"/>
      <c r="BZ207" s="8"/>
      <c r="CA207" s="8"/>
      <c r="CB207" s="8"/>
      <c r="CC207" s="8"/>
      <c r="CD207" s="8"/>
      <c r="CE207" s="8"/>
      <c r="CF207" s="8" t="s">
        <v>40</v>
      </c>
      <c r="CG207" s="8" t="s">
        <v>784</v>
      </c>
      <c r="CH207" s="8" t="s">
        <v>1663</v>
      </c>
      <c r="CI207" s="8" t="s">
        <v>4077</v>
      </c>
      <c r="CJ207" s="8"/>
      <c r="CK207" s="10" t="s">
        <v>734</v>
      </c>
      <c r="CL207" s="8"/>
      <c r="CM207" s="8"/>
      <c r="CN207" s="8"/>
      <c r="CO207" s="8"/>
      <c r="CP207" s="8"/>
      <c r="CQ207" s="8"/>
      <c r="CR207" s="23"/>
      <c r="DC207" s="1"/>
      <c r="DT207" s="1"/>
      <c r="DY207" s="1"/>
    </row>
    <row r="208" spans="1:129">
      <c r="A208" s="8" t="s">
        <v>405</v>
      </c>
      <c r="B208" s="8">
        <v>9</v>
      </c>
      <c r="C208" s="8" t="s">
        <v>10</v>
      </c>
      <c r="D208" s="8" t="s">
        <v>279</v>
      </c>
      <c r="E208" s="8" t="s">
        <v>4078</v>
      </c>
      <c r="F208" s="12">
        <v>26</v>
      </c>
      <c r="G208" s="12">
        <v>22</v>
      </c>
      <c r="H208" s="13">
        <f t="shared" si="30"/>
        <v>19.707999999999998</v>
      </c>
      <c r="I208" s="13">
        <f t="shared" si="31"/>
        <v>16.676000000000002</v>
      </c>
      <c r="J208" s="13">
        <v>2</v>
      </c>
      <c r="K208" s="8">
        <v>1</v>
      </c>
      <c r="L208" s="8"/>
      <c r="M208" s="8">
        <v>2</v>
      </c>
      <c r="N208" s="8"/>
      <c r="O208" s="8"/>
      <c r="P208" s="8">
        <v>2</v>
      </c>
      <c r="Q208" s="8">
        <v>6</v>
      </c>
      <c r="R208" s="8">
        <v>2</v>
      </c>
      <c r="S208" s="8">
        <v>1</v>
      </c>
      <c r="T208" s="8"/>
      <c r="U208" s="8"/>
      <c r="V208" s="8"/>
      <c r="W208" s="8"/>
      <c r="X208" s="8">
        <v>12</v>
      </c>
      <c r="Y208" s="8">
        <v>1</v>
      </c>
      <c r="Z208" s="8"/>
      <c r="AA208" s="8"/>
      <c r="AB208" s="8"/>
      <c r="AC208" s="8"/>
      <c r="AD208" s="8"/>
      <c r="AE208" s="8"/>
      <c r="AF208" s="8"/>
      <c r="AG208" s="8"/>
      <c r="AH208" s="8"/>
      <c r="AI208" s="8"/>
      <c r="AJ208" s="8">
        <v>1</v>
      </c>
      <c r="AK208" s="8"/>
      <c r="AL208" s="8"/>
      <c r="AM208" s="8"/>
      <c r="AN208" s="8">
        <v>1</v>
      </c>
      <c r="AO208" s="8"/>
      <c r="AP208" s="8"/>
      <c r="AQ208" s="8"/>
      <c r="AR208" s="8"/>
      <c r="AS208" s="8"/>
      <c r="AT208" s="8">
        <v>1</v>
      </c>
      <c r="AU208" s="8"/>
      <c r="AV208" s="8"/>
      <c r="AW208" s="8"/>
      <c r="AX208" s="8">
        <v>1</v>
      </c>
      <c r="AY208" s="8"/>
      <c r="AZ208" s="8"/>
      <c r="BA208" s="8"/>
      <c r="BB208" s="8"/>
      <c r="BC208" s="9"/>
      <c r="BD208" s="8"/>
      <c r="BE208" s="8"/>
      <c r="BF208" s="8"/>
      <c r="BG208" s="8"/>
      <c r="BH208" s="8"/>
      <c r="BI208" s="8"/>
      <c r="BJ208" s="8"/>
      <c r="BK208" s="8"/>
      <c r="BL208" s="8"/>
      <c r="BM208" s="8"/>
      <c r="BN208" s="8"/>
      <c r="BO208" s="8"/>
      <c r="BP208" s="8"/>
      <c r="BQ208" s="8"/>
      <c r="BR208" s="8"/>
      <c r="BS208" s="8"/>
      <c r="BT208" s="8"/>
      <c r="BU208" s="8"/>
      <c r="BV208" s="8"/>
      <c r="BW208" s="8"/>
      <c r="BX208" s="8"/>
      <c r="BY208" s="8"/>
      <c r="BZ208" s="8"/>
      <c r="CA208" s="8"/>
      <c r="CB208" s="8"/>
      <c r="CC208" s="8"/>
      <c r="CD208" s="8"/>
      <c r="CE208" s="8"/>
      <c r="CF208" s="8" t="s">
        <v>91</v>
      </c>
      <c r="CG208" s="8" t="s">
        <v>785</v>
      </c>
      <c r="CH208" s="8" t="s">
        <v>1663</v>
      </c>
      <c r="CI208" s="8" t="s">
        <v>4079</v>
      </c>
      <c r="CJ208" s="8"/>
      <c r="CK208" s="10" t="s">
        <v>734</v>
      </c>
      <c r="CL208" s="8"/>
      <c r="CM208" s="8"/>
      <c r="CN208" s="8"/>
      <c r="CO208" s="8"/>
      <c r="CP208" s="8"/>
      <c r="CQ208" s="8"/>
      <c r="CR208" s="23"/>
      <c r="DC208" s="1"/>
      <c r="DT208" s="1"/>
      <c r="DY208" s="1"/>
    </row>
    <row r="209" spans="1:129">
      <c r="A209" s="8" t="s">
        <v>406</v>
      </c>
      <c r="B209" s="8">
        <v>9</v>
      </c>
      <c r="C209" s="8" t="s">
        <v>122</v>
      </c>
      <c r="D209" s="8" t="s">
        <v>4080</v>
      </c>
      <c r="E209" s="8" t="s">
        <v>4081</v>
      </c>
      <c r="F209" s="12">
        <v>42</v>
      </c>
      <c r="G209" s="12">
        <v>24</v>
      </c>
      <c r="H209" s="13">
        <f t="shared" si="30"/>
        <v>31.835999999999999</v>
      </c>
      <c r="I209" s="13">
        <f t="shared" si="31"/>
        <v>18.192</v>
      </c>
      <c r="J209" s="13">
        <v>2</v>
      </c>
      <c r="K209" s="8">
        <v>1</v>
      </c>
      <c r="L209" s="8"/>
      <c r="M209" s="8"/>
      <c r="N209" s="8"/>
      <c r="O209" s="8"/>
      <c r="P209" s="8">
        <v>4</v>
      </c>
      <c r="Q209" s="8">
        <v>10</v>
      </c>
      <c r="R209" s="8">
        <v>1</v>
      </c>
      <c r="S209" s="8"/>
      <c r="T209" s="8"/>
      <c r="U209" s="8"/>
      <c r="V209" s="8"/>
      <c r="W209" s="8"/>
      <c r="X209" s="8">
        <v>2</v>
      </c>
      <c r="Y209" s="8"/>
      <c r="Z209" s="8"/>
      <c r="AA209" s="8"/>
      <c r="AB209" s="8"/>
      <c r="AC209" s="8"/>
      <c r="AD209" s="8"/>
      <c r="AE209" s="8"/>
      <c r="AF209" s="8"/>
      <c r="AG209" s="8"/>
      <c r="AH209" s="8">
        <v>1</v>
      </c>
      <c r="AI209" s="8"/>
      <c r="AJ209" s="8">
        <v>2</v>
      </c>
      <c r="AK209" s="8"/>
      <c r="AL209" s="8"/>
      <c r="AM209" s="8"/>
      <c r="AN209" s="8"/>
      <c r="AO209" s="8"/>
      <c r="AP209" s="8">
        <v>1</v>
      </c>
      <c r="AQ209" s="8"/>
      <c r="AR209" s="8"/>
      <c r="AS209" s="8"/>
      <c r="AT209" s="8"/>
      <c r="AU209" s="8"/>
      <c r="AV209" s="8"/>
      <c r="AW209" s="8"/>
      <c r="AX209" s="8"/>
      <c r="AY209" s="8"/>
      <c r="AZ209" s="8"/>
      <c r="BA209" s="8"/>
      <c r="BB209" s="8"/>
      <c r="BC209" s="9"/>
      <c r="BD209" s="8"/>
      <c r="BE209" s="8"/>
      <c r="BF209" s="8"/>
      <c r="BG209" s="8"/>
      <c r="BH209" s="8"/>
      <c r="BI209" s="8"/>
      <c r="BJ209" s="8"/>
      <c r="BK209" s="8"/>
      <c r="BL209" s="8"/>
      <c r="BM209" s="8"/>
      <c r="BN209" s="8"/>
      <c r="BO209" s="8"/>
      <c r="BP209" s="8"/>
      <c r="BQ209" s="8"/>
      <c r="BR209" s="8"/>
      <c r="BS209" s="8"/>
      <c r="BT209" s="8"/>
      <c r="BU209" s="8"/>
      <c r="BV209" s="8"/>
      <c r="BW209" s="8"/>
      <c r="BX209" s="8"/>
      <c r="BY209" s="8"/>
      <c r="BZ209" s="8"/>
      <c r="CA209" s="8"/>
      <c r="CB209" s="8"/>
      <c r="CC209" s="8"/>
      <c r="CD209" s="8"/>
      <c r="CE209" s="8"/>
      <c r="CF209" s="8" t="s">
        <v>4082</v>
      </c>
      <c r="CG209" s="8" t="s">
        <v>785</v>
      </c>
      <c r="CH209" s="8" t="s">
        <v>1663</v>
      </c>
      <c r="CI209" s="8" t="s">
        <v>6012</v>
      </c>
      <c r="CJ209" s="8"/>
      <c r="CK209" s="10" t="s">
        <v>734</v>
      </c>
      <c r="CL209" s="8"/>
      <c r="CM209" s="8"/>
      <c r="CN209" s="8"/>
      <c r="CO209" s="8"/>
      <c r="CP209" s="8"/>
      <c r="CQ209" s="8"/>
      <c r="CR209" s="23"/>
      <c r="DC209" s="1"/>
      <c r="DT209" s="1"/>
      <c r="DY209" s="1"/>
    </row>
    <row r="210" spans="1:129">
      <c r="A210" s="8" t="s">
        <v>407</v>
      </c>
      <c r="B210" s="8">
        <v>9</v>
      </c>
      <c r="C210" s="8" t="s">
        <v>10</v>
      </c>
      <c r="D210" s="8" t="s">
        <v>410</v>
      </c>
      <c r="E210" s="8" t="s">
        <v>4083</v>
      </c>
      <c r="F210" s="12">
        <v>25</v>
      </c>
      <c r="G210" s="12">
        <v>24</v>
      </c>
      <c r="H210" s="13">
        <f t="shared" si="30"/>
        <v>18.95</v>
      </c>
      <c r="I210" s="13">
        <f t="shared" si="31"/>
        <v>18.192</v>
      </c>
      <c r="J210" s="13">
        <v>2</v>
      </c>
      <c r="K210" s="8">
        <v>1</v>
      </c>
      <c r="L210" s="8"/>
      <c r="M210" s="8">
        <v>2</v>
      </c>
      <c r="N210" s="8"/>
      <c r="O210" s="8"/>
      <c r="P210" s="8">
        <v>4</v>
      </c>
      <c r="Q210" s="8">
        <v>5</v>
      </c>
      <c r="R210" s="8"/>
      <c r="S210" s="8">
        <v>1</v>
      </c>
      <c r="T210" s="8"/>
      <c r="U210" s="8"/>
      <c r="V210" s="8">
        <v>1</v>
      </c>
      <c r="W210" s="8"/>
      <c r="X210" s="8">
        <v>1</v>
      </c>
      <c r="Y210" s="8"/>
      <c r="Z210" s="8"/>
      <c r="AA210" s="8"/>
      <c r="AB210" s="8"/>
      <c r="AC210" s="8"/>
      <c r="AD210" s="8"/>
      <c r="AE210" s="8"/>
      <c r="AF210" s="8"/>
      <c r="AG210" s="8"/>
      <c r="AH210" s="8">
        <v>1</v>
      </c>
      <c r="AI210" s="8"/>
      <c r="AJ210" s="8">
        <v>1</v>
      </c>
      <c r="AK210" s="8"/>
      <c r="AL210" s="8"/>
      <c r="AM210" s="8"/>
      <c r="AN210" s="8"/>
      <c r="AO210" s="8"/>
      <c r="AP210" s="8"/>
      <c r="AQ210" s="8"/>
      <c r="AR210" s="8"/>
      <c r="AS210" s="8"/>
      <c r="AT210" s="8"/>
      <c r="AU210" s="8"/>
      <c r="AV210" s="8"/>
      <c r="AW210" s="8"/>
      <c r="AX210" s="8"/>
      <c r="AY210" s="8"/>
      <c r="AZ210" s="8"/>
      <c r="BA210" s="8"/>
      <c r="BB210" s="8"/>
      <c r="BC210" s="9"/>
      <c r="BD210" s="8"/>
      <c r="BE210" s="8"/>
      <c r="BF210" s="8"/>
      <c r="BG210" s="8"/>
      <c r="BH210" s="8"/>
      <c r="BI210" s="8"/>
      <c r="BJ210" s="8"/>
      <c r="BK210" s="8"/>
      <c r="BL210" s="8"/>
      <c r="BM210" s="8"/>
      <c r="BN210" s="8"/>
      <c r="BO210" s="8"/>
      <c r="BP210" s="8"/>
      <c r="BQ210" s="8"/>
      <c r="BR210" s="8"/>
      <c r="BS210" s="8"/>
      <c r="BT210" s="8"/>
      <c r="BU210" s="8"/>
      <c r="BV210" s="8"/>
      <c r="BW210" s="8"/>
      <c r="BX210" s="8"/>
      <c r="BY210" s="8"/>
      <c r="BZ210" s="8"/>
      <c r="CA210" s="8"/>
      <c r="CB210" s="8"/>
      <c r="CC210" s="8"/>
      <c r="CD210" s="8"/>
      <c r="CE210" s="8"/>
      <c r="CF210" s="8" t="s">
        <v>41</v>
      </c>
      <c r="CG210" s="8" t="s">
        <v>6013</v>
      </c>
      <c r="CH210" s="8" t="s">
        <v>11</v>
      </c>
      <c r="CI210" s="8" t="s">
        <v>6191</v>
      </c>
      <c r="CJ210" s="8">
        <v>100</v>
      </c>
      <c r="CK210" s="10" t="s">
        <v>754</v>
      </c>
      <c r="CL210" s="8"/>
      <c r="CM210" s="8"/>
      <c r="CN210" s="8"/>
      <c r="CO210" s="8"/>
      <c r="CP210" s="8"/>
      <c r="CQ210" s="8"/>
      <c r="CR210" s="23"/>
      <c r="DC210" s="1"/>
      <c r="DT210" s="1"/>
      <c r="DY210" s="1"/>
    </row>
    <row r="211" spans="1:129">
      <c r="A211" s="8" t="s">
        <v>408</v>
      </c>
      <c r="B211" s="8">
        <v>9</v>
      </c>
      <c r="C211" s="8" t="s">
        <v>122</v>
      </c>
      <c r="D211" s="8" t="s">
        <v>411</v>
      </c>
      <c r="E211" s="8" t="s">
        <v>4084</v>
      </c>
      <c r="F211" s="12">
        <v>22</v>
      </c>
      <c r="G211" s="12">
        <v>22</v>
      </c>
      <c r="H211" s="13">
        <f t="shared" ref="H211" si="32">F211*0.758</f>
        <v>16.676000000000002</v>
      </c>
      <c r="I211" s="13">
        <f t="shared" ref="I211" si="33">G211*0.758</f>
        <v>16.676000000000002</v>
      </c>
      <c r="J211" s="13">
        <v>2</v>
      </c>
      <c r="K211" s="8">
        <v>1</v>
      </c>
      <c r="L211" s="8"/>
      <c r="M211" s="8">
        <v>1</v>
      </c>
      <c r="N211" s="8"/>
      <c r="O211" s="8">
        <v>1</v>
      </c>
      <c r="P211" s="8">
        <v>4</v>
      </c>
      <c r="Q211" s="8">
        <v>8</v>
      </c>
      <c r="R211" s="8"/>
      <c r="S211" s="8"/>
      <c r="T211" s="8"/>
      <c r="U211" s="8"/>
      <c r="V211" s="8"/>
      <c r="W211" s="8"/>
      <c r="X211" s="8">
        <v>4</v>
      </c>
      <c r="Y211" s="8"/>
      <c r="Z211" s="8"/>
      <c r="AA211" s="8"/>
      <c r="AB211" s="8"/>
      <c r="AC211" s="8"/>
      <c r="AD211" s="8"/>
      <c r="AE211" s="8"/>
      <c r="AF211" s="8"/>
      <c r="AG211" s="8"/>
      <c r="AH211" s="8">
        <v>1</v>
      </c>
      <c r="AI211" s="8"/>
      <c r="AJ211" s="8">
        <v>1</v>
      </c>
      <c r="AK211" s="8"/>
      <c r="AL211" s="8"/>
      <c r="AM211" s="8"/>
      <c r="AN211" s="8"/>
      <c r="AO211" s="8"/>
      <c r="AP211" s="8"/>
      <c r="AQ211" s="8"/>
      <c r="AR211" s="8"/>
      <c r="AS211" s="8">
        <v>2</v>
      </c>
      <c r="AT211" s="8">
        <v>1</v>
      </c>
      <c r="AU211" s="8"/>
      <c r="AV211" s="8"/>
      <c r="AW211" s="8"/>
      <c r="AX211" s="8"/>
      <c r="AY211" s="8"/>
      <c r="AZ211" s="8"/>
      <c r="BA211" s="8"/>
      <c r="BB211" s="8"/>
      <c r="BC211" s="9"/>
      <c r="BD211" s="8">
        <v>1</v>
      </c>
      <c r="BE211" s="8"/>
      <c r="BF211" s="8"/>
      <c r="BG211" s="8"/>
      <c r="BH211" s="8"/>
      <c r="BI211" s="8"/>
      <c r="BJ211" s="8">
        <v>1</v>
      </c>
      <c r="BK211" s="8"/>
      <c r="BL211" s="8"/>
      <c r="BM211" s="8"/>
      <c r="BN211" s="8"/>
      <c r="BO211" s="8"/>
      <c r="BP211" s="8"/>
      <c r="BQ211" s="8"/>
      <c r="BR211" s="8"/>
      <c r="BS211" s="8"/>
      <c r="BT211" s="8"/>
      <c r="BU211" s="8"/>
      <c r="BV211" s="8"/>
      <c r="BW211" s="8"/>
      <c r="BX211" s="8"/>
      <c r="BY211" s="8"/>
      <c r="BZ211" s="8"/>
      <c r="CA211" s="8"/>
      <c r="CB211" s="8"/>
      <c r="CC211" s="8"/>
      <c r="CD211" s="8"/>
      <c r="CE211" s="8"/>
      <c r="CF211" s="8" t="s">
        <v>42</v>
      </c>
      <c r="CG211" s="8" t="s">
        <v>4085</v>
      </c>
      <c r="CH211" s="8" t="s">
        <v>1663</v>
      </c>
      <c r="CI211" s="8" t="s">
        <v>6014</v>
      </c>
      <c r="CJ211" s="8"/>
      <c r="CK211" s="10" t="s">
        <v>665</v>
      </c>
      <c r="CL211" s="8" t="s">
        <v>11</v>
      </c>
      <c r="CM211" s="8" t="s">
        <v>6015</v>
      </c>
      <c r="CN211" s="8">
        <v>170</v>
      </c>
      <c r="CO211" s="8" t="s">
        <v>786</v>
      </c>
      <c r="CP211" s="8"/>
      <c r="CQ211" s="8"/>
      <c r="CR211" s="23"/>
      <c r="DC211" s="1"/>
      <c r="DT211" s="1"/>
      <c r="DY211" s="1"/>
    </row>
    <row r="212" spans="1:129">
      <c r="A212" s="8" t="s">
        <v>420</v>
      </c>
      <c r="B212" s="8">
        <v>10</v>
      </c>
      <c r="C212" s="8" t="s">
        <v>122</v>
      </c>
      <c r="D212" s="8" t="s">
        <v>437</v>
      </c>
      <c r="E212" s="8" t="s">
        <v>4091</v>
      </c>
      <c r="F212" s="12">
        <v>26</v>
      </c>
      <c r="G212" s="12">
        <v>26</v>
      </c>
      <c r="H212" s="13">
        <f t="shared" ref="H212:H228" si="34">F212*0.758</f>
        <v>19.707999999999998</v>
      </c>
      <c r="I212" s="13">
        <f t="shared" ref="I212:I228" si="35">G212*0.758</f>
        <v>19.707999999999998</v>
      </c>
      <c r="J212" s="13">
        <v>1</v>
      </c>
      <c r="K212" s="8">
        <v>1</v>
      </c>
      <c r="L212" s="8"/>
      <c r="M212" s="8"/>
      <c r="N212" s="8"/>
      <c r="O212" s="8"/>
      <c r="P212" s="8"/>
      <c r="Q212" s="8">
        <v>2</v>
      </c>
      <c r="R212" s="8"/>
      <c r="S212" s="8"/>
      <c r="T212" s="8"/>
      <c r="U212" s="8"/>
      <c r="V212" s="8">
        <v>1</v>
      </c>
      <c r="W212" s="8"/>
      <c r="X212" s="8"/>
      <c r="Y212" s="8"/>
      <c r="Z212" s="8"/>
      <c r="AA212" s="8"/>
      <c r="AB212" s="8"/>
      <c r="AC212" s="8"/>
      <c r="AD212" s="8"/>
      <c r="AE212" s="8"/>
      <c r="AF212" s="8"/>
      <c r="AG212" s="8"/>
      <c r="AH212" s="8"/>
      <c r="AI212" s="8"/>
      <c r="AJ212" s="8"/>
      <c r="AK212" s="8"/>
      <c r="AL212" s="8"/>
      <c r="AM212" s="8"/>
      <c r="AN212" s="8"/>
      <c r="AO212" s="8"/>
      <c r="AP212" s="8"/>
      <c r="AQ212" s="8"/>
      <c r="AR212" s="8"/>
      <c r="AS212" s="8"/>
      <c r="AT212" s="8"/>
      <c r="AU212" s="8"/>
      <c r="AV212" s="8"/>
      <c r="AW212" s="8"/>
      <c r="AX212" s="8"/>
      <c r="AY212" s="8"/>
      <c r="AZ212" s="8"/>
      <c r="BA212" s="8"/>
      <c r="BB212" s="8"/>
      <c r="BC212" s="9"/>
      <c r="BD212" s="8"/>
      <c r="BE212" s="8"/>
      <c r="BF212" s="8"/>
      <c r="BG212" s="8"/>
      <c r="BH212" s="8"/>
      <c r="BI212" s="8">
        <v>1</v>
      </c>
      <c r="BJ212" s="8"/>
      <c r="BK212" s="8"/>
      <c r="BL212" s="8"/>
      <c r="BM212" s="8"/>
      <c r="BN212" s="8"/>
      <c r="BO212" s="8"/>
      <c r="BP212" s="8"/>
      <c r="BQ212" s="8"/>
      <c r="BR212" s="8"/>
      <c r="BS212" s="8"/>
      <c r="BT212" s="8"/>
      <c r="BU212" s="8"/>
      <c r="BV212" s="8"/>
      <c r="BW212" s="8"/>
      <c r="BX212" s="8"/>
      <c r="BY212" s="8"/>
      <c r="BZ212" s="8"/>
      <c r="CA212" s="8"/>
      <c r="CB212" s="8"/>
      <c r="CC212" s="8"/>
      <c r="CD212" s="8"/>
      <c r="CE212" s="8"/>
      <c r="CF212" s="8" t="s">
        <v>787</v>
      </c>
      <c r="CG212" s="8"/>
      <c r="CH212" s="8"/>
      <c r="CI212" s="8"/>
      <c r="CJ212" s="8"/>
      <c r="CK212" s="10"/>
      <c r="CL212" s="8"/>
      <c r="CM212" s="8"/>
      <c r="CN212" s="8"/>
      <c r="CO212" s="8"/>
      <c r="CP212" s="8"/>
      <c r="CQ212" s="8"/>
      <c r="CR212" s="23"/>
      <c r="DC212" s="1"/>
      <c r="DT212" s="1"/>
      <c r="DY212" s="1"/>
    </row>
    <row r="213" spans="1:129">
      <c r="A213" s="8" t="s">
        <v>421</v>
      </c>
      <c r="B213" s="8">
        <v>10</v>
      </c>
      <c r="C213" s="8" t="s">
        <v>122</v>
      </c>
      <c r="D213" s="8" t="s">
        <v>4092</v>
      </c>
      <c r="E213" s="8" t="s">
        <v>4093</v>
      </c>
      <c r="F213" s="12">
        <v>22</v>
      </c>
      <c r="G213" s="12">
        <v>16</v>
      </c>
      <c r="H213" s="13">
        <f t="shared" si="34"/>
        <v>16.676000000000002</v>
      </c>
      <c r="I213" s="13">
        <f t="shared" si="35"/>
        <v>12.128</v>
      </c>
      <c r="J213" s="13">
        <v>2</v>
      </c>
      <c r="K213" s="8"/>
      <c r="L213" s="8"/>
      <c r="M213" s="8"/>
      <c r="N213" s="8"/>
      <c r="O213" s="8"/>
      <c r="P213" s="8"/>
      <c r="Q213" s="8">
        <v>2</v>
      </c>
      <c r="R213" s="8"/>
      <c r="S213" s="8"/>
      <c r="T213" s="8"/>
      <c r="U213" s="8"/>
      <c r="V213" s="8"/>
      <c r="W213" s="8"/>
      <c r="X213" s="8"/>
      <c r="Y213" s="8"/>
      <c r="Z213" s="8"/>
      <c r="AA213" s="8"/>
      <c r="AB213" s="8"/>
      <c r="AC213" s="8"/>
      <c r="AD213" s="8"/>
      <c r="AE213" s="8"/>
      <c r="AF213" s="8"/>
      <c r="AG213" s="8"/>
      <c r="AH213" s="8"/>
      <c r="AI213" s="8"/>
      <c r="AJ213" s="8">
        <v>2</v>
      </c>
      <c r="AK213" s="8"/>
      <c r="AL213" s="8"/>
      <c r="AM213" s="8"/>
      <c r="AN213" s="8"/>
      <c r="AO213" s="8">
        <v>5</v>
      </c>
      <c r="AP213" s="8"/>
      <c r="AQ213" s="8"/>
      <c r="AR213" s="8"/>
      <c r="AS213" s="8"/>
      <c r="AT213" s="8"/>
      <c r="AU213" s="8"/>
      <c r="AV213" s="8"/>
      <c r="AW213" s="8"/>
      <c r="AX213" s="8"/>
      <c r="AY213" s="8"/>
      <c r="AZ213" s="8"/>
      <c r="BA213" s="8"/>
      <c r="BB213" s="8"/>
      <c r="BC213" s="9"/>
      <c r="BD213" s="8"/>
      <c r="BE213" s="8"/>
      <c r="BF213" s="8"/>
      <c r="BG213" s="8"/>
      <c r="BH213" s="8"/>
      <c r="BI213" s="8"/>
      <c r="BJ213" s="8"/>
      <c r="BK213" s="8"/>
      <c r="BL213" s="8"/>
      <c r="BM213" s="8"/>
      <c r="BN213" s="8"/>
      <c r="BO213" s="8"/>
      <c r="BP213" s="8"/>
      <c r="BQ213" s="8"/>
      <c r="BR213" s="8"/>
      <c r="BS213" s="8"/>
      <c r="BT213" s="8"/>
      <c r="BU213" s="8"/>
      <c r="BV213" s="8"/>
      <c r="BW213" s="8"/>
      <c r="BX213" s="8"/>
      <c r="BY213" s="8"/>
      <c r="BZ213" s="8"/>
      <c r="CA213" s="8"/>
      <c r="CB213" s="8"/>
      <c r="CC213" s="8"/>
      <c r="CD213" s="8"/>
      <c r="CE213" s="8"/>
      <c r="CF213" s="8"/>
      <c r="CG213" s="8"/>
      <c r="CH213" s="8"/>
      <c r="CI213" s="8"/>
      <c r="CJ213" s="8"/>
      <c r="CK213" s="10"/>
      <c r="CL213" s="8"/>
      <c r="CM213" s="8"/>
      <c r="CN213" s="8"/>
      <c r="CO213" s="8"/>
      <c r="CP213" s="8"/>
      <c r="CQ213" s="8"/>
      <c r="CR213" s="23"/>
      <c r="DC213" s="1"/>
      <c r="DT213" s="1"/>
      <c r="DY213" s="1"/>
    </row>
    <row r="214" spans="1:129">
      <c r="A214" s="8" t="s">
        <v>422</v>
      </c>
      <c r="B214" s="8">
        <v>10</v>
      </c>
      <c r="C214" s="8" t="s">
        <v>10</v>
      </c>
      <c r="D214" s="8" t="s">
        <v>438</v>
      </c>
      <c r="E214" s="8" t="s">
        <v>4094</v>
      </c>
      <c r="F214" s="12">
        <v>24</v>
      </c>
      <c r="G214" s="12">
        <v>14</v>
      </c>
      <c r="H214" s="13">
        <f t="shared" si="34"/>
        <v>18.192</v>
      </c>
      <c r="I214" s="13">
        <f t="shared" si="35"/>
        <v>10.612</v>
      </c>
      <c r="J214" s="13">
        <v>2</v>
      </c>
      <c r="K214" s="8">
        <v>1</v>
      </c>
      <c r="L214" s="8"/>
      <c r="M214" s="8">
        <v>3</v>
      </c>
      <c r="N214" s="8"/>
      <c r="O214" s="8"/>
      <c r="P214" s="8"/>
      <c r="Q214" s="8">
        <v>5</v>
      </c>
      <c r="R214" s="8"/>
      <c r="S214" s="8">
        <v>1</v>
      </c>
      <c r="T214" s="8"/>
      <c r="U214" s="8"/>
      <c r="V214" s="8"/>
      <c r="W214" s="8"/>
      <c r="X214" s="8">
        <v>3</v>
      </c>
      <c r="Y214" s="8"/>
      <c r="Z214" s="8"/>
      <c r="AA214" s="8"/>
      <c r="AB214" s="8">
        <v>1</v>
      </c>
      <c r="AC214" s="8"/>
      <c r="AD214" s="8"/>
      <c r="AE214" s="8"/>
      <c r="AF214" s="8"/>
      <c r="AG214" s="8"/>
      <c r="AH214" s="8">
        <v>1</v>
      </c>
      <c r="AI214" s="8">
        <v>1</v>
      </c>
      <c r="AJ214" s="8"/>
      <c r="AK214" s="8"/>
      <c r="AL214" s="8"/>
      <c r="AM214" s="8"/>
      <c r="AN214" s="8"/>
      <c r="AO214" s="8">
        <v>1</v>
      </c>
      <c r="AP214" s="8"/>
      <c r="AQ214" s="8"/>
      <c r="AR214" s="8"/>
      <c r="AS214" s="8"/>
      <c r="AT214" s="8"/>
      <c r="AU214" s="8"/>
      <c r="AV214" s="8"/>
      <c r="AW214" s="8"/>
      <c r="AX214" s="8"/>
      <c r="AY214" s="8"/>
      <c r="AZ214" s="8"/>
      <c r="BA214" s="8"/>
      <c r="BB214" s="8">
        <v>10</v>
      </c>
      <c r="BC214" s="9"/>
      <c r="BD214" s="8"/>
      <c r="BE214" s="8"/>
      <c r="BF214" s="8"/>
      <c r="BG214" s="8"/>
      <c r="BH214" s="8"/>
      <c r="BI214" s="8"/>
      <c r="BJ214" s="8">
        <v>1</v>
      </c>
      <c r="BK214" s="8"/>
      <c r="BL214" s="8"/>
      <c r="BM214" s="8"/>
      <c r="BN214" s="8"/>
      <c r="BO214" s="8"/>
      <c r="BP214" s="8"/>
      <c r="BQ214" s="8"/>
      <c r="BR214" s="8"/>
      <c r="BS214" s="8"/>
      <c r="BT214" s="8"/>
      <c r="BU214" s="8"/>
      <c r="BV214" s="8"/>
      <c r="BW214" s="8"/>
      <c r="BX214" s="8"/>
      <c r="BY214" s="8"/>
      <c r="BZ214" s="8"/>
      <c r="CA214" s="8"/>
      <c r="CB214" s="8"/>
      <c r="CC214" s="8"/>
      <c r="CD214" s="8"/>
      <c r="CE214" s="8"/>
      <c r="CF214" s="8" t="s">
        <v>788</v>
      </c>
      <c r="CG214" s="8" t="s">
        <v>4095</v>
      </c>
      <c r="CH214" s="8" t="s">
        <v>11</v>
      </c>
      <c r="CI214" s="8" t="s">
        <v>5766</v>
      </c>
      <c r="CJ214" s="8">
        <v>200</v>
      </c>
      <c r="CK214" s="10" t="s">
        <v>697</v>
      </c>
      <c r="CL214" s="8"/>
      <c r="CM214" s="8"/>
      <c r="CN214" s="8"/>
      <c r="CO214" s="8"/>
      <c r="CP214" s="8"/>
      <c r="CQ214" s="23"/>
      <c r="CR214" s="8" t="s">
        <v>5687</v>
      </c>
      <c r="DC214" s="1"/>
      <c r="DT214" s="1"/>
      <c r="DY214" s="1"/>
    </row>
    <row r="215" spans="1:129">
      <c r="A215" s="8" t="s">
        <v>423</v>
      </c>
      <c r="B215" s="8">
        <v>10</v>
      </c>
      <c r="C215" s="8" t="s">
        <v>122</v>
      </c>
      <c r="D215" s="8" t="s">
        <v>4098</v>
      </c>
      <c r="E215" s="8" t="s">
        <v>4099</v>
      </c>
      <c r="F215" s="12">
        <v>52</v>
      </c>
      <c r="G215" s="12">
        <v>28</v>
      </c>
      <c r="H215" s="13">
        <f t="shared" si="34"/>
        <v>39.415999999999997</v>
      </c>
      <c r="I215" s="13">
        <f t="shared" si="35"/>
        <v>21.224</v>
      </c>
      <c r="J215" s="13">
        <v>3</v>
      </c>
      <c r="K215" s="8">
        <v>1</v>
      </c>
      <c r="L215" s="8"/>
      <c r="M215" s="8">
        <v>7</v>
      </c>
      <c r="N215" s="8"/>
      <c r="O215" s="8">
        <v>1</v>
      </c>
      <c r="P215" s="8">
        <v>8</v>
      </c>
      <c r="Q215" s="8">
        <v>15</v>
      </c>
      <c r="R215" s="8">
        <v>1</v>
      </c>
      <c r="S215" s="8">
        <v>1</v>
      </c>
      <c r="T215" s="8"/>
      <c r="U215" s="8"/>
      <c r="V215" s="8"/>
      <c r="W215" s="8"/>
      <c r="X215" s="8">
        <v>14</v>
      </c>
      <c r="Y215" s="8"/>
      <c r="Z215" s="8"/>
      <c r="AA215" s="8"/>
      <c r="AB215" s="8">
        <v>4</v>
      </c>
      <c r="AC215" s="8"/>
      <c r="AD215" s="8"/>
      <c r="AE215" s="8"/>
      <c r="AF215" s="8"/>
      <c r="AG215" s="8"/>
      <c r="AH215" s="8"/>
      <c r="AI215" s="8"/>
      <c r="AJ215" s="8">
        <v>1</v>
      </c>
      <c r="AK215" s="8"/>
      <c r="AL215" s="8"/>
      <c r="AM215" s="8"/>
      <c r="AN215" s="8"/>
      <c r="AO215" s="8"/>
      <c r="AP215" s="8">
        <v>1</v>
      </c>
      <c r="AQ215" s="8"/>
      <c r="AR215" s="8"/>
      <c r="AS215" s="8"/>
      <c r="AT215" s="8"/>
      <c r="AU215" s="8"/>
      <c r="AV215" s="8"/>
      <c r="AW215" s="8"/>
      <c r="AX215" s="8"/>
      <c r="AY215" s="8"/>
      <c r="AZ215" s="8"/>
      <c r="BA215" s="8"/>
      <c r="BB215" s="8"/>
      <c r="BC215" s="9"/>
      <c r="BD215" s="8"/>
      <c r="BE215" s="8"/>
      <c r="BF215" s="8"/>
      <c r="BG215" s="8"/>
      <c r="BH215" s="8"/>
      <c r="BI215" s="8"/>
      <c r="BJ215" s="8"/>
      <c r="BK215" s="8"/>
      <c r="BL215" s="8"/>
      <c r="BM215" s="8"/>
      <c r="BN215" s="8"/>
      <c r="BO215" s="8"/>
      <c r="BP215" s="8"/>
      <c r="BQ215" s="8"/>
      <c r="BR215" s="8"/>
      <c r="BS215" s="8"/>
      <c r="BT215" s="8"/>
      <c r="BU215" s="8"/>
      <c r="BV215" s="8"/>
      <c r="BW215" s="8"/>
      <c r="BX215" s="8"/>
      <c r="BY215" s="8"/>
      <c r="BZ215" s="8"/>
      <c r="CA215" s="8"/>
      <c r="CB215" s="8"/>
      <c r="CC215" s="8"/>
      <c r="CD215" s="8"/>
      <c r="CE215" s="8"/>
      <c r="CF215" s="8" t="s">
        <v>4097</v>
      </c>
      <c r="CG215" s="8" t="s">
        <v>4096</v>
      </c>
      <c r="CH215" s="8" t="s">
        <v>11</v>
      </c>
      <c r="CI215" s="8" t="s">
        <v>5766</v>
      </c>
      <c r="CJ215" s="8">
        <v>300</v>
      </c>
      <c r="CK215" s="10" t="s">
        <v>697</v>
      </c>
      <c r="CL215" s="8"/>
      <c r="CM215" s="8"/>
      <c r="CN215" s="8"/>
      <c r="CO215" s="8"/>
      <c r="CP215" s="8"/>
      <c r="CQ215" s="23"/>
      <c r="CR215" s="8" t="s">
        <v>5687</v>
      </c>
      <c r="DC215" s="1"/>
      <c r="DT215" s="1"/>
      <c r="DY215" s="1"/>
    </row>
    <row r="216" spans="1:129">
      <c r="A216" s="8" t="s">
        <v>424</v>
      </c>
      <c r="B216" s="8">
        <v>10</v>
      </c>
      <c r="C216" s="8" t="s">
        <v>10</v>
      </c>
      <c r="D216" s="8" t="s">
        <v>5594</v>
      </c>
      <c r="E216" s="8" t="s">
        <v>4100</v>
      </c>
      <c r="F216" s="12">
        <v>27</v>
      </c>
      <c r="G216" s="12">
        <v>26</v>
      </c>
      <c r="H216" s="13">
        <f t="shared" si="34"/>
        <v>20.466000000000001</v>
      </c>
      <c r="I216" s="13">
        <f t="shared" si="35"/>
        <v>19.707999999999998</v>
      </c>
      <c r="J216" s="13">
        <v>2</v>
      </c>
      <c r="K216" s="8"/>
      <c r="L216" s="8"/>
      <c r="M216" s="8"/>
      <c r="N216" s="8"/>
      <c r="O216" s="8"/>
      <c r="P216" s="8"/>
      <c r="Q216" s="8">
        <v>6</v>
      </c>
      <c r="R216" s="8"/>
      <c r="S216" s="8"/>
      <c r="T216" s="8"/>
      <c r="U216" s="8"/>
      <c r="V216" s="8"/>
      <c r="W216" s="8"/>
      <c r="X216" s="8"/>
      <c r="Y216" s="8"/>
      <c r="Z216" s="8"/>
      <c r="AA216" s="8"/>
      <c r="AB216" s="8"/>
      <c r="AC216" s="8"/>
      <c r="AD216" s="8">
        <v>1</v>
      </c>
      <c r="AE216" s="8"/>
      <c r="AF216" s="8"/>
      <c r="AG216" s="8"/>
      <c r="AH216" s="8"/>
      <c r="AI216" s="8"/>
      <c r="AJ216" s="8"/>
      <c r="AK216" s="8"/>
      <c r="AL216" s="8"/>
      <c r="AM216" s="8"/>
      <c r="AN216" s="8"/>
      <c r="AO216" s="8"/>
      <c r="AP216" s="8"/>
      <c r="AQ216" s="8"/>
      <c r="AR216" s="8"/>
      <c r="AS216" s="8"/>
      <c r="AT216" s="8"/>
      <c r="AU216" s="8"/>
      <c r="AV216" s="8"/>
      <c r="AW216" s="8"/>
      <c r="AX216" s="8"/>
      <c r="AY216" s="8"/>
      <c r="AZ216" s="8"/>
      <c r="BA216" s="8"/>
      <c r="BB216" s="8"/>
      <c r="BC216" s="9"/>
      <c r="BD216" s="8">
        <v>1</v>
      </c>
      <c r="BE216" s="8"/>
      <c r="BF216" s="8"/>
      <c r="BG216" s="8"/>
      <c r="BH216" s="8"/>
      <c r="BI216" s="8"/>
      <c r="BJ216" s="8"/>
      <c r="BK216" s="8"/>
      <c r="BL216" s="8"/>
      <c r="BM216" s="8"/>
      <c r="BN216" s="8"/>
      <c r="BO216" s="8"/>
      <c r="BP216" s="8"/>
      <c r="BQ216" s="8"/>
      <c r="BR216" s="8"/>
      <c r="BS216" s="8"/>
      <c r="BT216" s="8"/>
      <c r="BU216" s="8"/>
      <c r="BV216" s="8"/>
      <c r="BW216" s="8"/>
      <c r="BX216" s="8"/>
      <c r="BY216" s="8"/>
      <c r="BZ216" s="8"/>
      <c r="CA216" s="8"/>
      <c r="CB216" s="8"/>
      <c r="CC216" s="8"/>
      <c r="CD216" s="8"/>
      <c r="CE216" s="8"/>
      <c r="CF216" s="8"/>
      <c r="CG216" s="8" t="s">
        <v>6136</v>
      </c>
      <c r="CH216" s="8" t="s">
        <v>11</v>
      </c>
      <c r="CI216" s="8" t="s">
        <v>5766</v>
      </c>
      <c r="CJ216" s="8">
        <v>150</v>
      </c>
      <c r="CK216" s="10" t="s">
        <v>697</v>
      </c>
      <c r="CL216" s="8"/>
      <c r="CM216" s="8"/>
      <c r="CN216" s="8"/>
      <c r="CO216" s="8"/>
      <c r="CP216" s="8"/>
      <c r="CQ216" s="23"/>
      <c r="CR216" s="8" t="s">
        <v>5687</v>
      </c>
      <c r="DC216" s="1"/>
      <c r="DT216" s="1"/>
      <c r="DY216" s="1"/>
    </row>
    <row r="217" spans="1:129">
      <c r="A217" s="8" t="s">
        <v>425</v>
      </c>
      <c r="B217" s="8">
        <v>10</v>
      </c>
      <c r="C217" s="8" t="s">
        <v>10</v>
      </c>
      <c r="D217" s="8" t="s">
        <v>439</v>
      </c>
      <c r="E217" s="8" t="s">
        <v>5459</v>
      </c>
      <c r="F217" s="12">
        <v>44</v>
      </c>
      <c r="G217" s="12">
        <v>8</v>
      </c>
      <c r="H217" s="13">
        <f t="shared" si="34"/>
        <v>33.352000000000004</v>
      </c>
      <c r="I217" s="13">
        <f t="shared" si="35"/>
        <v>6.0640000000000001</v>
      </c>
      <c r="J217" s="13">
        <v>1</v>
      </c>
      <c r="K217" s="8">
        <v>1</v>
      </c>
      <c r="L217" s="8"/>
      <c r="M217" s="8"/>
      <c r="N217" s="8"/>
      <c r="O217" s="8"/>
      <c r="P217" s="8">
        <v>2</v>
      </c>
      <c r="Q217" s="8">
        <v>1</v>
      </c>
      <c r="R217" s="8"/>
      <c r="S217" s="8"/>
      <c r="T217" s="8"/>
      <c r="U217" s="8"/>
      <c r="V217" s="8"/>
      <c r="W217" s="8"/>
      <c r="X217" s="8"/>
      <c r="Y217" s="8"/>
      <c r="Z217" s="8"/>
      <c r="AA217" s="8"/>
      <c r="AB217" s="8"/>
      <c r="AC217" s="8"/>
      <c r="AD217" s="8"/>
      <c r="AE217" s="8"/>
      <c r="AF217" s="8"/>
      <c r="AG217" s="8"/>
      <c r="AH217" s="8">
        <v>1</v>
      </c>
      <c r="AI217" s="8"/>
      <c r="AJ217" s="8"/>
      <c r="AK217" s="8"/>
      <c r="AL217" s="8"/>
      <c r="AM217" s="8"/>
      <c r="AN217" s="8"/>
      <c r="AO217" s="8"/>
      <c r="AP217" s="8"/>
      <c r="AQ217" s="8"/>
      <c r="AR217" s="8"/>
      <c r="AS217" s="8"/>
      <c r="AT217" s="8">
        <v>1</v>
      </c>
      <c r="AU217" s="8"/>
      <c r="AV217" s="8"/>
      <c r="AW217" s="8"/>
      <c r="AX217" s="8"/>
      <c r="AY217" s="8">
        <v>1</v>
      </c>
      <c r="AZ217" s="8">
        <v>1</v>
      </c>
      <c r="BA217" s="8">
        <v>1</v>
      </c>
      <c r="BB217" s="8"/>
      <c r="BC217" s="9"/>
      <c r="BD217" s="8"/>
      <c r="BE217" s="8"/>
      <c r="BF217" s="8"/>
      <c r="BG217" s="8"/>
      <c r="BH217" s="8"/>
      <c r="BI217" s="8">
        <v>1</v>
      </c>
      <c r="BJ217" s="8">
        <v>1</v>
      </c>
      <c r="BK217" s="8"/>
      <c r="BL217" s="8"/>
      <c r="BM217" s="8"/>
      <c r="BN217" s="8"/>
      <c r="BO217" s="8"/>
      <c r="BP217" s="8"/>
      <c r="BQ217" s="8"/>
      <c r="BR217" s="8"/>
      <c r="BS217" s="8"/>
      <c r="BT217" s="8"/>
      <c r="BU217" s="8"/>
      <c r="BV217" s="8"/>
      <c r="BW217" s="8"/>
      <c r="BX217" s="8"/>
      <c r="BY217" s="8"/>
      <c r="BZ217" s="8"/>
      <c r="CA217" s="8"/>
      <c r="CB217" s="8"/>
      <c r="CC217" s="8"/>
      <c r="CD217" s="8"/>
      <c r="CE217" s="8"/>
      <c r="CF217" s="8" t="s">
        <v>789</v>
      </c>
      <c r="CG217" s="8" t="s">
        <v>4101</v>
      </c>
      <c r="CH217" s="8"/>
      <c r="CI217" s="8"/>
      <c r="CJ217" s="8"/>
      <c r="CK217" s="10"/>
      <c r="CL217" s="8"/>
      <c r="CM217" s="8"/>
      <c r="CN217" s="8"/>
      <c r="CO217" s="8"/>
      <c r="CP217" s="8"/>
      <c r="CQ217" s="8"/>
      <c r="CR217" s="23"/>
      <c r="DC217" s="1"/>
      <c r="DT217" s="1"/>
      <c r="DY217" s="1"/>
    </row>
    <row r="218" spans="1:129">
      <c r="A218" s="8" t="s">
        <v>426</v>
      </c>
      <c r="B218" s="8">
        <v>10</v>
      </c>
      <c r="C218" s="8" t="s">
        <v>10</v>
      </c>
      <c r="D218" s="8" t="s">
        <v>440</v>
      </c>
      <c r="E218" s="8" t="s">
        <v>4102</v>
      </c>
      <c r="F218" s="12">
        <v>28</v>
      </c>
      <c r="G218" s="12">
        <v>24</v>
      </c>
      <c r="H218" s="13">
        <f t="shared" si="34"/>
        <v>21.224</v>
      </c>
      <c r="I218" s="13">
        <f t="shared" si="35"/>
        <v>18.192</v>
      </c>
      <c r="J218" s="13">
        <v>1</v>
      </c>
      <c r="K218" s="8">
        <v>1</v>
      </c>
      <c r="L218" s="8"/>
      <c r="M218" s="8"/>
      <c r="N218" s="8"/>
      <c r="O218" s="8"/>
      <c r="P218" s="8">
        <v>3</v>
      </c>
      <c r="Q218" s="8">
        <v>4</v>
      </c>
      <c r="R218" s="8"/>
      <c r="S218" s="8"/>
      <c r="T218" s="8"/>
      <c r="U218" s="8"/>
      <c r="V218" s="8"/>
      <c r="W218" s="8"/>
      <c r="X218" s="8"/>
      <c r="Y218" s="8"/>
      <c r="Z218" s="8"/>
      <c r="AA218" s="8"/>
      <c r="AB218" s="8"/>
      <c r="AC218" s="8"/>
      <c r="AD218" s="8"/>
      <c r="AE218" s="8"/>
      <c r="AF218" s="8"/>
      <c r="AG218" s="8"/>
      <c r="AH218" s="8">
        <v>2</v>
      </c>
      <c r="AI218" s="8">
        <v>1</v>
      </c>
      <c r="AJ218" s="8"/>
      <c r="AK218" s="8"/>
      <c r="AL218" s="8"/>
      <c r="AM218" s="8"/>
      <c r="AN218" s="8">
        <v>1</v>
      </c>
      <c r="AO218" s="8"/>
      <c r="AP218" s="8"/>
      <c r="AQ218" s="8"/>
      <c r="AR218" s="8"/>
      <c r="AS218" s="8"/>
      <c r="AT218" s="8"/>
      <c r="AU218" s="8"/>
      <c r="AV218" s="8"/>
      <c r="AW218" s="8"/>
      <c r="AX218" s="8"/>
      <c r="AY218" s="8"/>
      <c r="AZ218" s="8"/>
      <c r="BA218" s="8"/>
      <c r="BB218" s="8"/>
      <c r="BC218" s="9"/>
      <c r="BD218" s="8"/>
      <c r="BE218" s="8"/>
      <c r="BF218" s="8"/>
      <c r="BG218" s="8"/>
      <c r="BH218" s="8"/>
      <c r="BI218" s="8">
        <v>1</v>
      </c>
      <c r="BJ218" s="8">
        <v>1</v>
      </c>
      <c r="BK218" s="8"/>
      <c r="BL218" s="8"/>
      <c r="BM218" s="8"/>
      <c r="BN218" s="8"/>
      <c r="BO218" s="8"/>
      <c r="BP218" s="8"/>
      <c r="BQ218" s="8"/>
      <c r="BR218" s="8"/>
      <c r="BS218" s="8"/>
      <c r="BT218" s="8"/>
      <c r="BU218" s="8"/>
      <c r="BV218" s="8"/>
      <c r="BW218" s="8">
        <v>1</v>
      </c>
      <c r="BX218" s="8">
        <v>1</v>
      </c>
      <c r="BY218" s="8"/>
      <c r="BZ218" s="8"/>
      <c r="CA218" s="8"/>
      <c r="CB218" s="8"/>
      <c r="CC218" s="8"/>
      <c r="CD218" s="8"/>
      <c r="CE218" s="8"/>
      <c r="CF218" s="8" t="s">
        <v>790</v>
      </c>
      <c r="CG218" s="8" t="s">
        <v>4103</v>
      </c>
      <c r="CH218" s="8" t="s">
        <v>11</v>
      </c>
      <c r="CI218" s="8" t="s">
        <v>6163</v>
      </c>
      <c r="CJ218" s="8">
        <v>100</v>
      </c>
      <c r="CK218" s="10" t="s">
        <v>697</v>
      </c>
      <c r="CL218" s="8"/>
      <c r="CM218" s="8"/>
      <c r="CN218" s="8"/>
      <c r="CO218" s="8"/>
      <c r="CP218" s="8"/>
      <c r="CQ218" s="8"/>
      <c r="CR218" s="23"/>
      <c r="DC218" s="1"/>
      <c r="DT218" s="1"/>
      <c r="DY218" s="1"/>
    </row>
    <row r="219" spans="1:129">
      <c r="A219" s="8" t="s">
        <v>427</v>
      </c>
      <c r="B219" s="8">
        <v>10</v>
      </c>
      <c r="C219" s="8" t="s">
        <v>122</v>
      </c>
      <c r="D219" s="8" t="s">
        <v>4104</v>
      </c>
      <c r="E219" s="8" t="s">
        <v>4105</v>
      </c>
      <c r="F219" s="12">
        <v>35</v>
      </c>
      <c r="G219" s="12">
        <v>22</v>
      </c>
      <c r="H219" s="13">
        <f t="shared" si="34"/>
        <v>26.53</v>
      </c>
      <c r="I219" s="13">
        <f t="shared" si="35"/>
        <v>16.676000000000002</v>
      </c>
      <c r="J219" s="13">
        <v>2</v>
      </c>
      <c r="K219" s="8">
        <v>1</v>
      </c>
      <c r="L219" s="8"/>
      <c r="M219" s="8">
        <v>1</v>
      </c>
      <c r="N219" s="8"/>
      <c r="O219" s="8">
        <v>3</v>
      </c>
      <c r="P219" s="8"/>
      <c r="Q219" s="8">
        <v>5</v>
      </c>
      <c r="R219" s="8"/>
      <c r="S219" s="8">
        <v>1</v>
      </c>
      <c r="T219" s="8"/>
      <c r="U219" s="8"/>
      <c r="V219" s="8"/>
      <c r="W219" s="8"/>
      <c r="X219" s="8">
        <v>2</v>
      </c>
      <c r="Y219" s="8"/>
      <c r="Z219" s="8"/>
      <c r="AA219" s="8"/>
      <c r="AB219" s="8"/>
      <c r="AC219" s="8"/>
      <c r="AD219" s="8"/>
      <c r="AE219" s="8"/>
      <c r="AF219" s="8"/>
      <c r="AG219" s="8"/>
      <c r="AH219" s="8">
        <v>1</v>
      </c>
      <c r="AI219" s="8"/>
      <c r="AJ219" s="8"/>
      <c r="AK219" s="8"/>
      <c r="AL219" s="8"/>
      <c r="AM219" s="8"/>
      <c r="AN219" s="8">
        <v>1</v>
      </c>
      <c r="AO219" s="8"/>
      <c r="AP219" s="8"/>
      <c r="AQ219" s="8"/>
      <c r="AR219" s="8"/>
      <c r="AS219" s="8"/>
      <c r="AT219" s="8"/>
      <c r="AU219" s="8"/>
      <c r="AV219" s="8"/>
      <c r="AW219" s="8"/>
      <c r="AX219" s="8"/>
      <c r="AY219" s="8"/>
      <c r="AZ219" s="8"/>
      <c r="BA219" s="8"/>
      <c r="BB219" s="8"/>
      <c r="BC219" s="9"/>
      <c r="BD219" s="8"/>
      <c r="BE219" s="8"/>
      <c r="BF219" s="8"/>
      <c r="BG219" s="8"/>
      <c r="BH219" s="8"/>
      <c r="BI219" s="8"/>
      <c r="BJ219" s="8"/>
      <c r="BK219" s="8"/>
      <c r="BL219" s="8"/>
      <c r="BM219" s="8"/>
      <c r="BN219" s="8"/>
      <c r="BO219" s="8"/>
      <c r="BP219" s="8"/>
      <c r="BQ219" s="8"/>
      <c r="BR219" s="8"/>
      <c r="BS219" s="8"/>
      <c r="BT219" s="8"/>
      <c r="BU219" s="8"/>
      <c r="BV219" s="8"/>
      <c r="BW219" s="8"/>
      <c r="BX219" s="8"/>
      <c r="BY219" s="8"/>
      <c r="BZ219" s="8"/>
      <c r="CA219" s="8"/>
      <c r="CB219" s="8"/>
      <c r="CC219" s="8"/>
      <c r="CD219" s="8"/>
      <c r="CE219" s="8"/>
      <c r="CF219" s="8" t="s">
        <v>4106</v>
      </c>
      <c r="CG219" s="8"/>
      <c r="CH219" s="8"/>
      <c r="CI219" s="8"/>
      <c r="CJ219" s="8"/>
      <c r="CK219" s="10"/>
      <c r="CL219" s="8"/>
      <c r="CM219" s="8"/>
      <c r="CN219" s="8"/>
      <c r="CO219" s="8"/>
      <c r="CP219" s="8"/>
      <c r="CQ219" s="8"/>
      <c r="CR219" s="23"/>
      <c r="DC219" s="1"/>
      <c r="DT219" s="1"/>
      <c r="DY219" s="1"/>
    </row>
    <row r="220" spans="1:129">
      <c r="A220" s="8" t="s">
        <v>428</v>
      </c>
      <c r="B220" s="8">
        <v>10</v>
      </c>
      <c r="C220" s="8" t="s">
        <v>122</v>
      </c>
      <c r="D220" s="8" t="s">
        <v>442</v>
      </c>
      <c r="E220" s="8" t="s">
        <v>4107</v>
      </c>
      <c r="F220" s="12">
        <v>32</v>
      </c>
      <c r="G220" s="12">
        <v>14</v>
      </c>
      <c r="H220" s="13">
        <f t="shared" si="34"/>
        <v>24.256</v>
      </c>
      <c r="I220" s="13">
        <f t="shared" si="35"/>
        <v>10.612</v>
      </c>
      <c r="J220" s="13">
        <v>2</v>
      </c>
      <c r="K220" s="8">
        <v>1</v>
      </c>
      <c r="L220" s="8"/>
      <c r="M220" s="8"/>
      <c r="N220" s="8"/>
      <c r="O220" s="8">
        <v>2</v>
      </c>
      <c r="P220" s="8"/>
      <c r="Q220" s="8">
        <v>5</v>
      </c>
      <c r="R220" s="8">
        <v>1</v>
      </c>
      <c r="S220" s="8">
        <v>1</v>
      </c>
      <c r="T220" s="8"/>
      <c r="U220" s="8"/>
      <c r="V220" s="8"/>
      <c r="W220" s="8"/>
      <c r="X220" s="8"/>
      <c r="Y220" s="8"/>
      <c r="Z220" s="8"/>
      <c r="AA220" s="8"/>
      <c r="AB220" s="8"/>
      <c r="AC220" s="8"/>
      <c r="AD220" s="8"/>
      <c r="AE220" s="8"/>
      <c r="AF220" s="8"/>
      <c r="AG220" s="8"/>
      <c r="AH220" s="8"/>
      <c r="AI220" s="8">
        <v>1</v>
      </c>
      <c r="AJ220" s="8">
        <v>1</v>
      </c>
      <c r="AK220" s="8"/>
      <c r="AL220" s="8"/>
      <c r="AM220" s="8"/>
      <c r="AN220" s="8"/>
      <c r="AO220" s="8"/>
      <c r="AP220" s="8"/>
      <c r="AQ220" s="8"/>
      <c r="AR220" s="8"/>
      <c r="AS220" s="8"/>
      <c r="AT220" s="8"/>
      <c r="AU220" s="8"/>
      <c r="AV220" s="8"/>
      <c r="AW220" s="8"/>
      <c r="AX220" s="8"/>
      <c r="AY220" s="8">
        <v>1</v>
      </c>
      <c r="AZ220" s="8">
        <v>1</v>
      </c>
      <c r="BA220" s="8"/>
      <c r="BB220" s="8"/>
      <c r="BC220" s="9"/>
      <c r="BD220" s="8"/>
      <c r="BE220" s="8"/>
      <c r="BF220" s="8"/>
      <c r="BG220" s="8"/>
      <c r="BH220" s="8"/>
      <c r="BI220" s="8"/>
      <c r="BJ220" s="8"/>
      <c r="BK220" s="8"/>
      <c r="BL220" s="8"/>
      <c r="BM220" s="8"/>
      <c r="BN220" s="8"/>
      <c r="BO220" s="8"/>
      <c r="BP220" s="8"/>
      <c r="BQ220" s="8"/>
      <c r="BR220" s="8"/>
      <c r="BS220" s="8"/>
      <c r="BT220" s="8"/>
      <c r="BU220" s="8"/>
      <c r="BV220" s="8"/>
      <c r="BW220" s="8"/>
      <c r="BX220" s="8"/>
      <c r="BY220" s="8"/>
      <c r="BZ220" s="8"/>
      <c r="CA220" s="8"/>
      <c r="CB220" s="8"/>
      <c r="CC220" s="8"/>
      <c r="CD220" s="8"/>
      <c r="CE220" s="8"/>
      <c r="CF220" s="8" t="s">
        <v>791</v>
      </c>
      <c r="CG220" s="8" t="s">
        <v>792</v>
      </c>
      <c r="CH220" s="8" t="s">
        <v>1663</v>
      </c>
      <c r="CI220" s="8" t="s">
        <v>4108</v>
      </c>
      <c r="CJ220" s="8"/>
      <c r="CK220" s="10" t="s">
        <v>665</v>
      </c>
      <c r="CL220" s="8"/>
      <c r="CM220" s="8"/>
      <c r="CN220" s="8"/>
      <c r="CO220" s="8"/>
      <c r="CP220" s="8"/>
      <c r="CQ220" s="8"/>
      <c r="CR220" s="23"/>
      <c r="DC220" s="1"/>
      <c r="DT220" s="1"/>
      <c r="DY220" s="1"/>
    </row>
    <row r="221" spans="1:129">
      <c r="A221" s="8" t="s">
        <v>429</v>
      </c>
      <c r="B221" s="8">
        <v>10</v>
      </c>
      <c r="C221" s="8" t="s">
        <v>10</v>
      </c>
      <c r="D221" s="8" t="s">
        <v>4110</v>
      </c>
      <c r="E221" s="8" t="s">
        <v>4111</v>
      </c>
      <c r="F221" s="12">
        <v>22</v>
      </c>
      <c r="G221" s="12">
        <v>14</v>
      </c>
      <c r="H221" s="13">
        <f t="shared" si="34"/>
        <v>16.676000000000002</v>
      </c>
      <c r="I221" s="13">
        <f t="shared" si="35"/>
        <v>10.612</v>
      </c>
      <c r="J221" s="13">
        <v>2</v>
      </c>
      <c r="K221" s="8">
        <v>1</v>
      </c>
      <c r="L221" s="8"/>
      <c r="M221" s="8"/>
      <c r="N221" s="8"/>
      <c r="O221" s="8"/>
      <c r="P221" s="8">
        <v>5</v>
      </c>
      <c r="Q221" s="8">
        <v>9</v>
      </c>
      <c r="R221" s="8"/>
      <c r="S221" s="8"/>
      <c r="T221" s="8"/>
      <c r="U221" s="8"/>
      <c r="V221" s="8"/>
      <c r="W221" s="8"/>
      <c r="X221" s="8">
        <v>1</v>
      </c>
      <c r="Y221" s="8"/>
      <c r="Z221" s="8"/>
      <c r="AA221" s="8"/>
      <c r="AB221" s="8"/>
      <c r="AC221" s="8"/>
      <c r="AD221" s="8"/>
      <c r="AE221" s="8"/>
      <c r="AF221" s="8"/>
      <c r="AG221" s="8"/>
      <c r="AH221" s="8"/>
      <c r="AI221" s="8">
        <v>1</v>
      </c>
      <c r="AJ221" s="8"/>
      <c r="AK221" s="8"/>
      <c r="AL221" s="8"/>
      <c r="AM221" s="8">
        <v>2</v>
      </c>
      <c r="AN221" s="8"/>
      <c r="AO221" s="8"/>
      <c r="AP221" s="8"/>
      <c r="AQ221" s="8"/>
      <c r="AR221" s="8"/>
      <c r="AS221" s="8"/>
      <c r="AT221" s="8"/>
      <c r="AU221" s="8"/>
      <c r="AV221" s="8"/>
      <c r="AW221" s="8"/>
      <c r="AX221" s="8"/>
      <c r="AY221" s="8"/>
      <c r="AZ221" s="8"/>
      <c r="BA221" s="8"/>
      <c r="BB221" s="8"/>
      <c r="BC221" s="9"/>
      <c r="BD221" s="8"/>
      <c r="BE221" s="8"/>
      <c r="BF221" s="8"/>
      <c r="BG221" s="8"/>
      <c r="BH221" s="8"/>
      <c r="BI221" s="8"/>
      <c r="BJ221" s="8"/>
      <c r="BK221" s="8"/>
      <c r="BL221" s="8"/>
      <c r="BM221" s="8"/>
      <c r="BN221" s="8"/>
      <c r="BO221" s="8"/>
      <c r="BP221" s="8"/>
      <c r="BQ221" s="8"/>
      <c r="BR221" s="8"/>
      <c r="BS221" s="8"/>
      <c r="BT221" s="8"/>
      <c r="BU221" s="8"/>
      <c r="BV221" s="8"/>
      <c r="BW221" s="8"/>
      <c r="BX221" s="8"/>
      <c r="BY221" s="8"/>
      <c r="BZ221" s="8"/>
      <c r="CA221" s="8"/>
      <c r="CB221" s="8"/>
      <c r="CC221" s="8"/>
      <c r="CD221" s="8"/>
      <c r="CE221" s="8"/>
      <c r="CF221" s="8" t="s">
        <v>4109</v>
      </c>
      <c r="CG221" s="8"/>
      <c r="CH221" s="8" t="s">
        <v>12</v>
      </c>
      <c r="CI221" s="12" t="s">
        <v>6131</v>
      </c>
      <c r="CJ221" s="8">
        <v>20</v>
      </c>
      <c r="CK221" s="14" t="s">
        <v>797</v>
      </c>
      <c r="CL221" s="8"/>
      <c r="CM221" s="8"/>
      <c r="CN221" s="8"/>
      <c r="CO221" s="8"/>
      <c r="CP221" s="8"/>
      <c r="CQ221" s="23"/>
      <c r="CR221" s="8" t="s">
        <v>5691</v>
      </c>
      <c r="DC221" s="1"/>
      <c r="DT221" s="1"/>
      <c r="DY221" s="1"/>
    </row>
    <row r="222" spans="1:129">
      <c r="A222" s="8" t="s">
        <v>430</v>
      </c>
      <c r="B222" s="8">
        <v>10</v>
      </c>
      <c r="C222" s="8" t="s">
        <v>10</v>
      </c>
      <c r="D222" s="8" t="s">
        <v>443</v>
      </c>
      <c r="E222" s="8" t="s">
        <v>5460</v>
      </c>
      <c r="F222" s="12">
        <v>20</v>
      </c>
      <c r="G222" s="12">
        <v>14</v>
      </c>
      <c r="H222" s="13">
        <f t="shared" si="34"/>
        <v>15.16</v>
      </c>
      <c r="I222" s="13">
        <f t="shared" si="35"/>
        <v>10.612</v>
      </c>
      <c r="J222" s="13">
        <v>2</v>
      </c>
      <c r="K222" s="8">
        <v>1</v>
      </c>
      <c r="L222" s="8"/>
      <c r="M222" s="8"/>
      <c r="N222" s="8"/>
      <c r="O222" s="8"/>
      <c r="P222" s="8">
        <v>3</v>
      </c>
      <c r="Q222" s="8">
        <v>9</v>
      </c>
      <c r="R222" s="8"/>
      <c r="S222" s="8"/>
      <c r="T222" s="8"/>
      <c r="U222" s="8"/>
      <c r="V222" s="8"/>
      <c r="W222" s="8"/>
      <c r="X222" s="8"/>
      <c r="Y222" s="8"/>
      <c r="Z222" s="8"/>
      <c r="AA222" s="8"/>
      <c r="AB222" s="8"/>
      <c r="AC222" s="8"/>
      <c r="AD222" s="8"/>
      <c r="AE222" s="8"/>
      <c r="AF222" s="8"/>
      <c r="AG222" s="8"/>
      <c r="AH222" s="8">
        <v>1</v>
      </c>
      <c r="AI222" s="8"/>
      <c r="AJ222" s="8"/>
      <c r="AK222" s="8"/>
      <c r="AL222" s="8"/>
      <c r="AM222" s="8"/>
      <c r="AN222" s="8">
        <v>1</v>
      </c>
      <c r="AO222" s="8"/>
      <c r="AP222" s="8"/>
      <c r="AQ222" s="8"/>
      <c r="AR222" s="8"/>
      <c r="AS222" s="8"/>
      <c r="AT222" s="8"/>
      <c r="AU222" s="8"/>
      <c r="AV222" s="8"/>
      <c r="AW222" s="8"/>
      <c r="AX222" s="8"/>
      <c r="AY222" s="8">
        <v>1</v>
      </c>
      <c r="AZ222" s="8">
        <v>1</v>
      </c>
      <c r="BA222" s="8"/>
      <c r="BB222" s="8"/>
      <c r="BC222" s="9"/>
      <c r="BD222" s="8"/>
      <c r="BE222" s="8"/>
      <c r="BF222" s="8"/>
      <c r="BG222" s="8"/>
      <c r="BH222" s="8"/>
      <c r="BI222" s="8"/>
      <c r="BJ222" s="8"/>
      <c r="BK222" s="8"/>
      <c r="BL222" s="8"/>
      <c r="BM222" s="8"/>
      <c r="BN222" s="8"/>
      <c r="BO222" s="8"/>
      <c r="BP222" s="8"/>
      <c r="BQ222" s="8"/>
      <c r="BR222" s="8"/>
      <c r="BS222" s="8"/>
      <c r="BT222" s="8"/>
      <c r="BU222" s="8"/>
      <c r="BV222" s="8"/>
      <c r="BW222" s="8"/>
      <c r="BX222" s="8"/>
      <c r="BY222" s="8"/>
      <c r="BZ222" s="8"/>
      <c r="CA222" s="8"/>
      <c r="CB222" s="8"/>
      <c r="CC222" s="8"/>
      <c r="CD222" s="8"/>
      <c r="CE222" s="8"/>
      <c r="CF222" s="8" t="s">
        <v>793</v>
      </c>
      <c r="CG222" s="8" t="s">
        <v>794</v>
      </c>
      <c r="CH222" s="8" t="s">
        <v>1663</v>
      </c>
      <c r="CI222" s="8" t="s">
        <v>6018</v>
      </c>
      <c r="CJ222" s="8"/>
      <c r="CK222" s="10" t="s">
        <v>665</v>
      </c>
      <c r="CL222" s="8"/>
      <c r="CM222" s="8"/>
      <c r="CN222" s="8"/>
      <c r="CO222" s="8"/>
      <c r="CP222" s="8"/>
      <c r="CQ222" s="23"/>
      <c r="CR222" s="8"/>
      <c r="DC222" s="1"/>
      <c r="DT222" s="1"/>
      <c r="DY222" s="1"/>
    </row>
    <row r="223" spans="1:129">
      <c r="A223" s="8" t="s">
        <v>431</v>
      </c>
      <c r="B223" s="8">
        <v>10</v>
      </c>
      <c r="C223" s="12" t="s">
        <v>9</v>
      </c>
      <c r="D223" s="12" t="s">
        <v>444</v>
      </c>
      <c r="E223" s="12" t="s">
        <v>4112</v>
      </c>
      <c r="F223" s="12">
        <v>10</v>
      </c>
      <c r="G223" s="12">
        <v>6</v>
      </c>
      <c r="H223" s="13">
        <f t="shared" si="34"/>
        <v>7.58</v>
      </c>
      <c r="I223" s="13">
        <f t="shared" si="35"/>
        <v>4.548</v>
      </c>
      <c r="J223" s="13">
        <v>1</v>
      </c>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3"/>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t="s">
        <v>795</v>
      </c>
      <c r="CG223" s="12"/>
      <c r="CH223" s="12" t="s">
        <v>12</v>
      </c>
      <c r="CI223" s="12" t="s">
        <v>6131</v>
      </c>
      <c r="CJ223" s="12">
        <v>20</v>
      </c>
      <c r="CK223" s="14" t="s">
        <v>797</v>
      </c>
      <c r="CL223" s="12"/>
      <c r="CM223" s="12"/>
      <c r="CN223" s="12"/>
      <c r="CO223" s="12"/>
      <c r="CP223" s="12"/>
      <c r="CQ223" s="23"/>
      <c r="CR223" s="8" t="s">
        <v>5691</v>
      </c>
      <c r="DC223" s="1"/>
      <c r="DT223" s="1"/>
      <c r="DY223" s="1"/>
    </row>
    <row r="224" spans="1:129">
      <c r="A224" s="8" t="s">
        <v>432</v>
      </c>
      <c r="B224" s="8">
        <v>10</v>
      </c>
      <c r="C224" s="12" t="s">
        <v>10</v>
      </c>
      <c r="D224" s="12" t="s">
        <v>445</v>
      </c>
      <c r="E224" s="12" t="s">
        <v>4113</v>
      </c>
      <c r="F224" s="12">
        <v>20</v>
      </c>
      <c r="G224" s="12">
        <v>14</v>
      </c>
      <c r="H224" s="13">
        <f t="shared" si="34"/>
        <v>15.16</v>
      </c>
      <c r="I224" s="13">
        <f t="shared" si="35"/>
        <v>10.612</v>
      </c>
      <c r="J224" s="13">
        <v>2</v>
      </c>
      <c r="K224" s="12">
        <v>1</v>
      </c>
      <c r="L224" s="12"/>
      <c r="M224" s="12"/>
      <c r="N224" s="12"/>
      <c r="O224" s="12"/>
      <c r="P224" s="12">
        <v>9</v>
      </c>
      <c r="Q224" s="12">
        <v>10</v>
      </c>
      <c r="R224" s="12"/>
      <c r="S224" s="12"/>
      <c r="T224" s="12"/>
      <c r="U224" s="12"/>
      <c r="V224" s="12"/>
      <c r="W224" s="12"/>
      <c r="X224" s="12"/>
      <c r="Y224" s="12"/>
      <c r="Z224" s="12"/>
      <c r="AA224" s="12"/>
      <c r="AB224" s="12"/>
      <c r="AC224" s="12"/>
      <c r="AD224" s="12"/>
      <c r="AE224" s="12"/>
      <c r="AF224" s="12"/>
      <c r="AG224" s="12"/>
      <c r="AH224" s="12"/>
      <c r="AI224" s="12">
        <v>1</v>
      </c>
      <c r="AJ224" s="12"/>
      <c r="AK224" s="12"/>
      <c r="AL224" s="12"/>
      <c r="AM224" s="12"/>
      <c r="AN224" s="12"/>
      <c r="AO224" s="12"/>
      <c r="AP224" s="12"/>
      <c r="AQ224" s="12"/>
      <c r="AR224" s="12"/>
      <c r="AS224" s="12"/>
      <c r="AT224" s="12"/>
      <c r="AU224" s="12"/>
      <c r="AV224" s="12"/>
      <c r="AW224" s="12"/>
      <c r="AX224" s="12"/>
      <c r="AY224" s="12"/>
      <c r="AZ224" s="12"/>
      <c r="BA224" s="12"/>
      <c r="BB224" s="12"/>
      <c r="BC224" s="13"/>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t="s">
        <v>796</v>
      </c>
      <c r="CG224" s="12"/>
      <c r="CH224" s="12" t="s">
        <v>12</v>
      </c>
      <c r="CI224" s="12" t="s">
        <v>6131</v>
      </c>
      <c r="CJ224" s="12">
        <v>20</v>
      </c>
      <c r="CK224" s="14" t="s">
        <v>797</v>
      </c>
      <c r="CL224" s="12"/>
      <c r="CM224" s="12"/>
      <c r="CN224" s="12"/>
      <c r="CO224" s="12"/>
      <c r="CP224" s="12"/>
      <c r="CQ224" s="23"/>
      <c r="CR224" s="8" t="s">
        <v>5691</v>
      </c>
      <c r="DC224" s="1"/>
      <c r="DT224" s="1"/>
      <c r="DY224" s="1"/>
    </row>
    <row r="225" spans="1:129">
      <c r="A225" s="8" t="s">
        <v>433</v>
      </c>
      <c r="B225" s="8">
        <v>10</v>
      </c>
      <c r="C225" s="12" t="s">
        <v>10</v>
      </c>
      <c r="D225" s="12" t="s">
        <v>446</v>
      </c>
      <c r="E225" s="12" t="s">
        <v>4114</v>
      </c>
      <c r="F225" s="12">
        <v>10</v>
      </c>
      <c r="G225" s="12">
        <v>9</v>
      </c>
      <c r="H225" s="13">
        <f t="shared" si="34"/>
        <v>7.58</v>
      </c>
      <c r="I225" s="13">
        <f t="shared" si="35"/>
        <v>6.8220000000000001</v>
      </c>
      <c r="J225" s="13">
        <v>2</v>
      </c>
      <c r="K225" s="12">
        <v>1</v>
      </c>
      <c r="L225" s="12"/>
      <c r="M225" s="12"/>
      <c r="N225" s="12"/>
      <c r="O225" s="12"/>
      <c r="P225" s="12"/>
      <c r="Q225" s="12">
        <v>3</v>
      </c>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v>1</v>
      </c>
      <c r="AZ225" s="12">
        <v>1</v>
      </c>
      <c r="BA225" s="12">
        <v>1</v>
      </c>
      <c r="BB225" s="12"/>
      <c r="BC225" s="13"/>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t="s">
        <v>798</v>
      </c>
      <c r="CG225" s="12"/>
      <c r="CH225" s="12"/>
      <c r="CI225" s="12"/>
      <c r="CJ225" s="12"/>
      <c r="CK225" s="14"/>
      <c r="CL225" s="12"/>
      <c r="CM225" s="12"/>
      <c r="CN225" s="12"/>
      <c r="CO225" s="12"/>
      <c r="CP225" s="12"/>
      <c r="CQ225" s="12"/>
      <c r="CR225" s="24"/>
      <c r="DC225" s="1"/>
      <c r="DT225" s="1"/>
      <c r="DY225" s="1"/>
    </row>
    <row r="226" spans="1:129">
      <c r="A226" s="8" t="s">
        <v>434</v>
      </c>
      <c r="B226" s="8">
        <v>10</v>
      </c>
      <c r="C226" s="12" t="s">
        <v>10</v>
      </c>
      <c r="D226" s="12" t="s">
        <v>447</v>
      </c>
      <c r="E226" s="12" t="s">
        <v>4115</v>
      </c>
      <c r="F226" s="12">
        <v>32</v>
      </c>
      <c r="G226" s="12">
        <v>30</v>
      </c>
      <c r="H226" s="13">
        <f t="shared" si="34"/>
        <v>24.256</v>
      </c>
      <c r="I226" s="13">
        <f t="shared" si="35"/>
        <v>22.740000000000002</v>
      </c>
      <c r="J226" s="13">
        <v>2</v>
      </c>
      <c r="K226" s="12">
        <v>1</v>
      </c>
      <c r="L226" s="12"/>
      <c r="M226" s="12">
        <v>5</v>
      </c>
      <c r="N226" s="12"/>
      <c r="O226" s="12"/>
      <c r="P226" s="12">
        <v>4</v>
      </c>
      <c r="Q226" s="12">
        <v>13</v>
      </c>
      <c r="R226" s="12">
        <v>1</v>
      </c>
      <c r="S226" s="12"/>
      <c r="T226" s="12"/>
      <c r="U226" s="12"/>
      <c r="V226" s="12"/>
      <c r="W226" s="12"/>
      <c r="X226" s="12">
        <v>9</v>
      </c>
      <c r="Y226" s="12"/>
      <c r="Z226" s="12"/>
      <c r="AA226" s="12"/>
      <c r="AB226" s="12"/>
      <c r="AC226" s="12"/>
      <c r="AD226" s="12"/>
      <c r="AE226" s="12">
        <v>1</v>
      </c>
      <c r="AF226" s="12"/>
      <c r="AG226" s="12"/>
      <c r="AH226" s="12">
        <v>1</v>
      </c>
      <c r="AI226" s="12">
        <v>1</v>
      </c>
      <c r="AJ226" s="12"/>
      <c r="AK226" s="12"/>
      <c r="AL226" s="12"/>
      <c r="AM226" s="12"/>
      <c r="AN226" s="12"/>
      <c r="AO226" s="12">
        <v>1</v>
      </c>
      <c r="AP226" s="12"/>
      <c r="AQ226" s="12"/>
      <c r="AR226" s="12"/>
      <c r="AS226" s="12"/>
      <c r="AT226" s="12"/>
      <c r="AU226" s="12"/>
      <c r="AV226" s="12"/>
      <c r="AW226" s="12"/>
      <c r="AX226" s="12"/>
      <c r="AY226" s="12"/>
      <c r="AZ226" s="12"/>
      <c r="BA226" s="12"/>
      <c r="BB226" s="12"/>
      <c r="BC226" s="13"/>
      <c r="BD226" s="12"/>
      <c r="BE226" s="12"/>
      <c r="BF226" s="12"/>
      <c r="BG226" s="12"/>
      <c r="BH226" s="12"/>
      <c r="BI226" s="12">
        <v>2</v>
      </c>
      <c r="BJ226" s="12">
        <v>1</v>
      </c>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t="s">
        <v>799</v>
      </c>
      <c r="CG226" s="12" t="s">
        <v>6019</v>
      </c>
      <c r="CH226" s="12"/>
      <c r="CI226" s="12"/>
      <c r="CJ226" s="12"/>
      <c r="CK226" s="14"/>
      <c r="CL226" s="12"/>
      <c r="CM226" s="12"/>
      <c r="CN226" s="12"/>
      <c r="CO226" s="12"/>
      <c r="CP226" s="12"/>
      <c r="CQ226" s="12"/>
      <c r="CR226" s="24"/>
      <c r="DC226" s="1"/>
      <c r="DT226" s="1"/>
      <c r="DY226" s="1"/>
    </row>
    <row r="227" spans="1:129">
      <c r="A227" s="8" t="s">
        <v>435</v>
      </c>
      <c r="B227" s="8">
        <v>10</v>
      </c>
      <c r="C227" s="12" t="s">
        <v>10</v>
      </c>
      <c r="D227" s="12" t="s">
        <v>469</v>
      </c>
      <c r="E227" s="12" t="s">
        <v>4116</v>
      </c>
      <c r="F227" s="12">
        <v>25</v>
      </c>
      <c r="G227" s="12">
        <v>16</v>
      </c>
      <c r="H227" s="13">
        <f t="shared" si="34"/>
        <v>18.95</v>
      </c>
      <c r="I227" s="13">
        <f t="shared" si="35"/>
        <v>12.128</v>
      </c>
      <c r="J227" s="13">
        <v>2</v>
      </c>
      <c r="K227" s="12">
        <v>1</v>
      </c>
      <c r="L227" s="12"/>
      <c r="M227" s="12"/>
      <c r="N227" s="12"/>
      <c r="O227" s="12"/>
      <c r="P227" s="12"/>
      <c r="Q227" s="12">
        <v>11</v>
      </c>
      <c r="R227" s="12"/>
      <c r="S227" s="12"/>
      <c r="T227" s="12"/>
      <c r="U227" s="12"/>
      <c r="V227" s="12"/>
      <c r="W227" s="12"/>
      <c r="X227" s="12">
        <v>12</v>
      </c>
      <c r="Y227" s="12"/>
      <c r="Z227" s="12"/>
      <c r="AA227" s="12"/>
      <c r="AB227" s="12"/>
      <c r="AC227" s="12"/>
      <c r="AD227" s="12"/>
      <c r="AE227" s="12"/>
      <c r="AF227" s="12"/>
      <c r="AG227" s="12"/>
      <c r="AH227" s="12">
        <v>1</v>
      </c>
      <c r="AI227" s="12"/>
      <c r="AJ227" s="12"/>
      <c r="AK227" s="12"/>
      <c r="AL227" s="12"/>
      <c r="AM227" s="12"/>
      <c r="AN227" s="12"/>
      <c r="AO227" s="12"/>
      <c r="AP227" s="12"/>
      <c r="AQ227" s="12"/>
      <c r="AR227" s="12"/>
      <c r="AS227" s="12"/>
      <c r="AT227" s="12"/>
      <c r="AU227" s="12"/>
      <c r="AV227" s="12"/>
      <c r="AW227" s="12"/>
      <c r="AX227" s="12"/>
      <c r="AY227" s="12"/>
      <c r="AZ227" s="12"/>
      <c r="BA227" s="12"/>
      <c r="BB227" s="12"/>
      <c r="BC227" s="13"/>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t="s">
        <v>800</v>
      </c>
      <c r="CG227" s="12"/>
      <c r="CH227" s="12"/>
      <c r="CI227" s="12"/>
      <c r="CJ227" s="12"/>
      <c r="CK227" s="14"/>
      <c r="CL227" s="12"/>
      <c r="CM227" s="12"/>
      <c r="CN227" s="12"/>
      <c r="CO227" s="12"/>
      <c r="CP227" s="12"/>
      <c r="CQ227" s="12"/>
      <c r="CR227" s="24"/>
      <c r="DC227" s="1"/>
      <c r="DT227" s="1"/>
      <c r="DY227" s="1"/>
    </row>
    <row r="228" spans="1:129">
      <c r="A228" s="8" t="s">
        <v>436</v>
      </c>
      <c r="B228" s="8">
        <v>10</v>
      </c>
      <c r="C228" s="12" t="s">
        <v>10</v>
      </c>
      <c r="D228" s="12" t="s">
        <v>470</v>
      </c>
      <c r="E228" s="12" t="s">
        <v>5461</v>
      </c>
      <c r="F228" s="12">
        <v>21</v>
      </c>
      <c r="G228" s="12">
        <v>14</v>
      </c>
      <c r="H228" s="13">
        <f t="shared" si="34"/>
        <v>15.917999999999999</v>
      </c>
      <c r="I228" s="13">
        <f t="shared" si="35"/>
        <v>10.612</v>
      </c>
      <c r="J228" s="13">
        <v>2</v>
      </c>
      <c r="K228" s="12">
        <v>1</v>
      </c>
      <c r="L228" s="12"/>
      <c r="M228" s="12"/>
      <c r="N228" s="12"/>
      <c r="O228" s="12"/>
      <c r="P228" s="12"/>
      <c r="Q228" s="12">
        <v>8</v>
      </c>
      <c r="R228" s="12">
        <v>1</v>
      </c>
      <c r="S228" s="12"/>
      <c r="T228" s="12"/>
      <c r="U228" s="12"/>
      <c r="V228" s="12"/>
      <c r="W228" s="12"/>
      <c r="X228" s="12"/>
      <c r="Y228" s="12"/>
      <c r="Z228" s="12"/>
      <c r="AA228" s="12"/>
      <c r="AB228" s="12"/>
      <c r="AC228" s="12"/>
      <c r="AD228" s="12"/>
      <c r="AE228" s="12"/>
      <c r="AF228" s="12"/>
      <c r="AG228" s="12"/>
      <c r="AH228" s="12">
        <v>1</v>
      </c>
      <c r="AI228" s="12">
        <v>2</v>
      </c>
      <c r="AJ228" s="12"/>
      <c r="AK228" s="12"/>
      <c r="AL228" s="12"/>
      <c r="AM228" s="12"/>
      <c r="AN228" s="12"/>
      <c r="AO228" s="12"/>
      <c r="AP228" s="12"/>
      <c r="AQ228" s="12"/>
      <c r="AR228" s="12"/>
      <c r="AS228" s="12"/>
      <c r="AT228" s="12"/>
      <c r="AU228" s="12"/>
      <c r="AV228" s="12"/>
      <c r="AW228" s="12"/>
      <c r="AX228" s="12"/>
      <c r="AY228" s="12"/>
      <c r="AZ228" s="12"/>
      <c r="BA228" s="12"/>
      <c r="BB228" s="12"/>
      <c r="BC228" s="13"/>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t="s">
        <v>801</v>
      </c>
      <c r="CG228" s="12" t="s">
        <v>6155</v>
      </c>
      <c r="CH228" s="12"/>
      <c r="CI228" s="12"/>
      <c r="CJ228" s="12"/>
      <c r="CK228" s="14"/>
      <c r="CL228" s="12"/>
      <c r="CM228" s="12"/>
      <c r="CN228" s="12"/>
      <c r="CO228" s="12"/>
      <c r="CP228" s="12"/>
      <c r="CQ228" s="12"/>
      <c r="CR228" s="24"/>
      <c r="DC228" s="1"/>
      <c r="DT228" s="1"/>
      <c r="DY228" s="1"/>
    </row>
    <row r="229" spans="1:129">
      <c r="A229" s="8" t="s">
        <v>448</v>
      </c>
      <c r="B229" s="8">
        <v>10</v>
      </c>
      <c r="C229" s="12" t="s">
        <v>10</v>
      </c>
      <c r="D229" s="12" t="s">
        <v>471</v>
      </c>
      <c r="E229" s="15" t="s">
        <v>4117</v>
      </c>
      <c r="F229" s="12">
        <v>30</v>
      </c>
      <c r="G229" s="12">
        <v>22</v>
      </c>
      <c r="H229" s="13">
        <f t="shared" ref="H229:H249" si="36">F229*0.758</f>
        <v>22.740000000000002</v>
      </c>
      <c r="I229" s="13">
        <f t="shared" ref="I229:I249" si="37">G229*0.758</f>
        <v>16.676000000000002</v>
      </c>
      <c r="J229" s="13">
        <v>2</v>
      </c>
      <c r="K229" s="12">
        <v>1</v>
      </c>
      <c r="L229" s="12"/>
      <c r="M229" s="12">
        <v>3</v>
      </c>
      <c r="N229" s="12"/>
      <c r="O229" s="12"/>
      <c r="P229" s="12"/>
      <c r="Q229" s="12">
        <v>7</v>
      </c>
      <c r="R229" s="12">
        <v>1</v>
      </c>
      <c r="S229" s="12"/>
      <c r="T229" s="12"/>
      <c r="U229" s="12"/>
      <c r="V229" s="12"/>
      <c r="W229" s="12"/>
      <c r="X229" s="12">
        <v>3</v>
      </c>
      <c r="Y229" s="12"/>
      <c r="Z229" s="12"/>
      <c r="AA229" s="12"/>
      <c r="AB229" s="12"/>
      <c r="AC229" s="12"/>
      <c r="AD229" s="12"/>
      <c r="AE229" s="12"/>
      <c r="AF229" s="12"/>
      <c r="AG229" s="12"/>
      <c r="AH229" s="12">
        <v>2</v>
      </c>
      <c r="AI229" s="12">
        <v>1</v>
      </c>
      <c r="AJ229" s="12"/>
      <c r="AK229" s="12"/>
      <c r="AL229" s="12"/>
      <c r="AM229" s="12"/>
      <c r="AN229" s="12">
        <v>1</v>
      </c>
      <c r="AO229" s="12"/>
      <c r="AP229" s="12">
        <v>1</v>
      </c>
      <c r="AQ229" s="12"/>
      <c r="AR229" s="12"/>
      <c r="AS229" s="12">
        <v>3</v>
      </c>
      <c r="AT229" s="12">
        <v>3</v>
      </c>
      <c r="AU229" s="12"/>
      <c r="AV229" s="12"/>
      <c r="AW229" s="12"/>
      <c r="AX229" s="12"/>
      <c r="AY229" s="12"/>
      <c r="AZ229" s="12"/>
      <c r="BA229" s="12"/>
      <c r="BB229" s="12"/>
      <c r="BC229" s="13"/>
      <c r="BD229" s="12"/>
      <c r="BE229" s="12"/>
      <c r="BF229" s="12"/>
      <c r="BG229" s="12"/>
      <c r="BH229" s="12"/>
      <c r="BI229" s="12"/>
      <c r="BJ229" s="12">
        <v>2</v>
      </c>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t="s">
        <v>802</v>
      </c>
      <c r="CG229" s="12" t="s">
        <v>6156</v>
      </c>
      <c r="CH229" s="12"/>
      <c r="CI229" s="12"/>
      <c r="CJ229" s="12"/>
      <c r="CK229" s="14"/>
      <c r="CL229" s="12"/>
      <c r="CM229" s="12"/>
      <c r="CN229" s="12"/>
      <c r="CO229" s="12"/>
      <c r="CP229" s="12"/>
      <c r="CQ229" s="12"/>
      <c r="CR229" s="24"/>
      <c r="DC229" s="1"/>
      <c r="DT229" s="1"/>
      <c r="DY229" s="1"/>
    </row>
    <row r="230" spans="1:129">
      <c r="A230" s="8" t="s">
        <v>449</v>
      </c>
      <c r="B230" s="8">
        <v>10</v>
      </c>
      <c r="C230" s="12" t="s">
        <v>122</v>
      </c>
      <c r="D230" s="12" t="s">
        <v>472</v>
      </c>
      <c r="E230" s="12" t="s">
        <v>4118</v>
      </c>
      <c r="F230" s="12">
        <v>22</v>
      </c>
      <c r="G230" s="12">
        <v>12</v>
      </c>
      <c r="H230" s="13">
        <f t="shared" si="36"/>
        <v>16.676000000000002</v>
      </c>
      <c r="I230" s="13">
        <f t="shared" si="37"/>
        <v>9.0960000000000001</v>
      </c>
      <c r="J230" s="13">
        <v>2</v>
      </c>
      <c r="K230" s="12">
        <v>1</v>
      </c>
      <c r="L230" s="12"/>
      <c r="M230" s="12">
        <v>2</v>
      </c>
      <c r="N230" s="12"/>
      <c r="O230" s="12">
        <v>2</v>
      </c>
      <c r="P230" s="12">
        <v>2</v>
      </c>
      <c r="Q230" s="12">
        <v>5</v>
      </c>
      <c r="R230" s="12"/>
      <c r="S230" s="12"/>
      <c r="T230" s="12"/>
      <c r="U230" s="12"/>
      <c r="V230" s="12"/>
      <c r="W230" s="12"/>
      <c r="X230" s="12">
        <v>2</v>
      </c>
      <c r="Y230" s="12"/>
      <c r="Z230" s="12"/>
      <c r="AA230" s="12"/>
      <c r="AB230" s="12"/>
      <c r="AC230" s="12"/>
      <c r="AD230" s="12"/>
      <c r="AE230" s="12"/>
      <c r="AF230" s="12"/>
      <c r="AG230" s="12"/>
      <c r="AH230" s="12">
        <v>1</v>
      </c>
      <c r="AI230" s="12"/>
      <c r="AJ230" s="12"/>
      <c r="AK230" s="12"/>
      <c r="AL230" s="12"/>
      <c r="AM230" s="12"/>
      <c r="AN230" s="12"/>
      <c r="AO230" s="12"/>
      <c r="AP230" s="12"/>
      <c r="AQ230" s="12"/>
      <c r="AR230" s="12"/>
      <c r="AS230" s="12"/>
      <c r="AT230" s="12"/>
      <c r="AU230" s="12"/>
      <c r="AV230" s="12"/>
      <c r="AW230" s="12"/>
      <c r="AX230" s="12"/>
      <c r="AY230" s="12"/>
      <c r="AZ230" s="12"/>
      <c r="BA230" s="12"/>
      <c r="BB230" s="12"/>
      <c r="BC230" s="13"/>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t="s">
        <v>803</v>
      </c>
      <c r="CG230" s="12" t="s">
        <v>804</v>
      </c>
      <c r="CH230" s="12" t="s">
        <v>12</v>
      </c>
      <c r="CI230" s="12" t="s">
        <v>4119</v>
      </c>
      <c r="CJ230" s="12">
        <v>25</v>
      </c>
      <c r="CK230" s="14" t="s">
        <v>805</v>
      </c>
      <c r="CL230" s="12"/>
      <c r="CM230" s="12"/>
      <c r="CN230" s="12"/>
      <c r="CO230" s="12"/>
      <c r="CP230" s="12"/>
      <c r="CQ230" s="12"/>
      <c r="CR230" s="24"/>
      <c r="DC230" s="1"/>
      <c r="DT230" s="1"/>
      <c r="DY230" s="1"/>
    </row>
    <row r="231" spans="1:129">
      <c r="A231" s="8" t="s">
        <v>450</v>
      </c>
      <c r="B231" s="8">
        <v>10</v>
      </c>
      <c r="C231" s="12" t="s">
        <v>122</v>
      </c>
      <c r="D231" s="12" t="s">
        <v>472</v>
      </c>
      <c r="E231" s="12" t="s">
        <v>4121</v>
      </c>
      <c r="F231" s="12">
        <v>24</v>
      </c>
      <c r="G231" s="12">
        <v>14</v>
      </c>
      <c r="H231" s="13">
        <f t="shared" si="36"/>
        <v>18.192</v>
      </c>
      <c r="I231" s="13">
        <f t="shared" si="37"/>
        <v>10.612</v>
      </c>
      <c r="J231" s="13">
        <v>1</v>
      </c>
      <c r="K231" s="12">
        <v>1</v>
      </c>
      <c r="L231" s="12"/>
      <c r="M231" s="12"/>
      <c r="N231" s="12"/>
      <c r="O231" s="12">
        <v>1</v>
      </c>
      <c r="P231" s="12">
        <v>5</v>
      </c>
      <c r="Q231" s="12">
        <v>5</v>
      </c>
      <c r="R231" s="12"/>
      <c r="S231" s="12"/>
      <c r="T231" s="12"/>
      <c r="U231" s="12"/>
      <c r="V231" s="12"/>
      <c r="W231" s="12"/>
      <c r="X231" s="12"/>
      <c r="Y231" s="12"/>
      <c r="Z231" s="12"/>
      <c r="AA231" s="12"/>
      <c r="AB231" s="12"/>
      <c r="AC231" s="12"/>
      <c r="AD231" s="12"/>
      <c r="AE231" s="12"/>
      <c r="AF231" s="12"/>
      <c r="AG231" s="12"/>
      <c r="AH231" s="12">
        <v>2</v>
      </c>
      <c r="AI231" s="12"/>
      <c r="AJ231" s="12"/>
      <c r="AK231" s="12"/>
      <c r="AL231" s="12"/>
      <c r="AM231" s="12"/>
      <c r="AN231" s="12"/>
      <c r="AO231" s="12"/>
      <c r="AP231" s="12"/>
      <c r="AQ231" s="12"/>
      <c r="AR231" s="12"/>
      <c r="AS231" s="12"/>
      <c r="AT231" s="12"/>
      <c r="AU231" s="12"/>
      <c r="AV231" s="12"/>
      <c r="AW231" s="12"/>
      <c r="AX231" s="12"/>
      <c r="AY231" s="12"/>
      <c r="AZ231" s="12"/>
      <c r="BA231" s="12"/>
      <c r="BB231" s="12"/>
      <c r="BC231" s="13"/>
      <c r="BD231" s="12"/>
      <c r="BE231" s="12"/>
      <c r="BF231" s="12"/>
      <c r="BG231" s="12"/>
      <c r="BH231" s="12"/>
      <c r="BI231" s="12">
        <v>3</v>
      </c>
      <c r="BJ231" s="12">
        <v>3</v>
      </c>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t="s">
        <v>803</v>
      </c>
      <c r="CG231" s="12"/>
      <c r="CH231" s="12" t="s">
        <v>12</v>
      </c>
      <c r="CI231" s="12" t="s">
        <v>6020</v>
      </c>
      <c r="CJ231" s="12">
        <v>50</v>
      </c>
      <c r="CK231" s="14" t="s">
        <v>806</v>
      </c>
      <c r="CL231" s="12"/>
      <c r="CM231" s="12"/>
      <c r="CN231" s="12"/>
      <c r="CO231" s="12"/>
      <c r="CP231" s="12"/>
      <c r="CQ231" s="12"/>
      <c r="CR231" s="24"/>
      <c r="DC231" s="1"/>
      <c r="DT231" s="1"/>
      <c r="DY231" s="1"/>
    </row>
    <row r="232" spans="1:129">
      <c r="A232" s="8" t="s">
        <v>451</v>
      </c>
      <c r="B232" s="8">
        <v>10</v>
      </c>
      <c r="C232" s="12" t="s">
        <v>10</v>
      </c>
      <c r="D232" s="12" t="s">
        <v>4120</v>
      </c>
      <c r="E232" s="12" t="s">
        <v>4122</v>
      </c>
      <c r="F232" s="12">
        <v>28</v>
      </c>
      <c r="G232" s="12">
        <v>18</v>
      </c>
      <c r="H232" s="13">
        <f t="shared" si="36"/>
        <v>21.224</v>
      </c>
      <c r="I232" s="13">
        <f t="shared" si="37"/>
        <v>13.644</v>
      </c>
      <c r="J232" s="13">
        <v>2</v>
      </c>
      <c r="K232" s="12">
        <v>1</v>
      </c>
      <c r="L232" s="12"/>
      <c r="M232" s="12">
        <v>5</v>
      </c>
      <c r="N232" s="12"/>
      <c r="O232" s="12"/>
      <c r="P232" s="12"/>
      <c r="Q232" s="12">
        <v>4</v>
      </c>
      <c r="R232" s="12">
        <v>2</v>
      </c>
      <c r="S232" s="12"/>
      <c r="T232" s="12"/>
      <c r="U232" s="12"/>
      <c r="V232" s="12"/>
      <c r="W232" s="12"/>
      <c r="X232" s="12"/>
      <c r="Y232" s="12"/>
      <c r="Z232" s="12"/>
      <c r="AA232" s="12"/>
      <c r="AB232" s="12"/>
      <c r="AC232" s="12"/>
      <c r="AD232" s="12"/>
      <c r="AE232" s="12"/>
      <c r="AF232" s="12"/>
      <c r="AG232" s="12"/>
      <c r="AH232" s="12">
        <v>2</v>
      </c>
      <c r="AI232" s="12">
        <v>1</v>
      </c>
      <c r="AJ232" s="12">
        <v>1</v>
      </c>
      <c r="AK232" s="12"/>
      <c r="AL232" s="12"/>
      <c r="AM232" s="12"/>
      <c r="AN232" s="12"/>
      <c r="AO232" s="12"/>
      <c r="AP232" s="12"/>
      <c r="AQ232" s="12"/>
      <c r="AR232" s="12"/>
      <c r="AS232" s="12"/>
      <c r="AT232" s="12"/>
      <c r="AU232" s="12"/>
      <c r="AV232" s="12"/>
      <c r="AW232" s="12"/>
      <c r="AX232" s="12"/>
      <c r="AY232" s="12"/>
      <c r="AZ232" s="12"/>
      <c r="BA232" s="12"/>
      <c r="BB232" s="12"/>
      <c r="BC232" s="13"/>
      <c r="BD232" s="12"/>
      <c r="BE232" s="12"/>
      <c r="BF232" s="12"/>
      <c r="BG232" s="12"/>
      <c r="BH232" s="12"/>
      <c r="BI232" s="12">
        <v>1</v>
      </c>
      <c r="BJ232" s="12">
        <v>1</v>
      </c>
      <c r="BK232" s="12"/>
      <c r="BL232" s="12">
        <v>1</v>
      </c>
      <c r="BM232" s="12"/>
      <c r="BN232" s="12"/>
      <c r="BO232" s="12"/>
      <c r="BP232" s="12"/>
      <c r="BQ232" s="12"/>
      <c r="BR232" s="12"/>
      <c r="BS232" s="12"/>
      <c r="BT232" s="12"/>
      <c r="BU232" s="12"/>
      <c r="BV232" s="12"/>
      <c r="BW232" s="12"/>
      <c r="BX232" s="12"/>
      <c r="BY232" s="12"/>
      <c r="BZ232" s="12"/>
      <c r="CA232" s="12"/>
      <c r="CB232" s="12"/>
      <c r="CC232" s="12"/>
      <c r="CD232" s="12"/>
      <c r="CE232" s="12"/>
      <c r="CF232" s="12" t="s">
        <v>4123</v>
      </c>
      <c r="CG232" s="12" t="s">
        <v>6021</v>
      </c>
      <c r="CH232" s="12" t="s">
        <v>12</v>
      </c>
      <c r="CI232" s="12" t="s">
        <v>6022</v>
      </c>
      <c r="CJ232" s="12">
        <v>200</v>
      </c>
      <c r="CK232" s="14" t="s">
        <v>807</v>
      </c>
      <c r="CL232" s="12"/>
      <c r="CM232" s="12"/>
      <c r="CN232" s="12"/>
      <c r="CO232" s="12"/>
      <c r="CP232" s="12"/>
      <c r="CQ232" s="12"/>
      <c r="CR232" s="24"/>
      <c r="DC232" s="1"/>
      <c r="DT232" s="1"/>
      <c r="DY232" s="1"/>
    </row>
    <row r="233" spans="1:129">
      <c r="A233" s="8" t="s">
        <v>452</v>
      </c>
      <c r="B233" s="8">
        <v>10</v>
      </c>
      <c r="C233" s="12" t="s">
        <v>122</v>
      </c>
      <c r="D233" s="12" t="s">
        <v>473</v>
      </c>
      <c r="E233" s="12" t="s">
        <v>4124</v>
      </c>
      <c r="F233" s="12">
        <v>28</v>
      </c>
      <c r="G233" s="12">
        <v>18</v>
      </c>
      <c r="H233" s="13">
        <f t="shared" si="36"/>
        <v>21.224</v>
      </c>
      <c r="I233" s="13">
        <f t="shared" si="37"/>
        <v>13.644</v>
      </c>
      <c r="J233" s="13">
        <v>2</v>
      </c>
      <c r="K233" s="12">
        <v>1</v>
      </c>
      <c r="L233" s="12"/>
      <c r="M233" s="12"/>
      <c r="N233" s="12"/>
      <c r="O233" s="12"/>
      <c r="P233" s="12"/>
      <c r="Q233" s="12">
        <v>7</v>
      </c>
      <c r="R233" s="12"/>
      <c r="S233" s="12"/>
      <c r="T233" s="12"/>
      <c r="U233" s="12"/>
      <c r="V233" s="12"/>
      <c r="W233" s="12"/>
      <c r="X233" s="12"/>
      <c r="Y233" s="12"/>
      <c r="Z233" s="12"/>
      <c r="AA233" s="12"/>
      <c r="AB233" s="12"/>
      <c r="AC233" s="12"/>
      <c r="AD233" s="12"/>
      <c r="AE233" s="12"/>
      <c r="AF233" s="12"/>
      <c r="AG233" s="12"/>
      <c r="AH233" s="12">
        <v>1</v>
      </c>
      <c r="AI233" s="12"/>
      <c r="AJ233" s="12"/>
      <c r="AK233" s="12"/>
      <c r="AL233" s="12"/>
      <c r="AM233" s="12"/>
      <c r="AN233" s="12"/>
      <c r="AO233" s="12"/>
      <c r="AP233" s="12"/>
      <c r="AQ233" s="12"/>
      <c r="AR233" s="12"/>
      <c r="AS233" s="12"/>
      <c r="AT233" s="12"/>
      <c r="AU233" s="12"/>
      <c r="AV233" s="12"/>
      <c r="AW233" s="12"/>
      <c r="AX233" s="12"/>
      <c r="AY233" s="12"/>
      <c r="AZ233" s="12"/>
      <c r="BA233" s="12"/>
      <c r="BB233" s="12"/>
      <c r="BC233" s="13"/>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t="s">
        <v>808</v>
      </c>
      <c r="CG233" s="12"/>
      <c r="CH233" s="12" t="s">
        <v>12</v>
      </c>
      <c r="CI233" s="12" t="s">
        <v>6020</v>
      </c>
      <c r="CJ233" s="12">
        <v>50</v>
      </c>
      <c r="CK233" s="14" t="s">
        <v>809</v>
      </c>
      <c r="CL233" s="12"/>
      <c r="CM233" s="12"/>
      <c r="CN233" s="12"/>
      <c r="CO233" s="12"/>
      <c r="CP233" s="12"/>
      <c r="CQ233" s="12"/>
      <c r="CR233" s="24"/>
      <c r="DC233" s="1"/>
      <c r="DT233" s="1"/>
      <c r="DY233" s="1"/>
    </row>
    <row r="234" spans="1:129">
      <c r="A234" s="8" t="s">
        <v>453</v>
      </c>
      <c r="B234" s="8">
        <v>10</v>
      </c>
      <c r="C234" s="12" t="s">
        <v>10</v>
      </c>
      <c r="D234" s="12" t="s">
        <v>4126</v>
      </c>
      <c r="E234" s="12" t="s">
        <v>4127</v>
      </c>
      <c r="F234" s="12">
        <v>23</v>
      </c>
      <c r="G234" s="12">
        <v>16</v>
      </c>
      <c r="H234" s="13">
        <f t="shared" si="36"/>
        <v>17.434000000000001</v>
      </c>
      <c r="I234" s="13">
        <f t="shared" si="37"/>
        <v>12.128</v>
      </c>
      <c r="J234" s="13">
        <v>2</v>
      </c>
      <c r="K234" s="12">
        <v>1</v>
      </c>
      <c r="L234" s="12"/>
      <c r="M234" s="12"/>
      <c r="N234" s="12"/>
      <c r="O234" s="12"/>
      <c r="P234" s="12"/>
      <c r="Q234" s="12">
        <v>7</v>
      </c>
      <c r="R234" s="12">
        <v>1</v>
      </c>
      <c r="S234" s="12">
        <v>1</v>
      </c>
      <c r="T234" s="12"/>
      <c r="U234" s="12"/>
      <c r="V234" s="12"/>
      <c r="W234" s="12"/>
      <c r="X234" s="12"/>
      <c r="Y234" s="12"/>
      <c r="Z234" s="12"/>
      <c r="AA234" s="12"/>
      <c r="AB234" s="12"/>
      <c r="AC234" s="12"/>
      <c r="AD234" s="12"/>
      <c r="AE234" s="12"/>
      <c r="AF234" s="12"/>
      <c r="AG234" s="12"/>
      <c r="AH234" s="12"/>
      <c r="AI234" s="12">
        <v>1</v>
      </c>
      <c r="AJ234" s="12">
        <v>1</v>
      </c>
      <c r="AK234" s="12"/>
      <c r="AL234" s="12"/>
      <c r="AM234" s="12"/>
      <c r="AN234" s="12"/>
      <c r="AO234" s="12"/>
      <c r="AP234" s="12"/>
      <c r="AQ234" s="12"/>
      <c r="AR234" s="12"/>
      <c r="AS234" s="12"/>
      <c r="AT234" s="12"/>
      <c r="AU234" s="12"/>
      <c r="AV234" s="12"/>
      <c r="AW234" s="12"/>
      <c r="AX234" s="12"/>
      <c r="AY234" s="12"/>
      <c r="AZ234" s="12"/>
      <c r="BA234" s="12"/>
      <c r="BB234" s="12"/>
      <c r="BC234" s="13"/>
      <c r="BD234" s="12"/>
      <c r="BE234" s="12"/>
      <c r="BF234" s="12"/>
      <c r="BG234" s="12"/>
      <c r="BH234" s="12"/>
      <c r="BI234" s="12">
        <v>1</v>
      </c>
      <c r="BJ234" s="12">
        <v>1</v>
      </c>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t="s">
        <v>4125</v>
      </c>
      <c r="CG234" s="12"/>
      <c r="CH234" s="12" t="s">
        <v>12</v>
      </c>
      <c r="CI234" s="12" t="s">
        <v>6020</v>
      </c>
      <c r="CJ234" s="12">
        <v>50</v>
      </c>
      <c r="CK234" s="14" t="s">
        <v>809</v>
      </c>
      <c r="CL234" s="12"/>
      <c r="CM234" s="12"/>
      <c r="CN234" s="12"/>
      <c r="CO234" s="12"/>
      <c r="CP234" s="12"/>
      <c r="CQ234" s="12"/>
      <c r="CR234" s="24"/>
      <c r="DC234" s="1"/>
      <c r="DT234" s="1"/>
      <c r="DY234" s="1"/>
    </row>
    <row r="235" spans="1:129">
      <c r="A235" s="8" t="s">
        <v>454</v>
      </c>
      <c r="B235" s="8">
        <v>10</v>
      </c>
      <c r="C235" s="12" t="s">
        <v>122</v>
      </c>
      <c r="D235" s="12" t="s">
        <v>474</v>
      </c>
      <c r="E235" s="12" t="s">
        <v>4128</v>
      </c>
      <c r="F235" s="12">
        <v>18</v>
      </c>
      <c r="G235" s="12">
        <v>18</v>
      </c>
      <c r="H235" s="13">
        <f t="shared" si="36"/>
        <v>13.644</v>
      </c>
      <c r="I235" s="13">
        <f t="shared" si="37"/>
        <v>13.644</v>
      </c>
      <c r="J235" s="13">
        <v>2</v>
      </c>
      <c r="K235" s="12">
        <v>1</v>
      </c>
      <c r="L235" s="12"/>
      <c r="M235" s="12">
        <v>2</v>
      </c>
      <c r="N235" s="12"/>
      <c r="O235" s="12"/>
      <c r="P235" s="12"/>
      <c r="Q235" s="12">
        <v>4</v>
      </c>
      <c r="R235" s="12"/>
      <c r="S235" s="12"/>
      <c r="T235" s="12"/>
      <c r="U235" s="12"/>
      <c r="V235" s="12"/>
      <c r="W235" s="12"/>
      <c r="X235" s="12">
        <v>3</v>
      </c>
      <c r="Y235" s="12">
        <v>3</v>
      </c>
      <c r="Z235" s="12"/>
      <c r="AA235" s="12"/>
      <c r="AB235" s="12"/>
      <c r="AC235" s="12"/>
      <c r="AD235" s="12"/>
      <c r="AE235" s="12"/>
      <c r="AF235" s="12"/>
      <c r="AG235" s="12"/>
      <c r="AH235" s="12">
        <v>1</v>
      </c>
      <c r="AI235" s="12"/>
      <c r="AJ235" s="12">
        <v>2</v>
      </c>
      <c r="AK235" s="12"/>
      <c r="AL235" s="12"/>
      <c r="AM235" s="12"/>
      <c r="AN235" s="12"/>
      <c r="AO235" s="12"/>
      <c r="AP235" s="12"/>
      <c r="AQ235" s="12"/>
      <c r="AR235" s="12"/>
      <c r="AS235" s="12"/>
      <c r="AT235" s="12"/>
      <c r="AU235" s="12"/>
      <c r="AV235" s="12"/>
      <c r="AW235" s="12"/>
      <c r="AX235" s="12"/>
      <c r="AY235" s="12"/>
      <c r="AZ235" s="12"/>
      <c r="BA235" s="12"/>
      <c r="BB235" s="12"/>
      <c r="BC235" s="13"/>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t="s">
        <v>810</v>
      </c>
      <c r="CG235" s="12" t="s">
        <v>3683</v>
      </c>
      <c r="CH235" s="12" t="s">
        <v>11</v>
      </c>
      <c r="CI235" s="12" t="s">
        <v>4129</v>
      </c>
      <c r="CJ235" s="12">
        <v>280</v>
      </c>
      <c r="CK235" s="14" t="s">
        <v>754</v>
      </c>
      <c r="CL235" s="12"/>
      <c r="CM235" s="12"/>
      <c r="CN235" s="12"/>
      <c r="CO235" s="12"/>
      <c r="CP235" s="12"/>
      <c r="CQ235" s="23"/>
      <c r="CR235" s="12" t="s">
        <v>5688</v>
      </c>
      <c r="DC235" s="1"/>
      <c r="DT235" s="1"/>
      <c r="DY235" s="1"/>
    </row>
    <row r="236" spans="1:129">
      <c r="A236" s="8" t="s">
        <v>455</v>
      </c>
      <c r="B236" s="8">
        <v>10</v>
      </c>
      <c r="C236" s="12" t="s">
        <v>122</v>
      </c>
      <c r="D236" s="12" t="s">
        <v>475</v>
      </c>
      <c r="E236" s="12" t="s">
        <v>4130</v>
      </c>
      <c r="F236" s="12">
        <v>20</v>
      </c>
      <c r="G236" s="12">
        <v>14</v>
      </c>
      <c r="H236" s="13">
        <f t="shared" si="36"/>
        <v>15.16</v>
      </c>
      <c r="I236" s="13">
        <f t="shared" si="37"/>
        <v>10.612</v>
      </c>
      <c r="J236" s="13">
        <v>2</v>
      </c>
      <c r="K236" s="12">
        <v>1</v>
      </c>
      <c r="L236" s="12"/>
      <c r="M236" s="12">
        <v>1</v>
      </c>
      <c r="N236" s="12"/>
      <c r="O236" s="12"/>
      <c r="P236" s="12"/>
      <c r="Q236" s="12">
        <v>2</v>
      </c>
      <c r="R236" s="12"/>
      <c r="S236" s="12"/>
      <c r="T236" s="12"/>
      <c r="U236" s="12"/>
      <c r="V236" s="12"/>
      <c r="W236" s="12"/>
      <c r="X236" s="12"/>
      <c r="Y236" s="12"/>
      <c r="Z236" s="12"/>
      <c r="AA236" s="12"/>
      <c r="AB236" s="12"/>
      <c r="AC236" s="12"/>
      <c r="AD236" s="12"/>
      <c r="AE236" s="12"/>
      <c r="AF236" s="12"/>
      <c r="AG236" s="12"/>
      <c r="AH236" s="12">
        <v>1</v>
      </c>
      <c r="AI236" s="12"/>
      <c r="AJ236" s="12"/>
      <c r="AK236" s="12"/>
      <c r="AL236" s="12"/>
      <c r="AM236" s="12"/>
      <c r="AN236" s="12"/>
      <c r="AO236" s="12"/>
      <c r="AP236" s="12"/>
      <c r="AQ236" s="12"/>
      <c r="AR236" s="12"/>
      <c r="AS236" s="12"/>
      <c r="AT236" s="12"/>
      <c r="AU236" s="12"/>
      <c r="AV236" s="12"/>
      <c r="AW236" s="12"/>
      <c r="AX236" s="12"/>
      <c r="AY236" s="12"/>
      <c r="AZ236" s="12"/>
      <c r="BA236" s="12"/>
      <c r="BB236" s="12"/>
      <c r="BC236" s="13"/>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t="s">
        <v>811</v>
      </c>
      <c r="CG236" s="12" t="s">
        <v>1720</v>
      </c>
      <c r="CH236" s="12"/>
      <c r="CI236" s="12"/>
      <c r="CJ236" s="12"/>
      <c r="CK236" s="14"/>
      <c r="CL236" s="12"/>
      <c r="CM236" s="12"/>
      <c r="CN236" s="12"/>
      <c r="CO236" s="12"/>
      <c r="CP236" s="12"/>
      <c r="CQ236" s="12"/>
      <c r="CR236" s="24"/>
      <c r="DC236" s="1"/>
      <c r="DT236" s="1"/>
      <c r="DY236" s="1"/>
    </row>
    <row r="237" spans="1:129">
      <c r="A237" s="8" t="s">
        <v>456</v>
      </c>
      <c r="B237" s="8">
        <v>10</v>
      </c>
      <c r="C237" s="12" t="s">
        <v>10</v>
      </c>
      <c r="D237" s="12" t="s">
        <v>476</v>
      </c>
      <c r="E237" s="12" t="s">
        <v>4131</v>
      </c>
      <c r="F237" s="12">
        <v>26</v>
      </c>
      <c r="G237" s="12">
        <v>20</v>
      </c>
      <c r="H237" s="13">
        <f t="shared" si="36"/>
        <v>19.707999999999998</v>
      </c>
      <c r="I237" s="13">
        <f t="shared" si="37"/>
        <v>15.16</v>
      </c>
      <c r="J237" s="13">
        <v>2</v>
      </c>
      <c r="K237" s="12">
        <v>1</v>
      </c>
      <c r="L237" s="12"/>
      <c r="M237" s="12"/>
      <c r="N237" s="12"/>
      <c r="O237" s="12"/>
      <c r="P237" s="12"/>
      <c r="Q237" s="12">
        <v>6</v>
      </c>
      <c r="R237" s="12"/>
      <c r="S237" s="12"/>
      <c r="T237" s="12"/>
      <c r="U237" s="12"/>
      <c r="V237" s="12"/>
      <c r="W237" s="12"/>
      <c r="X237" s="12">
        <v>3</v>
      </c>
      <c r="Y237" s="12"/>
      <c r="Z237" s="12"/>
      <c r="AA237" s="12"/>
      <c r="AB237" s="12"/>
      <c r="AC237" s="12"/>
      <c r="AD237" s="12"/>
      <c r="AE237" s="12"/>
      <c r="AF237" s="12"/>
      <c r="AG237" s="12"/>
      <c r="AH237" s="12">
        <v>2</v>
      </c>
      <c r="AI237" s="12">
        <v>1</v>
      </c>
      <c r="AJ237" s="12"/>
      <c r="AK237" s="12"/>
      <c r="AL237" s="12"/>
      <c r="AM237" s="12"/>
      <c r="AN237" s="12"/>
      <c r="AO237" s="12"/>
      <c r="AP237" s="12"/>
      <c r="AQ237" s="12"/>
      <c r="AR237" s="12"/>
      <c r="AS237" s="12"/>
      <c r="AT237" s="12"/>
      <c r="AU237" s="12"/>
      <c r="AV237" s="12"/>
      <c r="AW237" s="12"/>
      <c r="AX237" s="12"/>
      <c r="AY237" s="12"/>
      <c r="AZ237" s="12"/>
      <c r="BA237" s="12"/>
      <c r="BB237" s="12"/>
      <c r="BC237" s="13"/>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t="s">
        <v>812</v>
      </c>
      <c r="CG237" s="12" t="s">
        <v>5909</v>
      </c>
      <c r="CH237" s="12"/>
      <c r="CI237" s="12"/>
      <c r="CJ237" s="12"/>
      <c r="CK237" s="14"/>
      <c r="CL237" s="12"/>
      <c r="CM237" s="12"/>
      <c r="CN237" s="12"/>
      <c r="CO237" s="12"/>
      <c r="CP237" s="12"/>
      <c r="CQ237" s="12"/>
      <c r="CR237" s="24"/>
      <c r="DC237" s="1"/>
      <c r="DT237" s="1"/>
      <c r="DY237" s="1"/>
    </row>
    <row r="238" spans="1:129">
      <c r="A238" s="8" t="s">
        <v>457</v>
      </c>
      <c r="B238" s="8">
        <v>10</v>
      </c>
      <c r="C238" s="12" t="s">
        <v>10</v>
      </c>
      <c r="D238" s="12" t="s">
        <v>211</v>
      </c>
      <c r="E238" s="12" t="s">
        <v>4132</v>
      </c>
      <c r="F238" s="12">
        <v>20</v>
      </c>
      <c r="G238" s="12">
        <v>8</v>
      </c>
      <c r="H238" s="13">
        <f t="shared" si="36"/>
        <v>15.16</v>
      </c>
      <c r="I238" s="13">
        <f t="shared" si="37"/>
        <v>6.0640000000000001</v>
      </c>
      <c r="J238" s="13">
        <v>2</v>
      </c>
      <c r="K238" s="12">
        <v>1</v>
      </c>
      <c r="L238" s="12"/>
      <c r="M238" s="12"/>
      <c r="N238" s="12"/>
      <c r="O238" s="12"/>
      <c r="P238" s="12"/>
      <c r="Q238" s="12">
        <v>2</v>
      </c>
      <c r="R238" s="12"/>
      <c r="S238" s="12"/>
      <c r="T238" s="12"/>
      <c r="U238" s="12"/>
      <c r="V238" s="12"/>
      <c r="W238" s="12"/>
      <c r="X238" s="12"/>
      <c r="Y238" s="12"/>
      <c r="Z238" s="12"/>
      <c r="AA238" s="12"/>
      <c r="AB238" s="12"/>
      <c r="AC238" s="12"/>
      <c r="AD238" s="12"/>
      <c r="AE238" s="12"/>
      <c r="AF238" s="12"/>
      <c r="AG238" s="12"/>
      <c r="AH238" s="12">
        <v>1</v>
      </c>
      <c r="AI238" s="12">
        <v>1</v>
      </c>
      <c r="AJ238" s="12"/>
      <c r="AK238" s="12"/>
      <c r="AL238" s="12"/>
      <c r="AM238" s="12"/>
      <c r="AN238" s="12"/>
      <c r="AO238" s="12"/>
      <c r="AP238" s="12"/>
      <c r="AQ238" s="12"/>
      <c r="AR238" s="12"/>
      <c r="AS238" s="12"/>
      <c r="AT238" s="12"/>
      <c r="AU238" s="12"/>
      <c r="AV238" s="12"/>
      <c r="AW238" s="12"/>
      <c r="AX238" s="12"/>
      <c r="AY238" s="12"/>
      <c r="AZ238" s="12"/>
      <c r="BA238" s="12"/>
      <c r="BB238" s="12"/>
      <c r="BC238" s="13"/>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t="s">
        <v>699</v>
      </c>
      <c r="CG238" s="12" t="s">
        <v>4133</v>
      </c>
      <c r="CH238" s="12"/>
      <c r="CI238" s="12"/>
      <c r="CJ238" s="12"/>
      <c r="CK238" s="14"/>
      <c r="CL238" s="12"/>
      <c r="CM238" s="12"/>
      <c r="CN238" s="12"/>
      <c r="CO238" s="12"/>
      <c r="CP238" s="12"/>
      <c r="CQ238" s="12"/>
      <c r="CR238" s="24"/>
      <c r="DC238" s="1"/>
      <c r="DT238" s="1"/>
      <c r="DY238" s="1"/>
    </row>
    <row r="239" spans="1:129">
      <c r="A239" s="8" t="s">
        <v>458</v>
      </c>
      <c r="B239" s="8">
        <v>10</v>
      </c>
      <c r="C239" s="12" t="s">
        <v>122</v>
      </c>
      <c r="D239" s="12" t="s">
        <v>477</v>
      </c>
      <c r="E239" s="12" t="s">
        <v>4134</v>
      </c>
      <c r="F239" s="12">
        <v>34</v>
      </c>
      <c r="G239" s="12">
        <v>11</v>
      </c>
      <c r="H239" s="13">
        <f t="shared" si="36"/>
        <v>25.771999999999998</v>
      </c>
      <c r="I239" s="13">
        <f t="shared" si="37"/>
        <v>8.338000000000001</v>
      </c>
      <c r="J239" s="13">
        <v>2</v>
      </c>
      <c r="K239" s="12">
        <v>1</v>
      </c>
      <c r="L239" s="12"/>
      <c r="M239" s="12"/>
      <c r="N239" s="12"/>
      <c r="O239" s="12"/>
      <c r="P239" s="12">
        <v>2</v>
      </c>
      <c r="Q239" s="12">
        <v>4</v>
      </c>
      <c r="R239" s="12">
        <v>1</v>
      </c>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v>3</v>
      </c>
      <c r="AY239" s="12"/>
      <c r="AZ239" s="12">
        <v>1</v>
      </c>
      <c r="BA239" s="12">
        <v>1</v>
      </c>
      <c r="BB239" s="12"/>
      <c r="BC239" s="13"/>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t="s">
        <v>813</v>
      </c>
      <c r="CG239" s="12" t="s">
        <v>5910</v>
      </c>
      <c r="CH239" s="12"/>
      <c r="CI239" s="12"/>
      <c r="CJ239" s="12"/>
      <c r="CK239" s="14"/>
      <c r="CL239" s="12"/>
      <c r="CM239" s="12"/>
      <c r="CN239" s="12"/>
      <c r="CO239" s="12"/>
      <c r="CP239" s="12"/>
      <c r="CQ239" s="12"/>
      <c r="CR239" s="24"/>
      <c r="DC239" s="1"/>
      <c r="DT239" s="1"/>
      <c r="DY239" s="1"/>
    </row>
    <row r="240" spans="1:129">
      <c r="A240" s="8" t="s">
        <v>459</v>
      </c>
      <c r="B240" s="8">
        <v>10</v>
      </c>
      <c r="C240" s="12"/>
      <c r="D240" s="12" t="s">
        <v>4135</v>
      </c>
      <c r="E240" s="12" t="s">
        <v>4136</v>
      </c>
      <c r="F240" s="12">
        <v>171</v>
      </c>
      <c r="G240" s="12">
        <v>18</v>
      </c>
      <c r="H240" s="13">
        <f t="shared" si="36"/>
        <v>129.61799999999999</v>
      </c>
      <c r="I240" s="13">
        <f t="shared" si="37"/>
        <v>13.644</v>
      </c>
      <c r="J240" s="13"/>
      <c r="K240" s="12"/>
      <c r="L240" s="12"/>
      <c r="M240" s="12">
        <v>6</v>
      </c>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3"/>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4"/>
      <c r="CL240" s="12"/>
      <c r="CM240" s="12"/>
      <c r="CN240" s="12"/>
      <c r="CO240" s="12"/>
      <c r="CP240" s="12"/>
      <c r="CQ240" s="12"/>
      <c r="CR240" s="24"/>
      <c r="DC240" s="1"/>
      <c r="DT240" s="1"/>
      <c r="DY240" s="1"/>
    </row>
    <row r="241" spans="1:129">
      <c r="A241" s="8" t="s">
        <v>460</v>
      </c>
      <c r="B241" s="8">
        <v>10</v>
      </c>
      <c r="C241" s="12" t="s">
        <v>10</v>
      </c>
      <c r="D241" s="12" t="s">
        <v>474</v>
      </c>
      <c r="E241" s="12" t="s">
        <v>478</v>
      </c>
      <c r="F241" s="12">
        <v>34</v>
      </c>
      <c r="G241" s="12">
        <v>17</v>
      </c>
      <c r="H241" s="13">
        <f t="shared" si="36"/>
        <v>25.771999999999998</v>
      </c>
      <c r="I241" s="13">
        <f t="shared" si="37"/>
        <v>12.885999999999999</v>
      </c>
      <c r="J241" s="13">
        <v>3</v>
      </c>
      <c r="K241" s="12">
        <v>1</v>
      </c>
      <c r="L241" s="12"/>
      <c r="M241" s="12"/>
      <c r="N241" s="12"/>
      <c r="O241" s="12"/>
      <c r="P241" s="12"/>
      <c r="Q241" s="12">
        <v>6</v>
      </c>
      <c r="R241" s="12"/>
      <c r="S241" s="12"/>
      <c r="T241" s="12"/>
      <c r="U241" s="12"/>
      <c r="V241" s="12"/>
      <c r="W241" s="12"/>
      <c r="X241" s="12">
        <v>2</v>
      </c>
      <c r="Y241" s="12"/>
      <c r="Z241" s="12"/>
      <c r="AA241" s="12"/>
      <c r="AB241" s="12"/>
      <c r="AC241" s="12"/>
      <c r="AD241" s="12">
        <v>1</v>
      </c>
      <c r="AE241" s="12"/>
      <c r="AF241" s="12"/>
      <c r="AG241" s="12"/>
      <c r="AH241" s="12">
        <v>1</v>
      </c>
      <c r="AI241" s="12"/>
      <c r="AJ241" s="12">
        <v>1</v>
      </c>
      <c r="AK241" s="12"/>
      <c r="AL241" s="12"/>
      <c r="AM241" s="12"/>
      <c r="AN241" s="12"/>
      <c r="AO241" s="12"/>
      <c r="AP241" s="12">
        <v>1</v>
      </c>
      <c r="AQ241" s="12"/>
      <c r="AR241" s="12"/>
      <c r="AS241" s="12"/>
      <c r="AT241" s="12"/>
      <c r="AU241" s="12"/>
      <c r="AV241" s="12"/>
      <c r="AW241" s="12"/>
      <c r="AX241" s="12"/>
      <c r="AY241" s="12"/>
      <c r="AZ241" s="12"/>
      <c r="BA241" s="12"/>
      <c r="BB241" s="12"/>
      <c r="BC241" s="13"/>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t="s">
        <v>810</v>
      </c>
      <c r="CG241" s="12" t="s">
        <v>4137</v>
      </c>
      <c r="CH241" s="12" t="s">
        <v>11</v>
      </c>
      <c r="CI241" s="12" t="s">
        <v>6192</v>
      </c>
      <c r="CJ241" s="12">
        <v>320</v>
      </c>
      <c r="CK241" s="14" t="s">
        <v>754</v>
      </c>
      <c r="CL241" s="12"/>
      <c r="CM241" s="12"/>
      <c r="CN241" s="12"/>
      <c r="CO241" s="12"/>
      <c r="CP241" s="12"/>
      <c r="CQ241" s="23"/>
      <c r="CR241" s="12" t="s">
        <v>5688</v>
      </c>
      <c r="DC241" s="1"/>
      <c r="DT241" s="1"/>
      <c r="DY241" s="1"/>
    </row>
    <row r="242" spans="1:129">
      <c r="A242" s="8" t="s">
        <v>461</v>
      </c>
      <c r="B242" s="8">
        <v>10</v>
      </c>
      <c r="C242" s="12" t="s">
        <v>10</v>
      </c>
      <c r="D242" s="12" t="s">
        <v>4138</v>
      </c>
      <c r="E242" s="12" t="s">
        <v>4139</v>
      </c>
      <c r="F242" s="12">
        <v>38</v>
      </c>
      <c r="G242" s="12">
        <v>18</v>
      </c>
      <c r="H242" s="13">
        <f t="shared" si="36"/>
        <v>28.804000000000002</v>
      </c>
      <c r="I242" s="13">
        <f t="shared" si="37"/>
        <v>13.644</v>
      </c>
      <c r="J242" s="13">
        <v>2</v>
      </c>
      <c r="K242" s="12">
        <v>1</v>
      </c>
      <c r="L242" s="12"/>
      <c r="M242" s="12"/>
      <c r="N242" s="12"/>
      <c r="O242" s="12"/>
      <c r="P242" s="12">
        <v>2</v>
      </c>
      <c r="Q242" s="12">
        <v>8</v>
      </c>
      <c r="R242" s="12"/>
      <c r="S242" s="12"/>
      <c r="T242" s="12"/>
      <c r="U242" s="12"/>
      <c r="V242" s="12"/>
      <c r="W242" s="12"/>
      <c r="X242" s="12"/>
      <c r="Y242" s="12"/>
      <c r="Z242" s="12"/>
      <c r="AA242" s="12"/>
      <c r="AB242" s="12"/>
      <c r="AC242" s="12"/>
      <c r="AD242" s="12"/>
      <c r="AE242" s="12"/>
      <c r="AF242" s="12"/>
      <c r="AG242" s="12"/>
      <c r="AH242" s="12">
        <v>1</v>
      </c>
      <c r="AI242" s="12"/>
      <c r="AJ242" s="12"/>
      <c r="AK242" s="12"/>
      <c r="AL242" s="12"/>
      <c r="AM242" s="12"/>
      <c r="AN242" s="12"/>
      <c r="AO242" s="12"/>
      <c r="AP242" s="12"/>
      <c r="AQ242" s="12"/>
      <c r="AR242" s="12"/>
      <c r="AS242" s="12"/>
      <c r="AT242" s="12"/>
      <c r="AU242" s="12"/>
      <c r="AV242" s="12"/>
      <c r="AW242" s="12"/>
      <c r="AX242" s="12"/>
      <c r="AY242" s="12"/>
      <c r="AZ242" s="12"/>
      <c r="BA242" s="12"/>
      <c r="BB242" s="12"/>
      <c r="BC242" s="13"/>
      <c r="BD242" s="12"/>
      <c r="BE242" s="12"/>
      <c r="BF242" s="12"/>
      <c r="BG242" s="12"/>
      <c r="BH242" s="12"/>
      <c r="BI242" s="12">
        <v>1</v>
      </c>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t="s">
        <v>4140</v>
      </c>
      <c r="CG242" s="12" t="s">
        <v>4141</v>
      </c>
      <c r="CH242" s="12" t="s">
        <v>11</v>
      </c>
      <c r="CI242" s="12" t="s">
        <v>6023</v>
      </c>
      <c r="CJ242" s="12">
        <v>150</v>
      </c>
      <c r="CK242" s="14" t="s">
        <v>752</v>
      </c>
      <c r="CL242" s="12"/>
      <c r="CM242" s="12"/>
      <c r="CN242" s="12"/>
      <c r="CO242" s="12"/>
      <c r="CP242" s="12"/>
      <c r="CQ242" s="12"/>
      <c r="CR242" s="24"/>
      <c r="DC242" s="1"/>
      <c r="DT242" s="1"/>
      <c r="DY242" s="1"/>
    </row>
    <row r="243" spans="1:129">
      <c r="A243" s="8" t="s">
        <v>462</v>
      </c>
      <c r="B243" s="8">
        <v>10</v>
      </c>
      <c r="C243" s="12" t="s">
        <v>10</v>
      </c>
      <c r="D243" s="12" t="s">
        <v>479</v>
      </c>
      <c r="E243" s="12" t="s">
        <v>4142</v>
      </c>
      <c r="F243" s="12">
        <v>40</v>
      </c>
      <c r="G243" s="12">
        <v>14</v>
      </c>
      <c r="H243" s="13">
        <f t="shared" si="36"/>
        <v>30.32</v>
      </c>
      <c r="I243" s="13">
        <f t="shared" si="37"/>
        <v>10.612</v>
      </c>
      <c r="J243" s="13">
        <v>3</v>
      </c>
      <c r="K243" s="12">
        <v>1</v>
      </c>
      <c r="L243" s="12"/>
      <c r="M243" s="12">
        <v>4</v>
      </c>
      <c r="N243" s="12"/>
      <c r="O243" s="12"/>
      <c r="P243" s="12"/>
      <c r="Q243" s="12">
        <v>7</v>
      </c>
      <c r="R243" s="12">
        <v>1</v>
      </c>
      <c r="S243" s="12"/>
      <c r="T243" s="12"/>
      <c r="U243" s="12"/>
      <c r="V243" s="12"/>
      <c r="W243" s="12"/>
      <c r="X243" s="12">
        <v>4</v>
      </c>
      <c r="Y243" s="12">
        <v>4</v>
      </c>
      <c r="Z243" s="12"/>
      <c r="AA243" s="12"/>
      <c r="AB243" s="12"/>
      <c r="AC243" s="12"/>
      <c r="AD243" s="12"/>
      <c r="AE243" s="12"/>
      <c r="AF243" s="12"/>
      <c r="AG243" s="12"/>
      <c r="AH243" s="12">
        <v>2</v>
      </c>
      <c r="AI243" s="12">
        <v>1</v>
      </c>
      <c r="AJ243" s="12"/>
      <c r="AK243" s="12"/>
      <c r="AL243" s="12"/>
      <c r="AM243" s="12"/>
      <c r="AN243" s="12">
        <v>1</v>
      </c>
      <c r="AO243" s="12"/>
      <c r="AP243" s="12"/>
      <c r="AQ243" s="12"/>
      <c r="AR243" s="12"/>
      <c r="AS243" s="12"/>
      <c r="AT243" s="12"/>
      <c r="AU243" s="12"/>
      <c r="AV243" s="12"/>
      <c r="AW243" s="12"/>
      <c r="AX243" s="12"/>
      <c r="AY243" s="12">
        <v>1</v>
      </c>
      <c r="AZ243" s="12"/>
      <c r="BA243" s="12">
        <v>1</v>
      </c>
      <c r="BB243" s="12"/>
      <c r="BC243" s="13"/>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t="s">
        <v>814</v>
      </c>
      <c r="CG243" s="12" t="s">
        <v>815</v>
      </c>
      <c r="CH243" s="12" t="s">
        <v>11</v>
      </c>
      <c r="CI243" s="12" t="s">
        <v>5718</v>
      </c>
      <c r="CJ243" s="12">
        <v>300</v>
      </c>
      <c r="CK243" s="14" t="s">
        <v>740</v>
      </c>
      <c r="CL243" s="12"/>
      <c r="CM243" s="12"/>
      <c r="CN243" s="12"/>
      <c r="CO243" s="12"/>
      <c r="CP243" s="12"/>
      <c r="CQ243" s="12"/>
      <c r="CR243" s="24"/>
      <c r="DC243" s="1"/>
      <c r="DT243" s="1"/>
      <c r="DY243" s="1"/>
    </row>
    <row r="244" spans="1:129">
      <c r="A244" s="8" t="s">
        <v>463</v>
      </c>
      <c r="B244" s="8">
        <v>10</v>
      </c>
      <c r="C244" s="12" t="s">
        <v>10</v>
      </c>
      <c r="D244" s="12" t="s">
        <v>480</v>
      </c>
      <c r="E244" s="12" t="s">
        <v>4143</v>
      </c>
      <c r="F244" s="12">
        <v>9</v>
      </c>
      <c r="G244" s="12">
        <v>6</v>
      </c>
      <c r="H244" s="13">
        <f t="shared" si="36"/>
        <v>6.8220000000000001</v>
      </c>
      <c r="I244" s="13">
        <f t="shared" si="37"/>
        <v>4.548</v>
      </c>
      <c r="J244" s="13">
        <v>2</v>
      </c>
      <c r="K244" s="12">
        <v>1</v>
      </c>
      <c r="L244" s="12"/>
      <c r="M244" s="12"/>
      <c r="N244" s="12"/>
      <c r="O244" s="12"/>
      <c r="P244" s="12"/>
      <c r="Q244" s="12">
        <v>2</v>
      </c>
      <c r="R244" s="12"/>
      <c r="S244" s="12"/>
      <c r="T244" s="12"/>
      <c r="U244" s="12"/>
      <c r="V244" s="12"/>
      <c r="W244" s="12"/>
      <c r="X244" s="12">
        <v>3</v>
      </c>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3"/>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t="s">
        <v>816</v>
      </c>
      <c r="CG244" s="12"/>
      <c r="CH244" s="12"/>
      <c r="CI244" s="12"/>
      <c r="CJ244" s="12"/>
      <c r="CK244" s="14"/>
      <c r="CL244" s="12"/>
      <c r="CM244" s="12"/>
      <c r="CN244" s="12"/>
      <c r="CO244" s="12"/>
      <c r="CP244" s="12"/>
      <c r="CQ244" s="12"/>
      <c r="CR244" s="24"/>
      <c r="DC244" s="1"/>
      <c r="DT244" s="1"/>
      <c r="DY244" s="1"/>
    </row>
    <row r="245" spans="1:129">
      <c r="A245" s="8" t="s">
        <v>464</v>
      </c>
      <c r="B245" s="8">
        <v>10</v>
      </c>
      <c r="C245" s="12" t="s">
        <v>10</v>
      </c>
      <c r="D245" s="12" t="s">
        <v>5425</v>
      </c>
      <c r="E245" s="12" t="s">
        <v>4144</v>
      </c>
      <c r="F245" s="12">
        <v>32</v>
      </c>
      <c r="G245" s="12">
        <v>14</v>
      </c>
      <c r="H245" s="13">
        <f t="shared" si="36"/>
        <v>24.256</v>
      </c>
      <c r="I245" s="13">
        <f t="shared" si="37"/>
        <v>10.612</v>
      </c>
      <c r="J245" s="13">
        <v>3</v>
      </c>
      <c r="K245" s="12">
        <v>1</v>
      </c>
      <c r="L245" s="12">
        <v>1</v>
      </c>
      <c r="M245" s="12">
        <v>5</v>
      </c>
      <c r="N245" s="12"/>
      <c r="O245" s="12"/>
      <c r="P245" s="12">
        <v>5</v>
      </c>
      <c r="Q245" s="12">
        <v>3</v>
      </c>
      <c r="R245" s="12">
        <v>1</v>
      </c>
      <c r="S245" s="12"/>
      <c r="T245" s="12"/>
      <c r="U245" s="12"/>
      <c r="V245" s="12"/>
      <c r="W245" s="12"/>
      <c r="X245" s="12">
        <v>3</v>
      </c>
      <c r="Y245" s="12"/>
      <c r="Z245" s="12"/>
      <c r="AA245" s="12"/>
      <c r="AB245" s="12"/>
      <c r="AC245" s="12"/>
      <c r="AD245" s="12"/>
      <c r="AE245" s="12"/>
      <c r="AF245" s="12"/>
      <c r="AG245" s="12"/>
      <c r="AH245" s="12"/>
      <c r="AI245" s="12"/>
      <c r="AJ245" s="12"/>
      <c r="AK245" s="12"/>
      <c r="AL245" s="12"/>
      <c r="AM245" s="12"/>
      <c r="AN245" s="12">
        <v>1</v>
      </c>
      <c r="AO245" s="12"/>
      <c r="AP245" s="12"/>
      <c r="AQ245" s="12"/>
      <c r="AR245" s="12"/>
      <c r="AS245" s="12"/>
      <c r="AT245" s="12">
        <v>1</v>
      </c>
      <c r="AU245" s="12"/>
      <c r="AV245" s="12"/>
      <c r="AW245" s="12"/>
      <c r="AX245" s="12"/>
      <c r="AY245" s="12"/>
      <c r="AZ245" s="12"/>
      <c r="BA245" s="12"/>
      <c r="BB245" s="12"/>
      <c r="BC245" s="13"/>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t="s">
        <v>4145</v>
      </c>
      <c r="CG245" s="12"/>
      <c r="CH245" s="12" t="s">
        <v>11</v>
      </c>
      <c r="CI245" s="12" t="s">
        <v>5719</v>
      </c>
      <c r="CJ245" s="12">
        <v>250</v>
      </c>
      <c r="CK245" s="14" t="s">
        <v>715</v>
      </c>
      <c r="CL245" s="12"/>
      <c r="CM245" s="12"/>
      <c r="CN245" s="12"/>
      <c r="CO245" s="12"/>
      <c r="CP245" s="12"/>
      <c r="CQ245" s="12"/>
      <c r="CR245" s="24"/>
      <c r="DC245" s="1"/>
      <c r="DT245" s="1"/>
      <c r="DY245" s="1"/>
    </row>
    <row r="246" spans="1:129">
      <c r="A246" s="8" t="s">
        <v>465</v>
      </c>
      <c r="B246" s="8">
        <v>10</v>
      </c>
      <c r="C246" s="12"/>
      <c r="D246" s="12" t="s">
        <v>65</v>
      </c>
      <c r="E246" s="12" t="s">
        <v>4146</v>
      </c>
      <c r="F246" s="12">
        <v>18</v>
      </c>
      <c r="G246" s="12">
        <v>12</v>
      </c>
      <c r="H246" s="13">
        <f t="shared" si="36"/>
        <v>13.644</v>
      </c>
      <c r="I246" s="13">
        <f t="shared" si="37"/>
        <v>9.0960000000000001</v>
      </c>
      <c r="J246" s="13"/>
      <c r="K246" s="12"/>
      <c r="L246" s="12">
        <v>3</v>
      </c>
      <c r="M246" s="12"/>
      <c r="N246" s="12"/>
      <c r="O246" s="12"/>
      <c r="P246" s="12"/>
      <c r="Q246" s="12"/>
      <c r="R246" s="12"/>
      <c r="S246" s="12"/>
      <c r="T246" s="12"/>
      <c r="U246" s="12"/>
      <c r="V246" s="12"/>
      <c r="W246" s="12"/>
      <c r="X246" s="12">
        <v>24</v>
      </c>
      <c r="Y246" s="12"/>
      <c r="Z246" s="12"/>
      <c r="AA246" s="12"/>
      <c r="AB246" s="12"/>
      <c r="AC246" s="12"/>
      <c r="AD246" s="12"/>
      <c r="AE246" s="12"/>
      <c r="AF246" s="12"/>
      <c r="AG246" s="12"/>
      <c r="AH246" s="12">
        <v>1</v>
      </c>
      <c r="AI246" s="12"/>
      <c r="AJ246" s="12"/>
      <c r="AK246" s="12"/>
      <c r="AL246" s="12"/>
      <c r="AM246" s="12">
        <v>1</v>
      </c>
      <c r="AN246" s="12"/>
      <c r="AO246" s="12"/>
      <c r="AP246" s="12"/>
      <c r="AQ246" s="12"/>
      <c r="AR246" s="12"/>
      <c r="AS246" s="12"/>
      <c r="AT246" s="12"/>
      <c r="AU246" s="12"/>
      <c r="AV246" s="12"/>
      <c r="AW246" s="12"/>
      <c r="AX246" s="12"/>
      <c r="AY246" s="12"/>
      <c r="AZ246" s="12"/>
      <c r="BA246" s="12"/>
      <c r="BB246" s="12"/>
      <c r="BC246" s="13"/>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4"/>
      <c r="CL246" s="12"/>
      <c r="CM246" s="12"/>
      <c r="CN246" s="12"/>
      <c r="CO246" s="12"/>
      <c r="CP246" s="12"/>
      <c r="CQ246" s="12"/>
      <c r="CR246" s="24"/>
      <c r="DC246" s="1"/>
      <c r="DT246" s="1"/>
      <c r="DY246" s="1"/>
    </row>
    <row r="247" spans="1:129">
      <c r="A247" s="8" t="s">
        <v>466</v>
      </c>
      <c r="B247" s="8">
        <v>10</v>
      </c>
      <c r="C247" s="12"/>
      <c r="D247" s="12" t="s">
        <v>66</v>
      </c>
      <c r="E247" s="12" t="s">
        <v>481</v>
      </c>
      <c r="F247" s="12">
        <v>18</v>
      </c>
      <c r="G247" s="12">
        <v>9</v>
      </c>
      <c r="H247" s="13">
        <f t="shared" si="36"/>
        <v>13.644</v>
      </c>
      <c r="I247" s="13">
        <f t="shared" si="37"/>
        <v>6.8220000000000001</v>
      </c>
      <c r="J247" s="13"/>
      <c r="K247" s="12"/>
      <c r="L247" s="12"/>
      <c r="M247" s="12"/>
      <c r="N247" s="12"/>
      <c r="O247" s="12"/>
      <c r="P247" s="12"/>
      <c r="Q247" s="12"/>
      <c r="R247" s="12"/>
      <c r="S247" s="12"/>
      <c r="T247" s="12"/>
      <c r="U247" s="12"/>
      <c r="V247" s="12"/>
      <c r="W247" s="12"/>
      <c r="X247" s="12">
        <v>3</v>
      </c>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3"/>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4"/>
      <c r="CL247" s="12"/>
      <c r="CM247" s="12"/>
      <c r="CN247" s="12"/>
      <c r="CO247" s="12"/>
      <c r="CP247" s="12"/>
      <c r="CQ247" s="12"/>
      <c r="CR247" s="24"/>
      <c r="DC247" s="1"/>
      <c r="DT247" s="1"/>
      <c r="DY247" s="1"/>
    </row>
    <row r="248" spans="1:129">
      <c r="A248" s="8" t="s">
        <v>467</v>
      </c>
      <c r="B248" s="8">
        <v>10</v>
      </c>
      <c r="C248" s="12" t="s">
        <v>122</v>
      </c>
      <c r="D248" s="12" t="s">
        <v>5595</v>
      </c>
      <c r="E248" s="8" t="s">
        <v>31</v>
      </c>
      <c r="F248" s="12">
        <v>80</v>
      </c>
      <c r="G248" s="12">
        <v>44</v>
      </c>
      <c r="H248" s="13">
        <f t="shared" si="36"/>
        <v>60.64</v>
      </c>
      <c r="I248" s="13">
        <f t="shared" si="37"/>
        <v>33.352000000000004</v>
      </c>
      <c r="J248" s="13">
        <v>2</v>
      </c>
      <c r="K248" s="12"/>
      <c r="L248" s="12"/>
      <c r="M248" s="12">
        <v>1</v>
      </c>
      <c r="N248" s="12"/>
      <c r="O248" s="12"/>
      <c r="P248" s="12"/>
      <c r="Q248" s="12">
        <v>14</v>
      </c>
      <c r="R248" s="12">
        <v>3</v>
      </c>
      <c r="S248" s="12">
        <v>1</v>
      </c>
      <c r="T248" s="12"/>
      <c r="U248" s="12"/>
      <c r="V248" s="12"/>
      <c r="W248" s="12"/>
      <c r="X248" s="12"/>
      <c r="Y248" s="12"/>
      <c r="Z248" s="12"/>
      <c r="AA248" s="12"/>
      <c r="AB248" s="12"/>
      <c r="AC248" s="12"/>
      <c r="AD248" s="12"/>
      <c r="AE248" s="12"/>
      <c r="AF248" s="12"/>
      <c r="AG248" s="12"/>
      <c r="AH248" s="12"/>
      <c r="AI248" s="12">
        <v>2</v>
      </c>
      <c r="AJ248" s="12">
        <v>1</v>
      </c>
      <c r="AK248" s="12"/>
      <c r="AL248" s="12"/>
      <c r="AM248" s="12"/>
      <c r="AN248" s="12"/>
      <c r="AO248" s="12">
        <v>1</v>
      </c>
      <c r="AP248" s="12"/>
      <c r="AQ248" s="12"/>
      <c r="AR248" s="12"/>
      <c r="AS248" s="12"/>
      <c r="AT248" s="12"/>
      <c r="AU248" s="12"/>
      <c r="AV248" s="12"/>
      <c r="AW248" s="12"/>
      <c r="AX248" s="12"/>
      <c r="AY248" s="12"/>
      <c r="AZ248" s="12"/>
      <c r="BA248" s="12"/>
      <c r="BB248" s="12"/>
      <c r="BC248" s="13"/>
      <c r="BD248" s="12">
        <v>1</v>
      </c>
      <c r="BE248" s="12">
        <v>1</v>
      </c>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4"/>
      <c r="CL248" s="12"/>
      <c r="CM248" s="12"/>
      <c r="CN248" s="12"/>
      <c r="CO248" s="12"/>
      <c r="CP248" s="12"/>
      <c r="CQ248" s="12"/>
      <c r="CR248" s="24"/>
      <c r="DC248" s="1"/>
      <c r="DT248" s="1"/>
      <c r="DY248" s="1"/>
    </row>
    <row r="249" spans="1:129">
      <c r="A249" s="8" t="s">
        <v>468</v>
      </c>
      <c r="B249" s="8">
        <v>10</v>
      </c>
      <c r="C249" s="12"/>
      <c r="D249" s="12" t="s">
        <v>5648</v>
      </c>
      <c r="E249" s="12" t="s">
        <v>482</v>
      </c>
      <c r="F249" s="12">
        <v>20</v>
      </c>
      <c r="G249" s="12">
        <v>6</v>
      </c>
      <c r="H249" s="13">
        <f t="shared" si="36"/>
        <v>15.16</v>
      </c>
      <c r="I249" s="13">
        <f t="shared" si="37"/>
        <v>4.548</v>
      </c>
      <c r="J249" s="13"/>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3"/>
      <c r="BD249" s="12">
        <v>1</v>
      </c>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t="s">
        <v>11</v>
      </c>
      <c r="CI249" s="12" t="s">
        <v>6023</v>
      </c>
      <c r="CJ249" s="12">
        <v>11</v>
      </c>
      <c r="CK249" s="14" t="s">
        <v>704</v>
      </c>
      <c r="CL249" s="12" t="s">
        <v>669</v>
      </c>
      <c r="CM249" s="12"/>
      <c r="CN249" s="12"/>
      <c r="CO249" s="12"/>
      <c r="CP249" s="12"/>
      <c r="CQ249" s="12"/>
      <c r="CR249" s="24"/>
      <c r="DC249" s="1"/>
      <c r="DT249" s="1"/>
      <c r="DY249" s="1"/>
    </row>
    <row r="250" spans="1:129">
      <c r="A250" s="8" t="s">
        <v>483</v>
      </c>
      <c r="B250" s="8">
        <v>10</v>
      </c>
      <c r="C250" s="12" t="s">
        <v>122</v>
      </c>
      <c r="D250" s="12" t="s">
        <v>504</v>
      </c>
      <c r="E250" s="12" t="s">
        <v>4148</v>
      </c>
      <c r="F250" s="12">
        <v>46</v>
      </c>
      <c r="G250" s="12">
        <v>36</v>
      </c>
      <c r="H250" s="13">
        <f t="shared" ref="H250:H278" si="38">F250*0.758</f>
        <v>34.868000000000002</v>
      </c>
      <c r="I250" s="13">
        <f t="shared" ref="I250:I278" si="39">G250*0.758</f>
        <v>27.288</v>
      </c>
      <c r="J250" s="13">
        <v>2</v>
      </c>
      <c r="K250" s="12"/>
      <c r="L250" s="12"/>
      <c r="M250" s="12">
        <v>2</v>
      </c>
      <c r="N250" s="12"/>
      <c r="O250" s="12">
        <v>1</v>
      </c>
      <c r="P250" s="12"/>
      <c r="Q250" s="12">
        <v>2</v>
      </c>
      <c r="R250" s="12"/>
      <c r="S250" s="12"/>
      <c r="T250" s="12"/>
      <c r="U250" s="12"/>
      <c r="V250" s="12"/>
      <c r="W250" s="12"/>
      <c r="X250" s="12">
        <v>6</v>
      </c>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3"/>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t="s">
        <v>11</v>
      </c>
      <c r="CI250" s="12" t="s">
        <v>6023</v>
      </c>
      <c r="CJ250" s="12">
        <v>22</v>
      </c>
      <c r="CK250" s="14" t="s">
        <v>704</v>
      </c>
      <c r="CL250" s="12"/>
      <c r="CM250" s="12"/>
      <c r="CN250" s="12"/>
      <c r="CO250" s="12"/>
      <c r="CP250" s="12"/>
      <c r="CQ250" s="12"/>
      <c r="CR250" s="24"/>
      <c r="DC250" s="1"/>
      <c r="DT250" s="1"/>
      <c r="DY250" s="1"/>
    </row>
    <row r="251" spans="1:129">
      <c r="A251" s="8" t="s">
        <v>484</v>
      </c>
      <c r="B251" s="8">
        <v>10</v>
      </c>
      <c r="C251" s="12"/>
      <c r="D251" s="12" t="s">
        <v>505</v>
      </c>
      <c r="E251" s="12" t="s">
        <v>4149</v>
      </c>
      <c r="F251" s="12">
        <v>17</v>
      </c>
      <c r="G251" s="12">
        <v>16</v>
      </c>
      <c r="H251" s="13">
        <f t="shared" si="38"/>
        <v>12.885999999999999</v>
      </c>
      <c r="I251" s="13">
        <f t="shared" si="39"/>
        <v>12.128</v>
      </c>
      <c r="J251" s="13">
        <v>3</v>
      </c>
      <c r="K251" s="12">
        <v>1</v>
      </c>
      <c r="L251" s="12">
        <v>2</v>
      </c>
      <c r="M251" s="12"/>
      <c r="N251" s="12"/>
      <c r="O251" s="12"/>
      <c r="P251" s="12">
        <v>4</v>
      </c>
      <c r="Q251" s="12">
        <v>6</v>
      </c>
      <c r="R251" s="12"/>
      <c r="S251" s="12"/>
      <c r="T251" s="12"/>
      <c r="U251" s="12"/>
      <c r="V251" s="12"/>
      <c r="W251" s="12"/>
      <c r="X251" s="12">
        <v>4</v>
      </c>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3"/>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12"/>
      <c r="CC251" s="12"/>
      <c r="CD251" s="12"/>
      <c r="CE251" s="12"/>
      <c r="CF251" s="12" t="s">
        <v>817</v>
      </c>
      <c r="CG251" s="12"/>
      <c r="CH251" s="12" t="s">
        <v>12</v>
      </c>
      <c r="CI251" s="12" t="s">
        <v>6023</v>
      </c>
      <c r="CJ251" s="12">
        <v>277</v>
      </c>
      <c r="CK251" s="14" t="s">
        <v>818</v>
      </c>
      <c r="CL251" s="12"/>
      <c r="CM251" s="12"/>
      <c r="CN251" s="12"/>
      <c r="CO251" s="12"/>
      <c r="CP251" s="12"/>
      <c r="CQ251" s="12"/>
      <c r="CR251" s="24"/>
      <c r="DC251" s="1"/>
      <c r="DT251" s="1"/>
      <c r="DY251" s="1"/>
    </row>
    <row r="252" spans="1:129">
      <c r="A252" s="8" t="s">
        <v>485</v>
      </c>
      <c r="B252" s="8">
        <v>10</v>
      </c>
      <c r="C252" s="12" t="s">
        <v>10</v>
      </c>
      <c r="D252" s="12" t="s">
        <v>506</v>
      </c>
      <c r="E252" s="12" t="s">
        <v>4151</v>
      </c>
      <c r="F252" s="12">
        <v>16</v>
      </c>
      <c r="G252" s="12">
        <v>8</v>
      </c>
      <c r="H252" s="13">
        <f t="shared" si="38"/>
        <v>12.128</v>
      </c>
      <c r="I252" s="13">
        <f t="shared" si="39"/>
        <v>6.0640000000000001</v>
      </c>
      <c r="J252" s="13">
        <v>2</v>
      </c>
      <c r="K252" s="12">
        <v>1</v>
      </c>
      <c r="L252" s="12">
        <v>2</v>
      </c>
      <c r="M252" s="12"/>
      <c r="N252" s="12"/>
      <c r="O252" s="12"/>
      <c r="P252" s="12">
        <v>4</v>
      </c>
      <c r="Q252" s="12">
        <v>3</v>
      </c>
      <c r="R252" s="12"/>
      <c r="S252" s="12"/>
      <c r="T252" s="12"/>
      <c r="U252" s="12"/>
      <c r="V252" s="12"/>
      <c r="W252" s="12"/>
      <c r="X252" s="12">
        <v>5</v>
      </c>
      <c r="Y252" s="12"/>
      <c r="Z252" s="12"/>
      <c r="AA252" s="12"/>
      <c r="AB252" s="12"/>
      <c r="AC252" s="12"/>
      <c r="AD252" s="12"/>
      <c r="AE252" s="12"/>
      <c r="AF252" s="12"/>
      <c r="AG252" s="12"/>
      <c r="AH252" s="12">
        <v>1</v>
      </c>
      <c r="AI252" s="12"/>
      <c r="AJ252" s="12"/>
      <c r="AK252" s="12"/>
      <c r="AL252" s="12"/>
      <c r="AM252" s="12"/>
      <c r="AN252" s="12"/>
      <c r="AO252" s="12"/>
      <c r="AP252" s="12"/>
      <c r="AQ252" s="12"/>
      <c r="AR252" s="12"/>
      <c r="AS252" s="12"/>
      <c r="AT252" s="12"/>
      <c r="AU252" s="12"/>
      <c r="AV252" s="12"/>
      <c r="AW252" s="12"/>
      <c r="AX252" s="12"/>
      <c r="AY252" s="12"/>
      <c r="AZ252" s="12"/>
      <c r="BA252" s="12"/>
      <c r="BB252" s="12"/>
      <c r="BC252" s="13"/>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t="s">
        <v>819</v>
      </c>
      <c r="CG252" s="12" t="s">
        <v>4150</v>
      </c>
      <c r="CH252" s="12" t="s">
        <v>11</v>
      </c>
      <c r="CI252" s="12" t="s">
        <v>6023</v>
      </c>
      <c r="CJ252" s="12">
        <v>277</v>
      </c>
      <c r="CK252" s="14" t="s">
        <v>818</v>
      </c>
      <c r="CL252" s="12"/>
      <c r="CM252" s="12"/>
      <c r="CN252" s="12"/>
      <c r="CO252" s="12"/>
      <c r="CP252" s="12"/>
      <c r="CQ252" s="12"/>
      <c r="CR252" s="24"/>
      <c r="DC252" s="1"/>
      <c r="DT252" s="1"/>
      <c r="DY252" s="1"/>
    </row>
    <row r="253" spans="1:129">
      <c r="A253" s="8" t="s">
        <v>486</v>
      </c>
      <c r="B253" s="8">
        <v>10</v>
      </c>
      <c r="C253" s="12" t="s">
        <v>10</v>
      </c>
      <c r="D253" s="12" t="s">
        <v>4152</v>
      </c>
      <c r="E253" s="12" t="s">
        <v>4153</v>
      </c>
      <c r="F253" s="12">
        <v>18</v>
      </c>
      <c r="G253" s="12">
        <v>16</v>
      </c>
      <c r="H253" s="13">
        <f t="shared" si="38"/>
        <v>13.644</v>
      </c>
      <c r="I253" s="13">
        <f t="shared" si="39"/>
        <v>12.128</v>
      </c>
      <c r="J253" s="13">
        <v>2</v>
      </c>
      <c r="K253" s="12">
        <v>1</v>
      </c>
      <c r="L253" s="12">
        <v>3</v>
      </c>
      <c r="M253" s="12"/>
      <c r="N253" s="12"/>
      <c r="O253" s="12"/>
      <c r="P253" s="12">
        <v>5</v>
      </c>
      <c r="Q253" s="12">
        <v>4</v>
      </c>
      <c r="R253" s="12"/>
      <c r="S253" s="12"/>
      <c r="T253" s="12"/>
      <c r="U253" s="12"/>
      <c r="V253" s="12"/>
      <c r="W253" s="12"/>
      <c r="X253" s="12">
        <v>3</v>
      </c>
      <c r="Y253" s="12"/>
      <c r="Z253" s="12"/>
      <c r="AA253" s="12"/>
      <c r="AB253" s="12"/>
      <c r="AC253" s="12"/>
      <c r="AD253" s="12"/>
      <c r="AE253" s="12"/>
      <c r="AF253" s="12"/>
      <c r="AG253" s="12"/>
      <c r="AH253" s="12"/>
      <c r="AI253" s="12"/>
      <c r="AJ253" s="12"/>
      <c r="AK253" s="12"/>
      <c r="AL253" s="12"/>
      <c r="AM253" s="12"/>
      <c r="AN253" s="12">
        <v>1</v>
      </c>
      <c r="AO253" s="12"/>
      <c r="AP253" s="12"/>
      <c r="AQ253" s="12"/>
      <c r="AR253" s="12"/>
      <c r="AS253" s="12"/>
      <c r="AT253" s="12"/>
      <c r="AU253" s="12"/>
      <c r="AV253" s="12"/>
      <c r="AW253" s="12"/>
      <c r="AX253" s="12"/>
      <c r="AY253" s="12"/>
      <c r="AZ253" s="12"/>
      <c r="BA253" s="12"/>
      <c r="BB253" s="12"/>
      <c r="BC253" s="13"/>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t="s">
        <v>3684</v>
      </c>
      <c r="CG253" s="12" t="s">
        <v>5911</v>
      </c>
      <c r="CH253" s="12" t="s">
        <v>11</v>
      </c>
      <c r="CI253" s="12" t="s">
        <v>6023</v>
      </c>
      <c r="CJ253" s="12">
        <v>277</v>
      </c>
      <c r="CK253" s="14" t="s">
        <v>818</v>
      </c>
      <c r="CL253" s="12"/>
      <c r="CM253" s="12"/>
      <c r="CN253" s="12"/>
      <c r="CO253" s="12"/>
      <c r="CP253" s="12"/>
      <c r="CQ253" s="12"/>
      <c r="CR253" s="24"/>
      <c r="DC253" s="1"/>
      <c r="DT253" s="1"/>
      <c r="DY253" s="1"/>
    </row>
    <row r="254" spans="1:129">
      <c r="A254" s="8" t="s">
        <v>487</v>
      </c>
      <c r="B254" s="8">
        <v>10</v>
      </c>
      <c r="C254" s="12" t="s">
        <v>10</v>
      </c>
      <c r="D254" s="12" t="s">
        <v>507</v>
      </c>
      <c r="E254" s="12" t="s">
        <v>5824</v>
      </c>
      <c r="F254" s="12">
        <v>36</v>
      </c>
      <c r="G254" s="12">
        <v>16</v>
      </c>
      <c r="H254" s="13">
        <f t="shared" si="38"/>
        <v>27.288</v>
      </c>
      <c r="I254" s="13">
        <f t="shared" si="39"/>
        <v>12.128</v>
      </c>
      <c r="J254" s="13">
        <v>2</v>
      </c>
      <c r="K254" s="12">
        <v>1</v>
      </c>
      <c r="L254" s="12">
        <v>2</v>
      </c>
      <c r="M254" s="12"/>
      <c r="N254" s="12"/>
      <c r="O254" s="12"/>
      <c r="P254" s="12">
        <v>3</v>
      </c>
      <c r="Q254" s="12">
        <v>9</v>
      </c>
      <c r="R254" s="12"/>
      <c r="S254" s="12"/>
      <c r="T254" s="12"/>
      <c r="U254" s="12"/>
      <c r="V254" s="12">
        <v>1</v>
      </c>
      <c r="W254" s="12"/>
      <c r="X254" s="12"/>
      <c r="Y254" s="12"/>
      <c r="Z254" s="12"/>
      <c r="AA254" s="12"/>
      <c r="AB254" s="12"/>
      <c r="AC254" s="12"/>
      <c r="AD254" s="12"/>
      <c r="AE254" s="12"/>
      <c r="AF254" s="12"/>
      <c r="AG254" s="12"/>
      <c r="AH254" s="12">
        <v>1</v>
      </c>
      <c r="AI254" s="12">
        <v>1</v>
      </c>
      <c r="AJ254" s="12"/>
      <c r="AK254" s="12"/>
      <c r="AL254" s="12"/>
      <c r="AM254" s="12"/>
      <c r="AN254" s="12"/>
      <c r="AO254" s="12"/>
      <c r="AP254" s="12"/>
      <c r="AQ254" s="12"/>
      <c r="AR254" s="12"/>
      <c r="AS254" s="12"/>
      <c r="AT254" s="12"/>
      <c r="AU254" s="12"/>
      <c r="AV254" s="12"/>
      <c r="AW254" s="12"/>
      <c r="AX254" s="12"/>
      <c r="AY254" s="12"/>
      <c r="AZ254" s="12"/>
      <c r="BA254" s="12"/>
      <c r="BB254" s="12"/>
      <c r="BC254" s="13"/>
      <c r="BD254" s="12"/>
      <c r="BE254" s="12"/>
      <c r="BF254" s="12"/>
      <c r="BG254" s="12"/>
      <c r="BH254" s="12"/>
      <c r="BI254" s="12"/>
      <c r="BJ254" s="12">
        <v>1</v>
      </c>
      <c r="BK254" s="12"/>
      <c r="BL254" s="12"/>
      <c r="BM254" s="12"/>
      <c r="BN254" s="12"/>
      <c r="BO254" s="12"/>
      <c r="BP254" s="12">
        <v>1</v>
      </c>
      <c r="BQ254" s="12"/>
      <c r="BR254" s="12"/>
      <c r="BS254" s="12"/>
      <c r="BT254" s="12"/>
      <c r="BU254" s="12"/>
      <c r="BV254" s="12"/>
      <c r="BW254" s="12"/>
      <c r="BX254" s="12"/>
      <c r="BY254" s="12"/>
      <c r="BZ254" s="12"/>
      <c r="CA254" s="12"/>
      <c r="CB254" s="12"/>
      <c r="CC254" s="12"/>
      <c r="CD254" s="12"/>
      <c r="CE254" s="12"/>
      <c r="CF254" s="12" t="s">
        <v>820</v>
      </c>
      <c r="CG254" s="12" t="s">
        <v>6157</v>
      </c>
      <c r="CH254" s="12" t="s">
        <v>11</v>
      </c>
      <c r="CI254" s="12" t="s">
        <v>6023</v>
      </c>
      <c r="CJ254" s="12">
        <v>800</v>
      </c>
      <c r="CK254" s="14" t="s">
        <v>752</v>
      </c>
      <c r="CL254" s="12"/>
      <c r="CM254" s="12"/>
      <c r="CN254" s="12"/>
      <c r="CO254" s="12"/>
      <c r="CP254" s="12"/>
      <c r="CQ254" s="12"/>
      <c r="CR254" s="24"/>
      <c r="DC254" s="1"/>
      <c r="DT254" s="1"/>
      <c r="DY254" s="1"/>
    </row>
    <row r="255" spans="1:129">
      <c r="A255" s="8" t="s">
        <v>488</v>
      </c>
      <c r="B255" s="8">
        <v>10</v>
      </c>
      <c r="C255" s="12" t="s">
        <v>10</v>
      </c>
      <c r="D255" s="12" t="s">
        <v>508</v>
      </c>
      <c r="E255" s="12" t="s">
        <v>5822</v>
      </c>
      <c r="F255" s="12">
        <v>30</v>
      </c>
      <c r="G255" s="12">
        <v>16</v>
      </c>
      <c r="H255" s="13">
        <f t="shared" si="38"/>
        <v>22.740000000000002</v>
      </c>
      <c r="I255" s="13">
        <f t="shared" si="39"/>
        <v>12.128</v>
      </c>
      <c r="J255" s="13">
        <v>2</v>
      </c>
      <c r="K255" s="12">
        <v>1</v>
      </c>
      <c r="L255" s="12"/>
      <c r="M255" s="12"/>
      <c r="N255" s="12"/>
      <c r="O255" s="12"/>
      <c r="P255" s="12">
        <v>1</v>
      </c>
      <c r="Q255" s="12">
        <v>5</v>
      </c>
      <c r="R255" s="12"/>
      <c r="S255" s="12"/>
      <c r="T255" s="12"/>
      <c r="U255" s="12"/>
      <c r="V255" s="12"/>
      <c r="W255" s="12"/>
      <c r="X255" s="12">
        <v>2</v>
      </c>
      <c r="Y255" s="12"/>
      <c r="Z255" s="12"/>
      <c r="AA255" s="12"/>
      <c r="AB255" s="12"/>
      <c r="AC255" s="12"/>
      <c r="AD255" s="12"/>
      <c r="AE255" s="12"/>
      <c r="AF255" s="12"/>
      <c r="AG255" s="12"/>
      <c r="AH255" s="12">
        <v>1</v>
      </c>
      <c r="AI255" s="12"/>
      <c r="AJ255" s="12"/>
      <c r="AK255" s="12"/>
      <c r="AL255" s="12"/>
      <c r="AM255" s="12"/>
      <c r="AN255" s="12"/>
      <c r="AO255" s="12"/>
      <c r="AP255" s="12"/>
      <c r="AQ255" s="12"/>
      <c r="AR255" s="12"/>
      <c r="AS255" s="12"/>
      <c r="AT255" s="12"/>
      <c r="AU255" s="12"/>
      <c r="AV255" s="12"/>
      <c r="AW255" s="12"/>
      <c r="AX255" s="12"/>
      <c r="AY255" s="12"/>
      <c r="AZ255" s="12"/>
      <c r="BA255" s="12"/>
      <c r="BB255" s="12"/>
      <c r="BC255" s="13"/>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12"/>
      <c r="CC255" s="12"/>
      <c r="CD255" s="12"/>
      <c r="CE255" s="12"/>
      <c r="CF255" s="12" t="s">
        <v>821</v>
      </c>
      <c r="CG255" s="12"/>
      <c r="CH255" s="12" t="s">
        <v>12</v>
      </c>
      <c r="CI255" s="12" t="s">
        <v>6020</v>
      </c>
      <c r="CJ255" s="12">
        <v>50</v>
      </c>
      <c r="CK255" s="14" t="s">
        <v>809</v>
      </c>
      <c r="CL255" s="12"/>
      <c r="CM255" s="12"/>
      <c r="CN255" s="12"/>
      <c r="CO255" s="12"/>
      <c r="CP255" s="12"/>
      <c r="CQ255" s="12" t="s">
        <v>5501</v>
      </c>
      <c r="CR255" s="24"/>
      <c r="DC255" s="1"/>
      <c r="DT255" s="1"/>
      <c r="DY255" s="1"/>
    </row>
    <row r="256" spans="1:129">
      <c r="A256" s="8" t="s">
        <v>489</v>
      </c>
      <c r="B256" s="8">
        <v>10</v>
      </c>
      <c r="C256" s="12" t="s">
        <v>122</v>
      </c>
      <c r="D256" s="12" t="s">
        <v>509</v>
      </c>
      <c r="E256" s="12" t="s">
        <v>4154</v>
      </c>
      <c r="F256" s="12">
        <v>16</v>
      </c>
      <c r="G256" s="12">
        <v>10</v>
      </c>
      <c r="H256" s="13">
        <f t="shared" si="38"/>
        <v>12.128</v>
      </c>
      <c r="I256" s="13">
        <f t="shared" si="39"/>
        <v>7.58</v>
      </c>
      <c r="J256" s="13">
        <v>2</v>
      </c>
      <c r="K256" s="12">
        <v>1</v>
      </c>
      <c r="L256" s="12"/>
      <c r="M256" s="12"/>
      <c r="N256" s="12"/>
      <c r="O256" s="12"/>
      <c r="P256" s="12"/>
      <c r="Q256" s="12">
        <v>3</v>
      </c>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3"/>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12"/>
      <c r="CC256" s="12"/>
      <c r="CD256" s="12"/>
      <c r="CE256" s="12"/>
      <c r="CF256" s="12" t="s">
        <v>822</v>
      </c>
      <c r="CG256" s="12"/>
      <c r="CH256" s="12" t="s">
        <v>12</v>
      </c>
      <c r="CI256" s="12" t="s">
        <v>6020</v>
      </c>
      <c r="CJ256" s="12">
        <v>50</v>
      </c>
      <c r="CK256" s="14" t="s">
        <v>809</v>
      </c>
      <c r="CL256" s="12"/>
      <c r="CM256" s="12"/>
      <c r="CN256" s="12"/>
      <c r="CO256" s="12"/>
      <c r="CP256" s="12"/>
      <c r="CQ256" s="12"/>
      <c r="CR256" s="24"/>
      <c r="DC256" s="1"/>
      <c r="DT256" s="1"/>
      <c r="DY256" s="1"/>
    </row>
    <row r="257" spans="1:129">
      <c r="A257" s="8" t="s">
        <v>490</v>
      </c>
      <c r="B257" s="8">
        <v>10</v>
      </c>
      <c r="C257" s="12" t="s">
        <v>10</v>
      </c>
      <c r="D257" s="12" t="s">
        <v>510</v>
      </c>
      <c r="E257" s="12" t="s">
        <v>5825</v>
      </c>
      <c r="F257" s="12">
        <v>16</v>
      </c>
      <c r="G257" s="12">
        <v>8</v>
      </c>
      <c r="H257" s="13">
        <f t="shared" si="38"/>
        <v>12.128</v>
      </c>
      <c r="I257" s="13">
        <f t="shared" si="39"/>
        <v>6.0640000000000001</v>
      </c>
      <c r="J257" s="13">
        <v>2</v>
      </c>
      <c r="K257" s="12">
        <v>1</v>
      </c>
      <c r="L257" s="12"/>
      <c r="M257" s="12"/>
      <c r="N257" s="12"/>
      <c r="O257" s="12"/>
      <c r="P257" s="12">
        <v>2</v>
      </c>
      <c r="Q257" s="12">
        <v>1</v>
      </c>
      <c r="R257" s="12"/>
      <c r="S257" s="12"/>
      <c r="T257" s="12"/>
      <c r="U257" s="12"/>
      <c r="V257" s="12"/>
      <c r="W257" s="12"/>
      <c r="X257" s="12">
        <v>2</v>
      </c>
      <c r="Y257" s="12"/>
      <c r="Z257" s="12"/>
      <c r="AA257" s="12"/>
      <c r="AB257" s="12"/>
      <c r="AC257" s="12"/>
      <c r="AD257" s="12"/>
      <c r="AE257" s="12"/>
      <c r="AF257" s="12"/>
      <c r="AG257" s="12"/>
      <c r="AH257" s="12"/>
      <c r="AI257" s="12"/>
      <c r="AJ257" s="12"/>
      <c r="AK257" s="12"/>
      <c r="AL257" s="12"/>
      <c r="AM257" s="12"/>
      <c r="AN257" s="12"/>
      <c r="AO257" s="12"/>
      <c r="AP257" s="12">
        <v>1</v>
      </c>
      <c r="AQ257" s="12"/>
      <c r="AR257" s="12"/>
      <c r="AS257" s="12"/>
      <c r="AT257" s="12"/>
      <c r="AU257" s="12"/>
      <c r="AV257" s="12"/>
      <c r="AW257" s="12"/>
      <c r="AX257" s="12"/>
      <c r="AY257" s="12"/>
      <c r="AZ257" s="12"/>
      <c r="BA257" s="12"/>
      <c r="BB257" s="12"/>
      <c r="BC257" s="13"/>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12"/>
      <c r="CC257" s="12"/>
      <c r="CD257" s="12"/>
      <c r="CE257" s="12"/>
      <c r="CF257" s="12" t="s">
        <v>823</v>
      </c>
      <c r="CG257" s="12"/>
      <c r="CH257" s="12"/>
      <c r="CI257" s="12"/>
      <c r="CJ257" s="12"/>
      <c r="CK257" s="14"/>
      <c r="CL257" s="12"/>
      <c r="CM257" s="12"/>
      <c r="CN257" s="12"/>
      <c r="CO257" s="12"/>
      <c r="CP257" s="12"/>
      <c r="CQ257" s="12"/>
      <c r="CR257" s="24"/>
      <c r="DC257" s="1"/>
      <c r="DT257" s="1"/>
      <c r="DY257" s="1"/>
    </row>
    <row r="258" spans="1:129">
      <c r="A258" s="8" t="s">
        <v>491</v>
      </c>
      <c r="B258" s="8">
        <v>10</v>
      </c>
      <c r="C258" s="12" t="s">
        <v>10</v>
      </c>
      <c r="D258" s="12" t="s">
        <v>3971</v>
      </c>
      <c r="E258" s="12" t="s">
        <v>4155</v>
      </c>
      <c r="F258" s="12">
        <v>34</v>
      </c>
      <c r="G258" s="12">
        <v>7</v>
      </c>
      <c r="H258" s="13">
        <f t="shared" si="38"/>
        <v>25.771999999999998</v>
      </c>
      <c r="I258" s="13">
        <f t="shared" si="39"/>
        <v>5.306</v>
      </c>
      <c r="J258" s="13">
        <v>2</v>
      </c>
      <c r="K258" s="12"/>
      <c r="L258" s="12"/>
      <c r="M258" s="12">
        <v>4</v>
      </c>
      <c r="N258" s="12"/>
      <c r="O258" s="12"/>
      <c r="P258" s="12"/>
      <c r="Q258" s="12">
        <v>1</v>
      </c>
      <c r="R258" s="12"/>
      <c r="S258" s="12"/>
      <c r="T258" s="12"/>
      <c r="U258" s="12"/>
      <c r="V258" s="12"/>
      <c r="W258" s="12"/>
      <c r="X258" s="12">
        <v>4</v>
      </c>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3"/>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12"/>
      <c r="CC258" s="12"/>
      <c r="CD258" s="12"/>
      <c r="CE258" s="12"/>
      <c r="CF258" s="12"/>
      <c r="CG258" s="12"/>
      <c r="CH258" s="12"/>
      <c r="CI258" s="12"/>
      <c r="CJ258" s="12"/>
      <c r="CK258" s="14"/>
      <c r="CL258" s="12"/>
      <c r="CM258" s="12"/>
      <c r="CN258" s="12"/>
      <c r="CO258" s="12"/>
      <c r="CP258" s="12"/>
      <c r="CQ258" s="12"/>
      <c r="CR258" s="24"/>
      <c r="DC258" s="1"/>
      <c r="DT258" s="1"/>
      <c r="DY258" s="1"/>
    </row>
    <row r="259" spans="1:129">
      <c r="A259" s="8" t="s">
        <v>492</v>
      </c>
      <c r="B259" s="8">
        <v>10</v>
      </c>
      <c r="C259" s="12" t="s">
        <v>10</v>
      </c>
      <c r="D259" s="12" t="s">
        <v>511</v>
      </c>
      <c r="E259" s="12" t="s">
        <v>5826</v>
      </c>
      <c r="F259" s="12">
        <v>34</v>
      </c>
      <c r="G259" s="12">
        <v>15</v>
      </c>
      <c r="H259" s="13">
        <f t="shared" si="38"/>
        <v>25.771999999999998</v>
      </c>
      <c r="I259" s="13">
        <f t="shared" si="39"/>
        <v>11.370000000000001</v>
      </c>
      <c r="J259" s="13">
        <v>2</v>
      </c>
      <c r="K259" s="12">
        <v>1</v>
      </c>
      <c r="L259" s="12"/>
      <c r="M259" s="12"/>
      <c r="N259" s="12"/>
      <c r="O259" s="12"/>
      <c r="P259" s="12"/>
      <c r="Q259" s="12">
        <v>3</v>
      </c>
      <c r="R259" s="12">
        <v>1</v>
      </c>
      <c r="S259" s="12">
        <v>1</v>
      </c>
      <c r="T259" s="12"/>
      <c r="U259" s="12"/>
      <c r="V259" s="12"/>
      <c r="W259" s="12"/>
      <c r="X259" s="12">
        <v>2</v>
      </c>
      <c r="Y259" s="12">
        <v>1</v>
      </c>
      <c r="Z259" s="12"/>
      <c r="AA259" s="12"/>
      <c r="AB259" s="12"/>
      <c r="AC259" s="12"/>
      <c r="AD259" s="12"/>
      <c r="AE259" s="12"/>
      <c r="AF259" s="12"/>
      <c r="AG259" s="12"/>
      <c r="AH259" s="12">
        <v>1</v>
      </c>
      <c r="AI259" s="12">
        <v>1</v>
      </c>
      <c r="AJ259" s="12"/>
      <c r="AK259" s="12"/>
      <c r="AL259" s="12"/>
      <c r="AM259" s="12"/>
      <c r="AN259" s="12"/>
      <c r="AO259" s="12"/>
      <c r="AP259" s="12">
        <v>1</v>
      </c>
      <c r="AQ259" s="12"/>
      <c r="AR259" s="12"/>
      <c r="AS259" s="12"/>
      <c r="AT259" s="12">
        <v>1</v>
      </c>
      <c r="AU259" s="12"/>
      <c r="AV259" s="12"/>
      <c r="AW259" s="12"/>
      <c r="AX259" s="12"/>
      <c r="AY259" s="12"/>
      <c r="AZ259" s="12"/>
      <c r="BA259" s="12"/>
      <c r="BB259" s="12"/>
      <c r="BC259" s="13"/>
      <c r="BD259" s="12"/>
      <c r="BE259" s="12"/>
      <c r="BF259" s="12"/>
      <c r="BG259" s="12"/>
      <c r="BH259" s="12"/>
      <c r="BI259" s="12"/>
      <c r="BJ259" s="12">
        <v>1</v>
      </c>
      <c r="BK259" s="12"/>
      <c r="BL259" s="12"/>
      <c r="BM259" s="12"/>
      <c r="BN259" s="12"/>
      <c r="BO259" s="12"/>
      <c r="BP259" s="12"/>
      <c r="BQ259" s="12"/>
      <c r="BR259" s="12"/>
      <c r="BS259" s="12"/>
      <c r="BT259" s="12"/>
      <c r="BU259" s="12"/>
      <c r="BV259" s="12"/>
      <c r="BW259" s="12"/>
      <c r="BX259" s="12"/>
      <c r="BY259" s="12"/>
      <c r="BZ259" s="12"/>
      <c r="CA259" s="12"/>
      <c r="CB259" s="12"/>
      <c r="CC259" s="12"/>
      <c r="CD259" s="12"/>
      <c r="CE259" s="12"/>
      <c r="CF259" s="12" t="s">
        <v>824</v>
      </c>
      <c r="CG259" s="12" t="s">
        <v>4983</v>
      </c>
      <c r="CH259" s="12" t="s">
        <v>11</v>
      </c>
      <c r="CI259" s="12" t="s">
        <v>6123</v>
      </c>
      <c r="CJ259" s="12">
        <v>200</v>
      </c>
      <c r="CK259" s="14" t="s">
        <v>697</v>
      </c>
      <c r="CL259" s="12"/>
      <c r="CM259" s="12"/>
      <c r="CN259" s="12"/>
      <c r="CO259" s="12"/>
      <c r="CP259" s="12"/>
      <c r="CQ259" s="23"/>
      <c r="CR259" s="12" t="s">
        <v>5502</v>
      </c>
      <c r="DC259" s="1"/>
      <c r="DT259" s="1"/>
      <c r="DY259" s="1"/>
    </row>
    <row r="260" spans="1:129">
      <c r="A260" s="8" t="s">
        <v>493</v>
      </c>
      <c r="B260" s="8">
        <v>10</v>
      </c>
      <c r="C260" s="12" t="s">
        <v>10</v>
      </c>
      <c r="D260" s="12" t="s">
        <v>5823</v>
      </c>
      <c r="E260" s="12" t="s">
        <v>4156</v>
      </c>
      <c r="F260" s="12">
        <v>60</v>
      </c>
      <c r="G260" s="12">
        <v>36</v>
      </c>
      <c r="H260" s="13">
        <f t="shared" si="38"/>
        <v>45.480000000000004</v>
      </c>
      <c r="I260" s="13">
        <f t="shared" si="39"/>
        <v>27.288</v>
      </c>
      <c r="J260" s="13">
        <v>2</v>
      </c>
      <c r="K260" s="12">
        <v>1</v>
      </c>
      <c r="L260" s="12"/>
      <c r="M260" s="12">
        <v>2</v>
      </c>
      <c r="N260" s="12"/>
      <c r="O260" s="12"/>
      <c r="P260" s="12"/>
      <c r="Q260" s="12">
        <v>13</v>
      </c>
      <c r="R260" s="12"/>
      <c r="S260" s="12">
        <v>3</v>
      </c>
      <c r="T260" s="12"/>
      <c r="U260" s="12"/>
      <c r="V260" s="12"/>
      <c r="W260" s="12"/>
      <c r="X260" s="12">
        <v>31</v>
      </c>
      <c r="Y260" s="12">
        <v>4</v>
      </c>
      <c r="Z260" s="12"/>
      <c r="AA260" s="12"/>
      <c r="AB260" s="12"/>
      <c r="AC260" s="12"/>
      <c r="AD260" s="12"/>
      <c r="AE260" s="12"/>
      <c r="AF260" s="12"/>
      <c r="AG260" s="12"/>
      <c r="AH260" s="12">
        <v>1</v>
      </c>
      <c r="AI260" s="12"/>
      <c r="AJ260" s="12">
        <v>2</v>
      </c>
      <c r="AK260" s="12"/>
      <c r="AL260" s="12"/>
      <c r="AM260" s="12"/>
      <c r="AN260" s="12"/>
      <c r="AO260" s="12"/>
      <c r="AP260" s="12">
        <v>1</v>
      </c>
      <c r="AQ260" s="12"/>
      <c r="AR260" s="12"/>
      <c r="AS260" s="12"/>
      <c r="AT260" s="12"/>
      <c r="AU260" s="12"/>
      <c r="AV260" s="12"/>
      <c r="AW260" s="12"/>
      <c r="AX260" s="12"/>
      <c r="AY260" s="12"/>
      <c r="AZ260" s="12"/>
      <c r="BA260" s="12"/>
      <c r="BB260" s="12"/>
      <c r="BC260" s="13"/>
      <c r="BD260" s="12">
        <v>1</v>
      </c>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c r="CE260" s="12"/>
      <c r="CF260" s="12" t="s">
        <v>5827</v>
      </c>
      <c r="CG260" s="12" t="s">
        <v>825</v>
      </c>
      <c r="CH260" s="12" t="s">
        <v>11</v>
      </c>
      <c r="CI260" s="12" t="s">
        <v>6123</v>
      </c>
      <c r="CJ260" s="12">
        <v>600</v>
      </c>
      <c r="CK260" s="14" t="s">
        <v>697</v>
      </c>
      <c r="CL260" s="12"/>
      <c r="CM260" s="12"/>
      <c r="CN260" s="12"/>
      <c r="CO260" s="12"/>
      <c r="CP260" s="12"/>
      <c r="CQ260" s="23"/>
      <c r="CR260" s="12" t="s">
        <v>5502</v>
      </c>
      <c r="DC260" s="1"/>
      <c r="DT260" s="1"/>
      <c r="DY260" s="1"/>
    </row>
    <row r="261" spans="1:129">
      <c r="A261" s="8" t="s">
        <v>494</v>
      </c>
      <c r="B261" s="8">
        <v>10</v>
      </c>
      <c r="C261" s="12" t="s">
        <v>122</v>
      </c>
      <c r="D261" s="12" t="s">
        <v>512</v>
      </c>
      <c r="E261" s="12" t="s">
        <v>5828</v>
      </c>
      <c r="F261" s="12">
        <v>38</v>
      </c>
      <c r="G261" s="12">
        <v>38</v>
      </c>
      <c r="H261" s="13">
        <f t="shared" si="38"/>
        <v>28.804000000000002</v>
      </c>
      <c r="I261" s="13">
        <f t="shared" si="39"/>
        <v>28.804000000000002</v>
      </c>
      <c r="J261" s="13">
        <v>2</v>
      </c>
      <c r="K261" s="12">
        <v>1</v>
      </c>
      <c r="L261" s="12">
        <v>6</v>
      </c>
      <c r="M261" s="12">
        <v>1</v>
      </c>
      <c r="N261" s="12"/>
      <c r="O261" s="12">
        <v>1</v>
      </c>
      <c r="P261" s="12"/>
      <c r="Q261" s="12">
        <v>11</v>
      </c>
      <c r="R261" s="12">
        <v>1</v>
      </c>
      <c r="S261" s="12"/>
      <c r="T261" s="12"/>
      <c r="U261" s="12"/>
      <c r="V261" s="12"/>
      <c r="W261" s="12"/>
      <c r="X261" s="12"/>
      <c r="Y261" s="12"/>
      <c r="Z261" s="12"/>
      <c r="AA261" s="12"/>
      <c r="AB261" s="12"/>
      <c r="AC261" s="12"/>
      <c r="AD261" s="12"/>
      <c r="AE261" s="12"/>
      <c r="AF261" s="12"/>
      <c r="AG261" s="12"/>
      <c r="AH261" s="12">
        <v>2</v>
      </c>
      <c r="AI261" s="12"/>
      <c r="AJ261" s="12">
        <v>2</v>
      </c>
      <c r="AK261" s="12"/>
      <c r="AL261" s="12"/>
      <c r="AM261" s="12"/>
      <c r="AN261" s="12"/>
      <c r="AO261" s="12"/>
      <c r="AP261" s="12">
        <v>1</v>
      </c>
      <c r="AQ261" s="12"/>
      <c r="AR261" s="12"/>
      <c r="AS261" s="12">
        <v>5</v>
      </c>
      <c r="AT261" s="12"/>
      <c r="AU261" s="12"/>
      <c r="AV261" s="12"/>
      <c r="AW261" s="12"/>
      <c r="AX261" s="12">
        <v>8</v>
      </c>
      <c r="AY261" s="12"/>
      <c r="AZ261" s="12"/>
      <c r="BA261" s="12"/>
      <c r="BB261" s="12"/>
      <c r="BC261" s="13"/>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12"/>
      <c r="CC261" s="12"/>
      <c r="CD261" s="12"/>
      <c r="CE261" s="12"/>
      <c r="CF261" s="12" t="s">
        <v>826</v>
      </c>
      <c r="CG261" s="12" t="s">
        <v>6158</v>
      </c>
      <c r="CH261" s="12" t="s">
        <v>11</v>
      </c>
      <c r="CI261" s="12" t="s">
        <v>6137</v>
      </c>
      <c r="CJ261" s="12">
        <v>200</v>
      </c>
      <c r="CK261" s="14" t="s">
        <v>663</v>
      </c>
      <c r="CL261" s="12"/>
      <c r="CM261" s="12"/>
      <c r="CN261" s="12"/>
      <c r="CO261" s="12"/>
      <c r="CP261" s="12"/>
      <c r="CQ261" s="12"/>
      <c r="CR261" s="24"/>
      <c r="DC261" s="1"/>
      <c r="DT261" s="1"/>
      <c r="DY261" s="1"/>
    </row>
    <row r="262" spans="1:129">
      <c r="A262" s="8" t="s">
        <v>495</v>
      </c>
      <c r="B262" s="8">
        <v>10</v>
      </c>
      <c r="C262" s="12" t="s">
        <v>10</v>
      </c>
      <c r="D262" s="12" t="s">
        <v>513</v>
      </c>
      <c r="E262" s="12" t="s">
        <v>5829</v>
      </c>
      <c r="F262" s="12">
        <v>19</v>
      </c>
      <c r="G262" s="12">
        <v>7</v>
      </c>
      <c r="H262" s="13">
        <f t="shared" si="38"/>
        <v>14.402000000000001</v>
      </c>
      <c r="I262" s="13">
        <f t="shared" si="39"/>
        <v>5.306</v>
      </c>
      <c r="J262" s="13">
        <v>2</v>
      </c>
      <c r="K262" s="12">
        <v>1</v>
      </c>
      <c r="L262" s="12">
        <v>1</v>
      </c>
      <c r="M262" s="12"/>
      <c r="N262" s="12"/>
      <c r="O262" s="12"/>
      <c r="P262" s="12">
        <v>4</v>
      </c>
      <c r="Q262" s="12">
        <v>3</v>
      </c>
      <c r="R262" s="12"/>
      <c r="S262" s="12"/>
      <c r="T262" s="12"/>
      <c r="U262" s="12"/>
      <c r="V262" s="12"/>
      <c r="W262" s="12"/>
      <c r="X262" s="12"/>
      <c r="Y262" s="12"/>
      <c r="Z262" s="12"/>
      <c r="AA262" s="12"/>
      <c r="AB262" s="12"/>
      <c r="AC262" s="12"/>
      <c r="AD262" s="12">
        <v>1</v>
      </c>
      <c r="AE262" s="12"/>
      <c r="AF262" s="12"/>
      <c r="AG262" s="12"/>
      <c r="AH262" s="12"/>
      <c r="AI262" s="12">
        <v>1</v>
      </c>
      <c r="AJ262" s="12"/>
      <c r="AK262" s="12"/>
      <c r="AL262" s="12"/>
      <c r="AM262" s="12"/>
      <c r="AN262" s="12"/>
      <c r="AO262" s="12"/>
      <c r="AP262" s="12">
        <v>1</v>
      </c>
      <c r="AQ262" s="12"/>
      <c r="AR262" s="12"/>
      <c r="AS262" s="12"/>
      <c r="AT262" s="12"/>
      <c r="AU262" s="12"/>
      <c r="AV262" s="12"/>
      <c r="AW262" s="12"/>
      <c r="AX262" s="12"/>
      <c r="AY262" s="12"/>
      <c r="AZ262" s="12"/>
      <c r="BA262" s="12"/>
      <c r="BB262" s="12"/>
      <c r="BC262" s="13"/>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12"/>
      <c r="CC262" s="12"/>
      <c r="CD262" s="12"/>
      <c r="CE262" s="12"/>
      <c r="CF262" s="12" t="s">
        <v>827</v>
      </c>
      <c r="CG262" s="12" t="s">
        <v>4157</v>
      </c>
      <c r="CH262" s="12"/>
      <c r="CI262" s="12"/>
      <c r="CJ262" s="12"/>
      <c r="CK262" s="14"/>
      <c r="CL262" s="12"/>
      <c r="CM262" s="12"/>
      <c r="CN262" s="12"/>
      <c r="CO262" s="12"/>
      <c r="CP262" s="12"/>
      <c r="CQ262" s="12" t="s">
        <v>514</v>
      </c>
      <c r="CR262" s="24"/>
      <c r="DC262" s="1"/>
      <c r="DT262" s="1"/>
      <c r="DY262" s="1"/>
    </row>
    <row r="263" spans="1:129">
      <c r="A263" s="8" t="s">
        <v>496</v>
      </c>
      <c r="B263" s="8">
        <v>10</v>
      </c>
      <c r="C263" s="12" t="s">
        <v>10</v>
      </c>
      <c r="D263" s="12" t="s">
        <v>515</v>
      </c>
      <c r="E263" s="12" t="s">
        <v>4158</v>
      </c>
      <c r="F263" s="12">
        <v>25</v>
      </c>
      <c r="G263" s="12">
        <v>10</v>
      </c>
      <c r="H263" s="13">
        <f t="shared" si="38"/>
        <v>18.95</v>
      </c>
      <c r="I263" s="13">
        <f t="shared" si="39"/>
        <v>7.58</v>
      </c>
      <c r="J263" s="13">
        <v>2</v>
      </c>
      <c r="K263" s="12">
        <v>1</v>
      </c>
      <c r="L263" s="12"/>
      <c r="M263" s="12">
        <v>1</v>
      </c>
      <c r="N263" s="12"/>
      <c r="O263" s="12">
        <v>1</v>
      </c>
      <c r="P263" s="12">
        <v>6</v>
      </c>
      <c r="Q263" s="12">
        <v>4</v>
      </c>
      <c r="R263" s="12"/>
      <c r="S263" s="12">
        <v>1</v>
      </c>
      <c r="T263" s="12"/>
      <c r="U263" s="12"/>
      <c r="V263" s="12"/>
      <c r="W263" s="12"/>
      <c r="X263" s="12">
        <v>4</v>
      </c>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3"/>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12"/>
      <c r="CC263" s="12"/>
      <c r="CD263" s="12"/>
      <c r="CE263" s="12"/>
      <c r="CF263" s="12" t="s">
        <v>828</v>
      </c>
      <c r="CG263" s="12" t="s">
        <v>6159</v>
      </c>
      <c r="CH263" s="12"/>
      <c r="CI263" s="12"/>
      <c r="CJ263" s="12"/>
      <c r="CK263" s="14"/>
      <c r="CL263" s="12"/>
      <c r="CM263" s="12"/>
      <c r="CN263" s="12"/>
      <c r="CO263" s="12"/>
      <c r="CP263" s="12"/>
      <c r="CQ263" s="12"/>
      <c r="CR263" s="24"/>
      <c r="DC263" s="1"/>
      <c r="DT263" s="1"/>
      <c r="DY263" s="1"/>
    </row>
    <row r="264" spans="1:129">
      <c r="A264" s="8" t="s">
        <v>497</v>
      </c>
      <c r="B264" s="8">
        <v>10</v>
      </c>
      <c r="C264" s="12" t="s">
        <v>10</v>
      </c>
      <c r="D264" s="12" t="s">
        <v>147</v>
      </c>
      <c r="E264" s="12" t="s">
        <v>5830</v>
      </c>
      <c r="F264" s="12">
        <v>32</v>
      </c>
      <c r="G264" s="12">
        <v>14</v>
      </c>
      <c r="H264" s="13">
        <f t="shared" si="38"/>
        <v>24.256</v>
      </c>
      <c r="I264" s="13">
        <f t="shared" si="39"/>
        <v>10.612</v>
      </c>
      <c r="J264" s="13">
        <v>2</v>
      </c>
      <c r="K264" s="12">
        <v>1</v>
      </c>
      <c r="L264" s="12"/>
      <c r="M264" s="12"/>
      <c r="N264" s="12"/>
      <c r="O264" s="12">
        <v>1</v>
      </c>
      <c r="P264" s="12">
        <v>3</v>
      </c>
      <c r="Q264" s="12">
        <v>6</v>
      </c>
      <c r="R264" s="12"/>
      <c r="S264" s="12"/>
      <c r="T264" s="12"/>
      <c r="U264" s="12"/>
      <c r="V264" s="12"/>
      <c r="W264" s="12"/>
      <c r="X264" s="12"/>
      <c r="Y264" s="12"/>
      <c r="Z264" s="12"/>
      <c r="AA264" s="12"/>
      <c r="AB264" s="12"/>
      <c r="AC264" s="12"/>
      <c r="AD264" s="12"/>
      <c r="AE264" s="12"/>
      <c r="AF264" s="12"/>
      <c r="AG264" s="12"/>
      <c r="AH264" s="12">
        <v>1</v>
      </c>
      <c r="AI264" s="12">
        <v>1</v>
      </c>
      <c r="AJ264" s="12"/>
      <c r="AK264" s="12"/>
      <c r="AL264" s="12"/>
      <c r="AM264" s="12"/>
      <c r="AN264" s="12"/>
      <c r="AO264" s="12"/>
      <c r="AP264" s="12"/>
      <c r="AQ264" s="12"/>
      <c r="AR264" s="12"/>
      <c r="AS264" s="12"/>
      <c r="AT264" s="12"/>
      <c r="AU264" s="12"/>
      <c r="AV264" s="12"/>
      <c r="AW264" s="12"/>
      <c r="AX264" s="12"/>
      <c r="AY264" s="12"/>
      <c r="AZ264" s="12"/>
      <c r="BA264" s="12"/>
      <c r="BB264" s="12"/>
      <c r="BC264" s="13"/>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12"/>
      <c r="CC264" s="12"/>
      <c r="CD264" s="12"/>
      <c r="CE264" s="12"/>
      <c r="CF264" s="12" t="s">
        <v>74</v>
      </c>
      <c r="CG264" s="12" t="s">
        <v>829</v>
      </c>
      <c r="CH264" s="12" t="s">
        <v>12</v>
      </c>
      <c r="CI264" s="12" t="s">
        <v>6024</v>
      </c>
      <c r="CJ264" s="12">
        <v>170</v>
      </c>
      <c r="CK264" s="14" t="s">
        <v>830</v>
      </c>
      <c r="CL264" s="12"/>
      <c r="CM264" s="12"/>
      <c r="CN264" s="12"/>
      <c r="CO264" s="12"/>
      <c r="CP264" s="12"/>
      <c r="CQ264" s="12"/>
      <c r="CR264" s="24"/>
      <c r="DC264" s="1"/>
      <c r="DT264" s="1"/>
      <c r="DY264" s="1"/>
    </row>
    <row r="265" spans="1:129">
      <c r="A265" s="8" t="s">
        <v>498</v>
      </c>
      <c r="B265" s="8">
        <v>10</v>
      </c>
      <c r="C265" s="12" t="s">
        <v>122</v>
      </c>
      <c r="D265" s="12" t="s">
        <v>516</v>
      </c>
      <c r="E265" s="12" t="s">
        <v>4159</v>
      </c>
      <c r="F265" s="12">
        <v>24</v>
      </c>
      <c r="G265" s="12">
        <v>12</v>
      </c>
      <c r="H265" s="13">
        <f t="shared" si="38"/>
        <v>18.192</v>
      </c>
      <c r="I265" s="13">
        <f t="shared" si="39"/>
        <v>9.0960000000000001</v>
      </c>
      <c r="J265" s="13">
        <v>2</v>
      </c>
      <c r="K265" s="12">
        <v>1</v>
      </c>
      <c r="L265" s="12"/>
      <c r="M265" s="12"/>
      <c r="N265" s="12"/>
      <c r="O265" s="12"/>
      <c r="P265" s="12"/>
      <c r="Q265" s="12">
        <v>6</v>
      </c>
      <c r="R265" s="12"/>
      <c r="S265" s="12">
        <v>1</v>
      </c>
      <c r="T265" s="12"/>
      <c r="U265" s="12"/>
      <c r="V265" s="12"/>
      <c r="W265" s="12"/>
      <c r="X265" s="12"/>
      <c r="Y265" s="12"/>
      <c r="Z265" s="12"/>
      <c r="AA265" s="12"/>
      <c r="AB265" s="12"/>
      <c r="AC265" s="12"/>
      <c r="AD265" s="12"/>
      <c r="AE265" s="12"/>
      <c r="AF265" s="12"/>
      <c r="AG265" s="12"/>
      <c r="AH265" s="12">
        <v>1</v>
      </c>
      <c r="AI265" s="12">
        <v>1</v>
      </c>
      <c r="AJ265" s="12"/>
      <c r="AK265" s="12"/>
      <c r="AL265" s="12"/>
      <c r="AM265" s="12"/>
      <c r="AN265" s="12"/>
      <c r="AO265" s="12"/>
      <c r="AP265" s="12"/>
      <c r="AQ265" s="12"/>
      <c r="AR265" s="12"/>
      <c r="AS265" s="12">
        <v>1</v>
      </c>
      <c r="AT265" s="12"/>
      <c r="AU265" s="12"/>
      <c r="AV265" s="12"/>
      <c r="AW265" s="12"/>
      <c r="AX265" s="12">
        <v>3</v>
      </c>
      <c r="AY265" s="12"/>
      <c r="AZ265" s="12"/>
      <c r="BA265" s="12"/>
      <c r="BB265" s="12"/>
      <c r="BC265" s="13"/>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12"/>
      <c r="CC265" s="12"/>
      <c r="CD265" s="12"/>
      <c r="CE265" s="12"/>
      <c r="CF265" s="12" t="s">
        <v>795</v>
      </c>
      <c r="CG265" s="12" t="s">
        <v>831</v>
      </c>
      <c r="CH265" s="12"/>
      <c r="CI265" s="12"/>
      <c r="CJ265" s="12"/>
      <c r="CK265" s="14"/>
      <c r="CL265" s="12"/>
      <c r="CM265" s="12"/>
      <c r="CN265" s="12"/>
      <c r="CO265" s="12"/>
      <c r="CP265" s="12"/>
      <c r="CQ265" s="12"/>
      <c r="CR265" s="24"/>
      <c r="DC265" s="1"/>
      <c r="DT265" s="1"/>
      <c r="DY265" s="1"/>
    </row>
    <row r="266" spans="1:129">
      <c r="A266" s="8" t="s">
        <v>499</v>
      </c>
      <c r="B266" s="8">
        <v>10</v>
      </c>
      <c r="C266" s="12" t="s">
        <v>122</v>
      </c>
      <c r="D266" s="12" t="s">
        <v>517</v>
      </c>
      <c r="E266" s="12" t="s">
        <v>4160</v>
      </c>
      <c r="F266" s="12">
        <v>25</v>
      </c>
      <c r="G266" s="12">
        <v>8</v>
      </c>
      <c r="H266" s="13">
        <f t="shared" si="38"/>
        <v>18.95</v>
      </c>
      <c r="I266" s="13">
        <f t="shared" si="39"/>
        <v>6.0640000000000001</v>
      </c>
      <c r="J266" s="13">
        <v>2</v>
      </c>
      <c r="K266" s="12">
        <v>1</v>
      </c>
      <c r="L266" s="12"/>
      <c r="M266" s="12"/>
      <c r="N266" s="12"/>
      <c r="O266" s="12"/>
      <c r="P266" s="12"/>
      <c r="Q266" s="12">
        <v>5</v>
      </c>
      <c r="R266" s="12"/>
      <c r="S266" s="12"/>
      <c r="T266" s="12"/>
      <c r="U266" s="12"/>
      <c r="V266" s="12"/>
      <c r="W266" s="12"/>
      <c r="X266" s="12"/>
      <c r="Y266" s="12"/>
      <c r="Z266" s="12"/>
      <c r="AA266" s="12"/>
      <c r="AB266" s="12"/>
      <c r="AC266" s="12"/>
      <c r="AD266" s="12"/>
      <c r="AE266" s="12"/>
      <c r="AF266" s="12"/>
      <c r="AG266" s="12"/>
      <c r="AH266" s="12">
        <v>1</v>
      </c>
      <c r="AI266" s="12">
        <v>1</v>
      </c>
      <c r="AJ266" s="12"/>
      <c r="AK266" s="12"/>
      <c r="AL266" s="12"/>
      <c r="AM266" s="12"/>
      <c r="AN266" s="12"/>
      <c r="AO266" s="12"/>
      <c r="AP266" s="12"/>
      <c r="AQ266" s="12"/>
      <c r="AR266" s="12"/>
      <c r="AS266" s="12"/>
      <c r="AT266" s="12"/>
      <c r="AU266" s="12"/>
      <c r="AV266" s="12"/>
      <c r="AW266" s="12"/>
      <c r="AX266" s="12"/>
      <c r="AY266" s="12"/>
      <c r="AZ266" s="12"/>
      <c r="BA266" s="12"/>
      <c r="BB266" s="12"/>
      <c r="BC266" s="13"/>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12"/>
      <c r="CC266" s="12"/>
      <c r="CD266" s="12"/>
      <c r="CE266" s="12"/>
      <c r="CF266" s="12" t="s">
        <v>832</v>
      </c>
      <c r="CG266" s="12"/>
      <c r="CH266" s="12"/>
      <c r="CI266" s="12"/>
      <c r="CJ266" s="12"/>
      <c r="CK266" s="14"/>
      <c r="CL266" s="12"/>
      <c r="CM266" s="12"/>
      <c r="CN266" s="12"/>
      <c r="CO266" s="12"/>
      <c r="CP266" s="12"/>
      <c r="CQ266" s="12"/>
      <c r="CR266" s="24"/>
      <c r="DC266" s="1"/>
      <c r="DT266" s="1"/>
      <c r="DY266" s="1"/>
    </row>
    <row r="267" spans="1:129">
      <c r="A267" s="8" t="s">
        <v>518</v>
      </c>
      <c r="B267" s="8">
        <v>10</v>
      </c>
      <c r="C267" s="12" t="s">
        <v>122</v>
      </c>
      <c r="D267" s="12" t="s">
        <v>522</v>
      </c>
      <c r="E267" s="12" t="s">
        <v>4161</v>
      </c>
      <c r="F267" s="12">
        <v>16</v>
      </c>
      <c r="G267" s="12">
        <v>8</v>
      </c>
      <c r="H267" s="13">
        <f t="shared" si="38"/>
        <v>12.128</v>
      </c>
      <c r="I267" s="13">
        <f t="shared" si="39"/>
        <v>6.0640000000000001</v>
      </c>
      <c r="J267" s="13">
        <v>1</v>
      </c>
      <c r="K267" s="12">
        <v>1</v>
      </c>
      <c r="L267" s="12"/>
      <c r="M267" s="12"/>
      <c r="N267" s="12"/>
      <c r="O267" s="12">
        <v>1</v>
      </c>
      <c r="P267" s="12"/>
      <c r="Q267" s="12">
        <v>1</v>
      </c>
      <c r="R267" s="12"/>
      <c r="S267" s="12"/>
      <c r="T267" s="12"/>
      <c r="U267" s="12"/>
      <c r="V267" s="12"/>
      <c r="W267" s="12"/>
      <c r="X267" s="12">
        <v>1</v>
      </c>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3"/>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12"/>
      <c r="CC267" s="12"/>
      <c r="CD267" s="12"/>
      <c r="CE267" s="12"/>
      <c r="CF267" s="12" t="s">
        <v>833</v>
      </c>
      <c r="CG267" s="12" t="s">
        <v>4984</v>
      </c>
      <c r="CH267" s="12"/>
      <c r="CI267" s="12"/>
      <c r="CJ267" s="12"/>
      <c r="CK267" s="14"/>
      <c r="CL267" s="12"/>
      <c r="CM267" s="12"/>
      <c r="CN267" s="12"/>
      <c r="CO267" s="12"/>
      <c r="CP267" s="12"/>
      <c r="CQ267" s="12"/>
      <c r="CR267" s="24"/>
      <c r="DC267" s="1"/>
      <c r="DT267" s="1"/>
      <c r="DY267" s="1"/>
    </row>
    <row r="268" spans="1:129">
      <c r="A268" s="8" t="s">
        <v>519</v>
      </c>
      <c r="B268" s="8">
        <v>10</v>
      </c>
      <c r="C268" s="12" t="s">
        <v>10</v>
      </c>
      <c r="D268" s="12" t="s">
        <v>523</v>
      </c>
      <c r="E268" s="12" t="s">
        <v>4161</v>
      </c>
      <c r="F268" s="12">
        <v>8</v>
      </c>
      <c r="G268" s="12">
        <v>5</v>
      </c>
      <c r="H268" s="13">
        <f t="shared" ref="H268:H270" si="40">F268*0.758</f>
        <v>6.0640000000000001</v>
      </c>
      <c r="I268" s="13">
        <f t="shared" ref="I268:I270" si="41">G268*0.758</f>
        <v>3.79</v>
      </c>
      <c r="J268" s="13">
        <v>1</v>
      </c>
      <c r="K268" s="13">
        <v>1</v>
      </c>
      <c r="L268" s="12"/>
      <c r="M268" s="12"/>
      <c r="N268" s="12"/>
      <c r="O268" s="12"/>
      <c r="P268" s="12"/>
      <c r="Q268" s="12">
        <v>1</v>
      </c>
      <c r="R268" s="12"/>
      <c r="S268" s="12"/>
      <c r="T268" s="12"/>
      <c r="U268" s="12"/>
      <c r="V268" s="12"/>
      <c r="W268" s="12"/>
      <c r="X268" s="12">
        <v>1</v>
      </c>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v>1</v>
      </c>
      <c r="AU268" s="12"/>
      <c r="AV268" s="12"/>
      <c r="AW268" s="12"/>
      <c r="AX268" s="12"/>
      <c r="AY268" s="12"/>
      <c r="AZ268" s="12"/>
      <c r="BA268" s="12"/>
      <c r="BB268" s="12"/>
      <c r="BC268" s="13"/>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12"/>
      <c r="CC268" s="12"/>
      <c r="CD268" s="12"/>
      <c r="CE268" s="12"/>
      <c r="CF268" s="12" t="s">
        <v>10</v>
      </c>
      <c r="CG268" s="12" t="s">
        <v>4162</v>
      </c>
      <c r="CH268" s="12"/>
      <c r="CI268" s="12"/>
      <c r="CJ268" s="12"/>
      <c r="CK268" s="14"/>
      <c r="CL268" s="12"/>
      <c r="CM268" s="12"/>
      <c r="CN268" s="12"/>
      <c r="CO268" s="12"/>
      <c r="CP268" s="12"/>
      <c r="CQ268" s="12"/>
      <c r="CR268" s="24"/>
      <c r="DC268" s="1"/>
      <c r="DT268" s="1"/>
      <c r="DY268" s="1"/>
    </row>
    <row r="269" spans="1:129">
      <c r="A269" s="8" t="s">
        <v>520</v>
      </c>
      <c r="B269" s="8">
        <v>10</v>
      </c>
      <c r="C269" s="12" t="s">
        <v>10</v>
      </c>
      <c r="D269" s="12" t="s">
        <v>524</v>
      </c>
      <c r="E269" s="12" t="s">
        <v>4161</v>
      </c>
      <c r="F269" s="12">
        <v>8</v>
      </c>
      <c r="G269" s="12">
        <v>6</v>
      </c>
      <c r="H269" s="13">
        <f t="shared" si="40"/>
        <v>6.0640000000000001</v>
      </c>
      <c r="I269" s="13">
        <f t="shared" si="41"/>
        <v>4.548</v>
      </c>
      <c r="J269" s="13">
        <v>1</v>
      </c>
      <c r="K269" s="13">
        <v>1</v>
      </c>
      <c r="L269" s="12"/>
      <c r="M269" s="12"/>
      <c r="N269" s="12"/>
      <c r="O269" s="12"/>
      <c r="P269" s="12"/>
      <c r="Q269" s="12">
        <v>1</v>
      </c>
      <c r="R269" s="12"/>
      <c r="S269" s="12"/>
      <c r="T269" s="12"/>
      <c r="U269" s="12"/>
      <c r="V269" s="12"/>
      <c r="W269" s="12"/>
      <c r="X269" s="12">
        <v>1</v>
      </c>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v>1</v>
      </c>
      <c r="AU269" s="12"/>
      <c r="AV269" s="12"/>
      <c r="AW269" s="12"/>
      <c r="AX269" s="12"/>
      <c r="AY269" s="12"/>
      <c r="AZ269" s="12"/>
      <c r="BA269" s="12"/>
      <c r="BB269" s="12"/>
      <c r="BC269" s="13"/>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12"/>
      <c r="CC269" s="12"/>
      <c r="CD269" s="12"/>
      <c r="CE269" s="12"/>
      <c r="CF269" s="12" t="s">
        <v>834</v>
      </c>
      <c r="CG269" s="12" t="s">
        <v>4985</v>
      </c>
      <c r="CH269" s="12"/>
      <c r="CI269" s="12"/>
      <c r="CJ269" s="12"/>
      <c r="CK269" s="14"/>
      <c r="CL269" s="12"/>
      <c r="CM269" s="12"/>
      <c r="CN269" s="12"/>
      <c r="CO269" s="12"/>
      <c r="CP269" s="12"/>
      <c r="CQ269" s="12"/>
      <c r="CR269" s="24"/>
      <c r="DC269" s="1"/>
      <c r="DT269" s="1"/>
      <c r="DY269" s="1"/>
    </row>
    <row r="270" spans="1:129">
      <c r="A270" s="8" t="s">
        <v>521</v>
      </c>
      <c r="B270" s="8">
        <v>10</v>
      </c>
      <c r="C270" s="12" t="s">
        <v>10</v>
      </c>
      <c r="D270" s="12" t="s">
        <v>525</v>
      </c>
      <c r="E270" s="12" t="s">
        <v>4161</v>
      </c>
      <c r="F270" s="12">
        <v>6</v>
      </c>
      <c r="G270" s="12">
        <v>6</v>
      </c>
      <c r="H270" s="13">
        <f t="shared" si="40"/>
        <v>4.548</v>
      </c>
      <c r="I270" s="13">
        <f t="shared" si="41"/>
        <v>4.548</v>
      </c>
      <c r="J270" s="13">
        <v>1</v>
      </c>
      <c r="K270" s="13">
        <v>1</v>
      </c>
      <c r="L270" s="12"/>
      <c r="M270" s="12"/>
      <c r="N270" s="12"/>
      <c r="O270" s="12"/>
      <c r="P270" s="12"/>
      <c r="Q270" s="12">
        <v>1</v>
      </c>
      <c r="R270" s="12"/>
      <c r="S270" s="12"/>
      <c r="T270" s="12"/>
      <c r="U270" s="12"/>
      <c r="V270" s="12"/>
      <c r="W270" s="12"/>
      <c r="X270" s="12">
        <v>1</v>
      </c>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v>1</v>
      </c>
      <c r="AU270" s="12"/>
      <c r="AV270" s="12"/>
      <c r="AW270" s="12"/>
      <c r="AX270" s="12"/>
      <c r="AY270" s="12"/>
      <c r="AZ270" s="12"/>
      <c r="BA270" s="12"/>
      <c r="BB270" s="12"/>
      <c r="BC270" s="13"/>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12"/>
      <c r="CC270" s="12"/>
      <c r="CD270" s="12"/>
      <c r="CE270" s="12"/>
      <c r="CF270" s="12" t="s">
        <v>835</v>
      </c>
      <c r="CG270" s="12" t="s">
        <v>4163</v>
      </c>
      <c r="CH270" s="12"/>
      <c r="CI270" s="12"/>
      <c r="CJ270" s="12"/>
      <c r="CK270" s="14"/>
      <c r="CL270" s="12"/>
      <c r="CM270" s="12"/>
      <c r="CN270" s="12"/>
      <c r="CO270" s="12"/>
      <c r="CP270" s="12"/>
      <c r="CQ270" s="12"/>
      <c r="CR270" s="24"/>
      <c r="DC270" s="1"/>
      <c r="DT270" s="1"/>
      <c r="DY270" s="1"/>
    </row>
    <row r="271" spans="1:129">
      <c r="A271" s="8" t="s">
        <v>500</v>
      </c>
      <c r="B271" s="8">
        <v>10</v>
      </c>
      <c r="C271" s="12" t="s">
        <v>9</v>
      </c>
      <c r="D271" s="12" t="s">
        <v>4164</v>
      </c>
      <c r="E271" s="8" t="s">
        <v>31</v>
      </c>
      <c r="F271" s="12">
        <v>44</v>
      </c>
      <c r="G271" s="12">
        <v>42</v>
      </c>
      <c r="H271" s="13">
        <f t="shared" si="38"/>
        <v>33.352000000000004</v>
      </c>
      <c r="I271" s="13">
        <f t="shared" si="39"/>
        <v>31.835999999999999</v>
      </c>
      <c r="J271" s="13">
        <v>2</v>
      </c>
      <c r="K271" s="12">
        <v>1</v>
      </c>
      <c r="L271" s="12">
        <v>5</v>
      </c>
      <c r="M271" s="12">
        <v>1</v>
      </c>
      <c r="N271" s="12"/>
      <c r="O271" s="12"/>
      <c r="P271" s="12">
        <v>15</v>
      </c>
      <c r="Q271" s="12">
        <v>11</v>
      </c>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v>1</v>
      </c>
      <c r="AU271" s="12"/>
      <c r="AV271" s="12"/>
      <c r="AW271" s="12"/>
      <c r="AX271" s="12"/>
      <c r="AY271" s="12"/>
      <c r="AZ271" s="12"/>
      <c r="BA271" s="12"/>
      <c r="BB271" s="12"/>
      <c r="BC271" s="13"/>
      <c r="BD271" s="12"/>
      <c r="BE271" s="12"/>
      <c r="BF271" s="12"/>
      <c r="BG271" s="12"/>
      <c r="BH271" s="12"/>
      <c r="BI271" s="12"/>
      <c r="BJ271" s="12">
        <v>1</v>
      </c>
      <c r="BK271" s="12"/>
      <c r="BL271" s="12">
        <v>1</v>
      </c>
      <c r="BM271" s="12"/>
      <c r="BN271" s="12"/>
      <c r="BO271" s="12"/>
      <c r="BP271" s="12"/>
      <c r="BQ271" s="12"/>
      <c r="BR271" s="12"/>
      <c r="BS271" s="12"/>
      <c r="BT271" s="12"/>
      <c r="BU271" s="12"/>
      <c r="BV271" s="12"/>
      <c r="BW271" s="12"/>
      <c r="BX271" s="12"/>
      <c r="BY271" s="12"/>
      <c r="BZ271" s="12"/>
      <c r="CA271" s="12"/>
      <c r="CB271" s="12"/>
      <c r="CC271" s="12"/>
      <c r="CD271" s="12"/>
      <c r="CE271" s="12"/>
      <c r="CF271" s="12" t="s">
        <v>836</v>
      </c>
      <c r="CG271" s="12" t="s">
        <v>5998</v>
      </c>
      <c r="CH271" s="12"/>
      <c r="CI271" s="12"/>
      <c r="CJ271" s="12"/>
      <c r="CK271" s="14"/>
      <c r="CL271" s="12"/>
      <c r="CM271" s="12"/>
      <c r="CN271" s="12"/>
      <c r="CO271" s="12"/>
      <c r="CP271" s="12"/>
      <c r="CQ271" s="12"/>
      <c r="CR271" s="24"/>
      <c r="DC271" s="1"/>
      <c r="DT271" s="1"/>
      <c r="DY271" s="1"/>
    </row>
    <row r="272" spans="1:129">
      <c r="A272" s="8" t="s">
        <v>501</v>
      </c>
      <c r="B272" s="8">
        <v>10</v>
      </c>
      <c r="C272" s="12" t="s">
        <v>10</v>
      </c>
      <c r="D272" s="12" t="s">
        <v>4165</v>
      </c>
      <c r="E272" s="12" t="s">
        <v>4166</v>
      </c>
      <c r="F272" s="12">
        <v>12</v>
      </c>
      <c r="G272" s="12">
        <v>10</v>
      </c>
      <c r="H272" s="13">
        <f t="shared" si="38"/>
        <v>9.0960000000000001</v>
      </c>
      <c r="I272" s="13">
        <f t="shared" si="39"/>
        <v>7.58</v>
      </c>
      <c r="J272" s="13">
        <v>2</v>
      </c>
      <c r="K272" s="12"/>
      <c r="L272" s="12">
        <v>2</v>
      </c>
      <c r="M272" s="12"/>
      <c r="N272" s="12"/>
      <c r="O272" s="12"/>
      <c r="P272" s="12"/>
      <c r="Q272" s="12">
        <v>2</v>
      </c>
      <c r="R272" s="12"/>
      <c r="S272" s="12"/>
      <c r="T272" s="12"/>
      <c r="U272" s="12"/>
      <c r="V272" s="12"/>
      <c r="W272" s="12"/>
      <c r="X272" s="12"/>
      <c r="Y272" s="12"/>
      <c r="Z272" s="12"/>
      <c r="AA272" s="12"/>
      <c r="AB272" s="12"/>
      <c r="AC272" s="12"/>
      <c r="AD272" s="12"/>
      <c r="AE272" s="12"/>
      <c r="AF272" s="12"/>
      <c r="AG272" s="12"/>
      <c r="AH272" s="12">
        <v>1</v>
      </c>
      <c r="AI272" s="12"/>
      <c r="AJ272" s="12"/>
      <c r="AK272" s="12"/>
      <c r="AL272" s="12"/>
      <c r="AM272" s="12"/>
      <c r="AN272" s="12"/>
      <c r="AO272" s="12"/>
      <c r="AP272" s="12"/>
      <c r="AQ272" s="12"/>
      <c r="AR272" s="12"/>
      <c r="AS272" s="12"/>
      <c r="AT272" s="12"/>
      <c r="AU272" s="12"/>
      <c r="AV272" s="12"/>
      <c r="AW272" s="12"/>
      <c r="AX272" s="12"/>
      <c r="AY272" s="12"/>
      <c r="AZ272" s="12"/>
      <c r="BA272" s="12"/>
      <c r="BB272" s="12"/>
      <c r="BC272" s="13"/>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12"/>
      <c r="CC272" s="12"/>
      <c r="CD272" s="12"/>
      <c r="CE272" s="12"/>
      <c r="CF272" s="12" t="s">
        <v>837</v>
      </c>
      <c r="CG272" s="12"/>
      <c r="CH272" s="12" t="s">
        <v>11</v>
      </c>
      <c r="CI272" s="12" t="s">
        <v>5997</v>
      </c>
      <c r="CJ272" s="12">
        <v>485</v>
      </c>
      <c r="CK272" s="14" t="s">
        <v>715</v>
      </c>
      <c r="CL272" s="12"/>
      <c r="CM272" s="12"/>
      <c r="CN272" s="12"/>
      <c r="CO272" s="12"/>
      <c r="CP272" s="12"/>
      <c r="CQ272" s="23"/>
      <c r="CR272" s="12" t="s">
        <v>5503</v>
      </c>
      <c r="DC272" s="1"/>
      <c r="DT272" s="1"/>
      <c r="DY272" s="1"/>
    </row>
    <row r="273" spans="1:129">
      <c r="A273" s="8" t="s">
        <v>502</v>
      </c>
      <c r="B273" s="8">
        <v>10</v>
      </c>
      <c r="C273" s="12" t="s">
        <v>10</v>
      </c>
      <c r="D273" s="12" t="s">
        <v>5572</v>
      </c>
      <c r="E273" s="12" t="s">
        <v>526</v>
      </c>
      <c r="F273" s="12">
        <v>40</v>
      </c>
      <c r="G273" s="12">
        <v>28</v>
      </c>
      <c r="H273" s="13">
        <f t="shared" si="38"/>
        <v>30.32</v>
      </c>
      <c r="I273" s="13">
        <f t="shared" si="39"/>
        <v>21.224</v>
      </c>
      <c r="J273" s="13">
        <v>2</v>
      </c>
      <c r="K273" s="12"/>
      <c r="L273" s="12">
        <v>22</v>
      </c>
      <c r="M273" s="12"/>
      <c r="N273" s="12"/>
      <c r="O273" s="12"/>
      <c r="P273" s="12"/>
      <c r="Q273" s="12">
        <v>7</v>
      </c>
      <c r="R273" s="12"/>
      <c r="S273" s="12"/>
      <c r="T273" s="12"/>
      <c r="U273" s="12"/>
      <c r="V273" s="12"/>
      <c r="W273" s="12"/>
      <c r="X273" s="12">
        <v>7</v>
      </c>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3"/>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12"/>
      <c r="CC273" s="12"/>
      <c r="CD273" s="12"/>
      <c r="CE273" s="12"/>
      <c r="CF273" s="12"/>
      <c r="CG273" s="12" t="s">
        <v>6025</v>
      </c>
      <c r="CH273" s="12" t="s">
        <v>11</v>
      </c>
      <c r="CI273" s="12" t="s">
        <v>5997</v>
      </c>
      <c r="CJ273" s="12">
        <v>1882.5</v>
      </c>
      <c r="CK273" s="14" t="s">
        <v>715</v>
      </c>
      <c r="CL273" s="12"/>
      <c r="CM273" s="12"/>
      <c r="CN273" s="12"/>
      <c r="CO273" s="12"/>
      <c r="CP273" s="12"/>
      <c r="CQ273" s="23"/>
      <c r="CR273" s="12" t="s">
        <v>5503</v>
      </c>
      <c r="DC273" s="1"/>
      <c r="DT273" s="1"/>
      <c r="DY273" s="1"/>
    </row>
    <row r="274" spans="1:129">
      <c r="A274" s="8" t="s">
        <v>503</v>
      </c>
      <c r="B274" s="8">
        <v>10</v>
      </c>
      <c r="C274" s="12"/>
      <c r="D274" s="12" t="s">
        <v>3814</v>
      </c>
      <c r="E274" s="12" t="s">
        <v>4167</v>
      </c>
      <c r="F274" s="12">
        <v>36</v>
      </c>
      <c r="G274" s="12">
        <v>24</v>
      </c>
      <c r="H274" s="13">
        <f t="shared" si="38"/>
        <v>27.288</v>
      </c>
      <c r="I274" s="13">
        <f t="shared" si="39"/>
        <v>18.192</v>
      </c>
      <c r="J274" s="13"/>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v>1</v>
      </c>
      <c r="AJ274" s="12"/>
      <c r="AK274" s="12"/>
      <c r="AL274" s="12"/>
      <c r="AM274" s="12"/>
      <c r="AN274" s="12"/>
      <c r="AO274" s="12"/>
      <c r="AP274" s="12"/>
      <c r="AQ274" s="12"/>
      <c r="AR274" s="12"/>
      <c r="AS274" s="12"/>
      <c r="AT274" s="12"/>
      <c r="AU274" s="12"/>
      <c r="AV274" s="12"/>
      <c r="AW274" s="12"/>
      <c r="AX274" s="12"/>
      <c r="AY274" s="12"/>
      <c r="AZ274" s="12"/>
      <c r="BA274" s="12"/>
      <c r="BB274" s="12"/>
      <c r="BC274" s="13"/>
      <c r="BD274" s="12"/>
      <c r="BE274" s="12"/>
      <c r="BF274" s="12"/>
      <c r="BG274" s="12"/>
      <c r="BH274" s="12"/>
      <c r="BI274" s="12">
        <v>1</v>
      </c>
      <c r="BJ274" s="12">
        <v>6</v>
      </c>
      <c r="BK274" s="12"/>
      <c r="BL274" s="12">
        <v>2</v>
      </c>
      <c r="BM274" s="12"/>
      <c r="BN274" s="12"/>
      <c r="BO274" s="12"/>
      <c r="BP274" s="12">
        <v>1</v>
      </c>
      <c r="BQ274" s="12"/>
      <c r="BR274" s="12"/>
      <c r="BS274" s="12"/>
      <c r="BT274" s="12"/>
      <c r="BU274" s="12"/>
      <c r="BV274" s="12"/>
      <c r="BW274" s="12"/>
      <c r="BX274" s="12"/>
      <c r="BY274" s="12"/>
      <c r="BZ274" s="12"/>
      <c r="CA274" s="12"/>
      <c r="CB274" s="12"/>
      <c r="CC274" s="12"/>
      <c r="CD274" s="12"/>
      <c r="CE274" s="12"/>
      <c r="CF274" s="12"/>
      <c r="CG274" s="12"/>
      <c r="CH274" s="12" t="s">
        <v>1663</v>
      </c>
      <c r="CI274" s="12"/>
      <c r="CJ274" s="12"/>
      <c r="CK274" s="14" t="s">
        <v>838</v>
      </c>
      <c r="CL274" s="12"/>
      <c r="CM274" s="12"/>
      <c r="CN274" s="12"/>
      <c r="CO274" s="12"/>
      <c r="CP274" s="12"/>
      <c r="CQ274" s="12" t="s">
        <v>4168</v>
      </c>
      <c r="CR274" s="24"/>
      <c r="DC274" s="1"/>
      <c r="DT274" s="1"/>
      <c r="DY274" s="1"/>
    </row>
    <row r="275" spans="1:129">
      <c r="A275" s="8" t="s">
        <v>527</v>
      </c>
      <c r="B275" s="8">
        <v>11</v>
      </c>
      <c r="C275" s="12" t="s">
        <v>122</v>
      </c>
      <c r="D275" s="12" t="s">
        <v>545</v>
      </c>
      <c r="E275" s="12" t="s">
        <v>5486</v>
      </c>
      <c r="F275" s="12">
        <v>50</v>
      </c>
      <c r="G275" s="12">
        <v>21</v>
      </c>
      <c r="H275" s="13">
        <f t="shared" si="38"/>
        <v>37.9</v>
      </c>
      <c r="I275" s="13">
        <f t="shared" si="39"/>
        <v>15.917999999999999</v>
      </c>
      <c r="J275" s="13">
        <v>2</v>
      </c>
      <c r="K275" s="12">
        <v>1</v>
      </c>
      <c r="L275" s="12"/>
      <c r="M275" s="12">
        <v>5</v>
      </c>
      <c r="N275" s="12"/>
      <c r="O275" s="12"/>
      <c r="P275" s="12"/>
      <c r="Q275" s="12">
        <v>5</v>
      </c>
      <c r="R275" s="12"/>
      <c r="S275" s="12"/>
      <c r="T275" s="12"/>
      <c r="U275" s="12"/>
      <c r="V275" s="12"/>
      <c r="W275" s="12"/>
      <c r="X275" s="12"/>
      <c r="Y275" s="12"/>
      <c r="Z275" s="12"/>
      <c r="AA275" s="12"/>
      <c r="AB275" s="12"/>
      <c r="AC275" s="12"/>
      <c r="AD275" s="12"/>
      <c r="AE275" s="12"/>
      <c r="AF275" s="12"/>
      <c r="AG275" s="12"/>
      <c r="AH275" s="12"/>
      <c r="AI275" s="12">
        <v>2</v>
      </c>
      <c r="AJ275" s="12"/>
      <c r="AK275" s="12"/>
      <c r="AL275" s="12"/>
      <c r="AM275" s="12"/>
      <c r="AN275" s="12"/>
      <c r="AO275" s="12"/>
      <c r="AP275" s="12"/>
      <c r="AQ275" s="12"/>
      <c r="AR275" s="12"/>
      <c r="AS275" s="12"/>
      <c r="AT275" s="12"/>
      <c r="AU275" s="12"/>
      <c r="AV275" s="12"/>
      <c r="AW275" s="12"/>
      <c r="AX275" s="12"/>
      <c r="AY275" s="12"/>
      <c r="AZ275" s="12"/>
      <c r="BA275" s="12"/>
      <c r="BB275" s="12"/>
      <c r="BC275" s="13"/>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12"/>
      <c r="CC275" s="12"/>
      <c r="CD275" s="12"/>
      <c r="CE275" s="12"/>
      <c r="CF275" s="12" t="s">
        <v>839</v>
      </c>
      <c r="CG275" s="12" t="s">
        <v>5998</v>
      </c>
      <c r="CH275" s="12" t="s">
        <v>11</v>
      </c>
      <c r="CI275" s="12" t="s">
        <v>5997</v>
      </c>
      <c r="CJ275" s="12">
        <v>150</v>
      </c>
      <c r="CK275" s="14" t="s">
        <v>667</v>
      </c>
      <c r="CL275" s="12"/>
      <c r="CM275" s="12"/>
      <c r="CN275" s="12"/>
      <c r="CO275" s="12"/>
      <c r="CP275" s="12"/>
      <c r="CQ275" s="12" t="s">
        <v>5869</v>
      </c>
      <c r="CR275" s="24" t="s">
        <v>5689</v>
      </c>
      <c r="DC275" s="1"/>
      <c r="DT275" s="1"/>
      <c r="DY275" s="1"/>
    </row>
    <row r="276" spans="1:129">
      <c r="A276" s="8" t="s">
        <v>528</v>
      </c>
      <c r="B276" s="8">
        <v>11</v>
      </c>
      <c r="C276" s="12" t="s">
        <v>122</v>
      </c>
      <c r="D276" s="12" t="s">
        <v>546</v>
      </c>
      <c r="E276" s="12" t="s">
        <v>4172</v>
      </c>
      <c r="F276" s="12">
        <v>56</v>
      </c>
      <c r="G276" s="12">
        <v>24</v>
      </c>
      <c r="H276" s="13">
        <f t="shared" si="38"/>
        <v>42.448</v>
      </c>
      <c r="I276" s="13">
        <f t="shared" si="39"/>
        <v>18.192</v>
      </c>
      <c r="J276" s="13">
        <v>2</v>
      </c>
      <c r="K276" s="12">
        <v>1</v>
      </c>
      <c r="L276" s="12"/>
      <c r="M276" s="12">
        <v>4</v>
      </c>
      <c r="N276" s="12"/>
      <c r="O276" s="12"/>
      <c r="P276" s="12"/>
      <c r="Q276" s="12">
        <v>12</v>
      </c>
      <c r="R276" s="12">
        <v>1</v>
      </c>
      <c r="S276" s="12"/>
      <c r="T276" s="12"/>
      <c r="U276" s="12"/>
      <c r="V276" s="12"/>
      <c r="W276" s="12"/>
      <c r="X276" s="12"/>
      <c r="Y276" s="12"/>
      <c r="Z276" s="12"/>
      <c r="AA276" s="12"/>
      <c r="AB276" s="12"/>
      <c r="AC276" s="12"/>
      <c r="AD276" s="12"/>
      <c r="AE276" s="12"/>
      <c r="AF276" s="12"/>
      <c r="AG276" s="12"/>
      <c r="AH276" s="12">
        <v>1</v>
      </c>
      <c r="AI276" s="12"/>
      <c r="AJ276" s="12">
        <v>2</v>
      </c>
      <c r="AK276" s="12"/>
      <c r="AL276" s="12"/>
      <c r="AM276" s="12"/>
      <c r="AN276" s="12"/>
      <c r="AO276" s="12"/>
      <c r="AP276" s="12"/>
      <c r="AQ276" s="12"/>
      <c r="AR276" s="12"/>
      <c r="AS276" s="12"/>
      <c r="AT276" s="12"/>
      <c r="AU276" s="12"/>
      <c r="AV276" s="12"/>
      <c r="AW276" s="12"/>
      <c r="AX276" s="12"/>
      <c r="AY276" s="12"/>
      <c r="AZ276" s="12"/>
      <c r="BA276" s="12"/>
      <c r="BB276" s="12"/>
      <c r="BC276" s="13"/>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12"/>
      <c r="CC276" s="12"/>
      <c r="CD276" s="12"/>
      <c r="CE276" s="12"/>
      <c r="CF276" s="12" t="s">
        <v>4170</v>
      </c>
      <c r="CG276" s="12" t="s">
        <v>4171</v>
      </c>
      <c r="CH276" s="12" t="s">
        <v>11</v>
      </c>
      <c r="CI276" s="12" t="s">
        <v>5997</v>
      </c>
      <c r="CJ276" s="12">
        <v>150</v>
      </c>
      <c r="CK276" s="14" t="s">
        <v>667</v>
      </c>
      <c r="CL276" s="12"/>
      <c r="CM276" s="12"/>
      <c r="CN276" s="12"/>
      <c r="CO276" s="12"/>
      <c r="CP276" s="12"/>
      <c r="CQ276" s="23"/>
      <c r="CR276" s="12" t="s">
        <v>5689</v>
      </c>
      <c r="DC276" s="1"/>
      <c r="DT276" s="1"/>
      <c r="DY276" s="1"/>
    </row>
    <row r="277" spans="1:129">
      <c r="A277" s="8" t="s">
        <v>5805</v>
      </c>
      <c r="B277" s="8">
        <v>11</v>
      </c>
      <c r="C277" s="8" t="s">
        <v>122</v>
      </c>
      <c r="D277" s="8" t="s">
        <v>547</v>
      </c>
      <c r="E277" s="8" t="s">
        <v>4173</v>
      </c>
      <c r="F277" s="12">
        <v>62</v>
      </c>
      <c r="G277" s="12">
        <v>56</v>
      </c>
      <c r="H277" s="13">
        <f t="shared" si="38"/>
        <v>46.996000000000002</v>
      </c>
      <c r="I277" s="13">
        <f t="shared" si="39"/>
        <v>42.448</v>
      </c>
      <c r="J277" s="9">
        <v>1</v>
      </c>
      <c r="K277" s="9"/>
      <c r="L277" s="8"/>
      <c r="M277" s="8">
        <v>3</v>
      </c>
      <c r="N277" s="8"/>
      <c r="O277" s="8"/>
      <c r="P277" s="8"/>
      <c r="Q277" s="8">
        <v>2</v>
      </c>
      <c r="R277" s="8">
        <v>1</v>
      </c>
      <c r="S277" s="8"/>
      <c r="T277" s="8"/>
      <c r="U277" s="8"/>
      <c r="V277" s="8"/>
      <c r="W277" s="8"/>
      <c r="X277" s="8"/>
      <c r="Y277" s="8"/>
      <c r="Z277" s="8"/>
      <c r="AA277" s="8"/>
      <c r="AB277" s="8"/>
      <c r="AC277" s="8"/>
      <c r="AD277" s="8"/>
      <c r="AE277" s="8"/>
      <c r="AF277" s="8"/>
      <c r="AG277" s="8"/>
      <c r="AH277" s="8">
        <v>1</v>
      </c>
      <c r="AI277" s="8"/>
      <c r="AJ277" s="8"/>
      <c r="AK277" s="8"/>
      <c r="AL277" s="8"/>
      <c r="AM277" s="8"/>
      <c r="AN277" s="8"/>
      <c r="AO277" s="8"/>
      <c r="AP277" s="8"/>
      <c r="AQ277" s="8"/>
      <c r="AR277" s="8"/>
      <c r="AS277" s="8"/>
      <c r="AT277" s="8"/>
      <c r="AU277" s="8"/>
      <c r="AV277" s="8"/>
      <c r="AW277" s="8"/>
      <c r="AX277" s="8"/>
      <c r="AY277" s="8"/>
      <c r="AZ277" s="8"/>
      <c r="BA277" s="8"/>
      <c r="BB277" s="8"/>
      <c r="BC277" s="9"/>
      <c r="BD277" s="8"/>
      <c r="BE277" s="8"/>
      <c r="BF277" s="8"/>
      <c r="BG277" s="8"/>
      <c r="BH277" s="8"/>
      <c r="BI277" s="8"/>
      <c r="BJ277" s="8"/>
      <c r="BK277" s="8"/>
      <c r="BL277" s="8"/>
      <c r="BM277" s="8"/>
      <c r="BN277" s="8"/>
      <c r="BO277" s="8"/>
      <c r="BP277" s="8"/>
      <c r="BQ277" s="8"/>
      <c r="BR277" s="8"/>
      <c r="BS277" s="8"/>
      <c r="BT277" s="8"/>
      <c r="BU277" s="8"/>
      <c r="BV277" s="8"/>
      <c r="BW277" s="8"/>
      <c r="BX277" s="8"/>
      <c r="BY277" s="8"/>
      <c r="BZ277" s="8"/>
      <c r="CA277" s="8"/>
      <c r="CB277" s="8"/>
      <c r="CC277" s="8"/>
      <c r="CD277" s="8"/>
      <c r="CE277" s="8"/>
      <c r="CF277" s="8" t="s">
        <v>840</v>
      </c>
      <c r="CG277" s="8"/>
      <c r="CH277" s="8" t="s">
        <v>11</v>
      </c>
      <c r="CI277" s="8" t="s">
        <v>4174</v>
      </c>
      <c r="CJ277" s="8">
        <v>250</v>
      </c>
      <c r="CK277" s="10" t="s">
        <v>4175</v>
      </c>
      <c r="CL277" s="8"/>
      <c r="CM277" s="8"/>
      <c r="CN277" s="8"/>
      <c r="CO277" s="8"/>
      <c r="CP277" s="8"/>
      <c r="CQ277" s="8" t="s">
        <v>549</v>
      </c>
      <c r="CR277" s="23"/>
      <c r="DC277" s="1"/>
      <c r="DH277" s="5"/>
      <c r="DT277" s="1"/>
      <c r="DY277" s="1"/>
    </row>
    <row r="278" spans="1:129">
      <c r="A278" s="8" t="s">
        <v>529</v>
      </c>
      <c r="B278" s="8">
        <v>11</v>
      </c>
      <c r="C278" s="8" t="s">
        <v>10</v>
      </c>
      <c r="D278" s="8" t="s">
        <v>4176</v>
      </c>
      <c r="E278" s="8" t="s">
        <v>31</v>
      </c>
      <c r="F278" s="12">
        <v>21</v>
      </c>
      <c r="G278" s="12">
        <v>21</v>
      </c>
      <c r="H278" s="13">
        <f t="shared" si="38"/>
        <v>15.917999999999999</v>
      </c>
      <c r="I278" s="13">
        <f t="shared" si="39"/>
        <v>15.917999999999999</v>
      </c>
      <c r="J278" s="9">
        <v>2</v>
      </c>
      <c r="K278" s="9">
        <v>1</v>
      </c>
      <c r="L278" s="8"/>
      <c r="M278" s="8">
        <v>3</v>
      </c>
      <c r="N278" s="8"/>
      <c r="O278" s="8"/>
      <c r="P278" s="8"/>
      <c r="Q278" s="8">
        <v>6</v>
      </c>
      <c r="R278" s="8"/>
      <c r="S278" s="8"/>
      <c r="T278" s="8"/>
      <c r="U278" s="8"/>
      <c r="V278" s="8"/>
      <c r="W278" s="8"/>
      <c r="X278" s="8">
        <v>4</v>
      </c>
      <c r="Y278" s="8"/>
      <c r="Z278" s="8"/>
      <c r="AA278" s="8"/>
      <c r="AB278" s="8"/>
      <c r="AC278" s="8"/>
      <c r="AD278" s="8"/>
      <c r="AE278" s="8"/>
      <c r="AF278" s="8"/>
      <c r="AG278" s="8"/>
      <c r="AH278" s="8">
        <v>1</v>
      </c>
      <c r="AI278" s="8"/>
      <c r="AJ278" s="8"/>
      <c r="AK278" s="8"/>
      <c r="AL278" s="8"/>
      <c r="AM278" s="8"/>
      <c r="AN278" s="8"/>
      <c r="AO278" s="8"/>
      <c r="AP278" s="8"/>
      <c r="AQ278" s="8"/>
      <c r="AR278" s="8"/>
      <c r="AS278" s="8"/>
      <c r="AT278" s="8"/>
      <c r="AU278" s="8"/>
      <c r="AV278" s="8"/>
      <c r="AW278" s="8"/>
      <c r="AX278" s="8">
        <v>5</v>
      </c>
      <c r="AY278" s="8">
        <v>1</v>
      </c>
      <c r="AZ278" s="8"/>
      <c r="BA278" s="8"/>
      <c r="BB278" s="8"/>
      <c r="BC278" s="9"/>
      <c r="BD278" s="8"/>
      <c r="BE278" s="8"/>
      <c r="BF278" s="8"/>
      <c r="BG278" s="8"/>
      <c r="BH278" s="8"/>
      <c r="BI278" s="8"/>
      <c r="BJ278" s="8"/>
      <c r="BK278" s="8"/>
      <c r="BL278" s="8"/>
      <c r="BM278" s="8"/>
      <c r="BN278" s="8"/>
      <c r="BO278" s="8"/>
      <c r="BP278" s="8"/>
      <c r="BQ278" s="8"/>
      <c r="BR278" s="8"/>
      <c r="BS278" s="8"/>
      <c r="BT278" s="8"/>
      <c r="BU278" s="8"/>
      <c r="BV278" s="8"/>
      <c r="BW278" s="8"/>
      <c r="BX278" s="8"/>
      <c r="BY278" s="8"/>
      <c r="BZ278" s="8"/>
      <c r="CA278" s="8"/>
      <c r="CB278" s="8"/>
      <c r="CC278" s="8"/>
      <c r="CD278" s="8"/>
      <c r="CE278" s="8"/>
      <c r="CF278" s="8" t="s">
        <v>3685</v>
      </c>
      <c r="CG278" s="8" t="s">
        <v>841</v>
      </c>
      <c r="CH278" s="8" t="s">
        <v>11</v>
      </c>
      <c r="CI278" s="12" t="s">
        <v>5997</v>
      </c>
      <c r="CJ278" s="8">
        <v>100</v>
      </c>
      <c r="CK278" s="10" t="s">
        <v>667</v>
      </c>
      <c r="CL278" s="8"/>
      <c r="CM278" s="8"/>
      <c r="CN278" s="8"/>
      <c r="CO278" s="8"/>
      <c r="CP278" s="8"/>
      <c r="CQ278" s="8"/>
      <c r="CR278" s="23"/>
      <c r="DC278" s="1"/>
      <c r="DH278" s="5"/>
      <c r="DT278" s="1"/>
      <c r="DY278" s="1"/>
    </row>
    <row r="279" spans="1:129">
      <c r="A279" s="8" t="s">
        <v>530</v>
      </c>
      <c r="B279" s="8">
        <v>11</v>
      </c>
      <c r="C279" s="8" t="s">
        <v>122</v>
      </c>
      <c r="D279" s="8" t="s">
        <v>5596</v>
      </c>
      <c r="E279" s="8" t="s">
        <v>4177</v>
      </c>
      <c r="F279" s="12">
        <v>72</v>
      </c>
      <c r="G279" s="12">
        <v>28</v>
      </c>
      <c r="H279" s="13">
        <f t="shared" ref="H279:H295" si="42">F279*0.758</f>
        <v>54.576000000000001</v>
      </c>
      <c r="I279" s="13">
        <f t="shared" ref="I279:I295" si="43">G279*0.758</f>
        <v>21.224</v>
      </c>
      <c r="J279" s="9">
        <v>2</v>
      </c>
      <c r="K279" s="9"/>
      <c r="L279" s="8">
        <v>8</v>
      </c>
      <c r="M279" s="8">
        <v>10</v>
      </c>
      <c r="N279" s="8">
        <v>1</v>
      </c>
      <c r="O279" s="8"/>
      <c r="P279" s="8">
        <v>16</v>
      </c>
      <c r="Q279" s="8">
        <v>27</v>
      </c>
      <c r="R279" s="8"/>
      <c r="S279" s="8"/>
      <c r="T279" s="8"/>
      <c r="U279" s="8"/>
      <c r="V279" s="8"/>
      <c r="W279" s="8"/>
      <c r="X279" s="8"/>
      <c r="Y279" s="8"/>
      <c r="Z279" s="8"/>
      <c r="AA279" s="8"/>
      <c r="AB279" s="8"/>
      <c r="AC279" s="8"/>
      <c r="AD279" s="8"/>
      <c r="AE279" s="8"/>
      <c r="AF279" s="8"/>
      <c r="AG279" s="8"/>
      <c r="AH279" s="8">
        <v>2</v>
      </c>
      <c r="AI279" s="8"/>
      <c r="AJ279" s="8">
        <v>1</v>
      </c>
      <c r="AK279" s="8"/>
      <c r="AL279" s="8"/>
      <c r="AM279" s="8"/>
      <c r="AN279" s="8">
        <v>1</v>
      </c>
      <c r="AO279" s="8">
        <v>1</v>
      </c>
      <c r="AP279" s="8"/>
      <c r="AQ279" s="8"/>
      <c r="AR279" s="8"/>
      <c r="AS279" s="8"/>
      <c r="AT279" s="8">
        <v>1</v>
      </c>
      <c r="AU279" s="8"/>
      <c r="AV279" s="8">
        <v>10</v>
      </c>
      <c r="AW279" s="8"/>
      <c r="AX279" s="8"/>
      <c r="AY279" s="8"/>
      <c r="AZ279" s="8"/>
      <c r="BA279" s="8"/>
      <c r="BB279" s="8"/>
      <c r="BC279" s="9"/>
      <c r="BD279" s="8">
        <v>1</v>
      </c>
      <c r="BE279" s="8"/>
      <c r="BF279" s="8"/>
      <c r="BG279" s="8"/>
      <c r="BH279" s="8"/>
      <c r="BI279" s="8">
        <v>1</v>
      </c>
      <c r="BJ279" s="8"/>
      <c r="BK279" s="8"/>
      <c r="BL279" s="8"/>
      <c r="BM279" s="8"/>
      <c r="BN279" s="8"/>
      <c r="BO279" s="8"/>
      <c r="BP279" s="8"/>
      <c r="BQ279" s="8"/>
      <c r="BR279" s="8"/>
      <c r="BS279" s="8"/>
      <c r="BT279" s="8"/>
      <c r="BU279" s="8"/>
      <c r="BV279" s="8"/>
      <c r="BW279" s="8"/>
      <c r="BX279" s="8"/>
      <c r="BY279" s="8"/>
      <c r="BZ279" s="8"/>
      <c r="CA279" s="8"/>
      <c r="CB279" s="8"/>
      <c r="CC279" s="8"/>
      <c r="CD279" s="8"/>
      <c r="CE279" s="8"/>
      <c r="CF279" s="8"/>
      <c r="CG279" s="8" t="s">
        <v>4178</v>
      </c>
      <c r="CH279" s="8" t="s">
        <v>11</v>
      </c>
      <c r="CI279" s="8" t="s">
        <v>4179</v>
      </c>
      <c r="CJ279" s="8">
        <v>1300</v>
      </c>
      <c r="CK279" s="10" t="s">
        <v>725</v>
      </c>
      <c r="CL279" s="8"/>
      <c r="CM279" s="8"/>
      <c r="CN279" s="8"/>
      <c r="CO279" s="8"/>
      <c r="CP279" s="16"/>
      <c r="CQ279" s="11" t="s">
        <v>5504</v>
      </c>
      <c r="CR279" s="25"/>
      <c r="DC279" s="1"/>
      <c r="DI279" s="5"/>
      <c r="DT279" s="1"/>
      <c r="DY279" s="1"/>
    </row>
    <row r="280" spans="1:129">
      <c r="A280" s="8" t="s">
        <v>531</v>
      </c>
      <c r="B280" s="8">
        <v>11</v>
      </c>
      <c r="C280" s="8" t="s">
        <v>122</v>
      </c>
      <c r="D280" s="8" t="s">
        <v>548</v>
      </c>
      <c r="E280" s="8" t="s">
        <v>4180</v>
      </c>
      <c r="F280" s="12">
        <v>32</v>
      </c>
      <c r="G280" s="12">
        <v>7</v>
      </c>
      <c r="H280" s="13">
        <f t="shared" si="42"/>
        <v>24.256</v>
      </c>
      <c r="I280" s="13">
        <f t="shared" si="43"/>
        <v>5.306</v>
      </c>
      <c r="J280" s="9">
        <v>1</v>
      </c>
      <c r="K280" s="9">
        <v>1</v>
      </c>
      <c r="L280" s="8"/>
      <c r="M280" s="8">
        <v>1</v>
      </c>
      <c r="N280" s="8"/>
      <c r="O280" s="8"/>
      <c r="P280" s="8"/>
      <c r="Q280" s="8">
        <v>1</v>
      </c>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9"/>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t="s">
        <v>842</v>
      </c>
      <c r="CG280" s="8"/>
      <c r="CH280" s="8" t="s">
        <v>11</v>
      </c>
      <c r="CI280" s="8" t="s">
        <v>4179</v>
      </c>
      <c r="CJ280" s="8">
        <v>50</v>
      </c>
      <c r="CK280" s="10" t="s">
        <v>725</v>
      </c>
      <c r="CL280" s="8"/>
      <c r="CM280" s="8"/>
      <c r="CN280" s="8"/>
      <c r="CO280" s="8"/>
      <c r="CP280" s="8"/>
      <c r="CQ280" s="8" t="s">
        <v>5505</v>
      </c>
      <c r="CR280" s="23"/>
      <c r="CY280"/>
      <c r="DC280" s="1"/>
      <c r="DI280" s="5"/>
      <c r="DT280" s="1"/>
      <c r="DY280" s="1"/>
    </row>
    <row r="281" spans="1:129">
      <c r="A281" s="8" t="s">
        <v>532</v>
      </c>
      <c r="B281" s="8">
        <v>11</v>
      </c>
      <c r="C281" s="8" t="s">
        <v>10</v>
      </c>
      <c r="D281" s="8" t="s">
        <v>4181</v>
      </c>
      <c r="E281" s="8" t="s">
        <v>4182</v>
      </c>
      <c r="F281" s="12">
        <v>22</v>
      </c>
      <c r="G281" s="12">
        <v>10</v>
      </c>
      <c r="H281" s="13">
        <f t="shared" si="42"/>
        <v>16.676000000000002</v>
      </c>
      <c r="I281" s="13">
        <f t="shared" si="43"/>
        <v>7.58</v>
      </c>
      <c r="J281" s="9">
        <v>2</v>
      </c>
      <c r="K281" s="9">
        <v>1</v>
      </c>
      <c r="L281" s="8"/>
      <c r="M281" s="8">
        <v>2</v>
      </c>
      <c r="N281" s="8"/>
      <c r="O281" s="8"/>
      <c r="P281" s="8"/>
      <c r="Q281" s="8">
        <v>2</v>
      </c>
      <c r="R281" s="8"/>
      <c r="S281" s="8"/>
      <c r="T281" s="8"/>
      <c r="U281" s="8"/>
      <c r="V281" s="8"/>
      <c r="W281" s="8"/>
      <c r="X281" s="8"/>
      <c r="Y281" s="8"/>
      <c r="Z281" s="8"/>
      <c r="AA281" s="8"/>
      <c r="AB281" s="8"/>
      <c r="AC281" s="8"/>
      <c r="AD281" s="8">
        <v>1</v>
      </c>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9"/>
      <c r="BD281" s="8"/>
      <c r="BE281" s="8"/>
      <c r="BF281" s="8"/>
      <c r="BG281" s="8"/>
      <c r="BH281" s="8"/>
      <c r="BI281" s="8"/>
      <c r="BJ281" s="8"/>
      <c r="BK281" s="8"/>
      <c r="BL281" s="8"/>
      <c r="BM281" s="8"/>
      <c r="BN281" s="8"/>
      <c r="BO281" s="8"/>
      <c r="BP281" s="8"/>
      <c r="BQ281" s="8"/>
      <c r="BR281" s="8"/>
      <c r="BS281" s="8"/>
      <c r="BT281" s="8"/>
      <c r="BU281" s="8"/>
      <c r="BV281" s="8"/>
      <c r="BW281" s="8"/>
      <c r="BX281" s="8"/>
      <c r="BY281" s="8"/>
      <c r="BZ281" s="8"/>
      <c r="CA281" s="8"/>
      <c r="CB281" s="8"/>
      <c r="CC281" s="8"/>
      <c r="CD281" s="8"/>
      <c r="CE281" s="8"/>
      <c r="CF281" s="8" t="s">
        <v>3686</v>
      </c>
      <c r="CG281" s="8" t="s">
        <v>4183</v>
      </c>
      <c r="CH281" s="8" t="s">
        <v>11</v>
      </c>
      <c r="CI281" s="8" t="s">
        <v>4179</v>
      </c>
      <c r="CJ281" s="8">
        <v>100</v>
      </c>
      <c r="CK281" s="10" t="s">
        <v>725</v>
      </c>
      <c r="CL281" s="8"/>
      <c r="CM281" s="8"/>
      <c r="CN281" s="8"/>
      <c r="CO281" s="8"/>
      <c r="CP281" s="8"/>
      <c r="CQ281" s="8" t="s">
        <v>5505</v>
      </c>
      <c r="CR281" s="23"/>
      <c r="CY281"/>
      <c r="DC281" s="1"/>
      <c r="DI281" s="5"/>
      <c r="DT281" s="1"/>
      <c r="DY281" s="1"/>
    </row>
    <row r="282" spans="1:129">
      <c r="A282" s="8" t="s">
        <v>533</v>
      </c>
      <c r="B282" s="8">
        <v>11</v>
      </c>
      <c r="C282" s="8" t="s">
        <v>10</v>
      </c>
      <c r="D282" s="8" t="s">
        <v>4184</v>
      </c>
      <c r="E282" s="8" t="s">
        <v>4185</v>
      </c>
      <c r="F282" s="12">
        <v>24</v>
      </c>
      <c r="G282" s="12">
        <v>21</v>
      </c>
      <c r="H282" s="13">
        <f t="shared" si="42"/>
        <v>18.192</v>
      </c>
      <c r="I282" s="13">
        <f t="shared" si="43"/>
        <v>15.917999999999999</v>
      </c>
      <c r="J282" s="9">
        <v>2</v>
      </c>
      <c r="K282" s="9">
        <v>1</v>
      </c>
      <c r="L282" s="8"/>
      <c r="M282" s="8">
        <v>2</v>
      </c>
      <c r="N282" s="8"/>
      <c r="O282" s="8"/>
      <c r="P282" s="8"/>
      <c r="Q282" s="8">
        <v>1</v>
      </c>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v>1</v>
      </c>
      <c r="AP282" s="8"/>
      <c r="AQ282" s="8"/>
      <c r="AR282" s="8"/>
      <c r="AS282" s="8"/>
      <c r="AT282" s="8"/>
      <c r="AU282" s="8"/>
      <c r="AV282" s="8"/>
      <c r="AW282" s="8"/>
      <c r="AX282" s="8"/>
      <c r="AY282" s="8"/>
      <c r="AZ282" s="8"/>
      <c r="BA282" s="8"/>
      <c r="BB282" s="8"/>
      <c r="BC282" s="9"/>
      <c r="BD282" s="8"/>
      <c r="BE282" s="8"/>
      <c r="BF282" s="8"/>
      <c r="BG282" s="8"/>
      <c r="BH282" s="8"/>
      <c r="BI282" s="8"/>
      <c r="BJ282" s="8"/>
      <c r="BK282" s="8"/>
      <c r="BL282" s="8"/>
      <c r="BM282" s="8"/>
      <c r="BN282" s="8"/>
      <c r="BO282" s="8"/>
      <c r="BP282" s="8"/>
      <c r="BQ282" s="8"/>
      <c r="BR282" s="8"/>
      <c r="BS282" s="8"/>
      <c r="BT282" s="8"/>
      <c r="BU282" s="8"/>
      <c r="BV282" s="8"/>
      <c r="BW282" s="8"/>
      <c r="BX282" s="8"/>
      <c r="BY282" s="8"/>
      <c r="BZ282" s="8"/>
      <c r="CA282" s="8"/>
      <c r="CB282" s="8"/>
      <c r="CC282" s="8"/>
      <c r="CD282" s="8"/>
      <c r="CE282" s="8"/>
      <c r="CF282" s="8" t="s">
        <v>3687</v>
      </c>
      <c r="CG282" s="8" t="s">
        <v>4186</v>
      </c>
      <c r="CH282" s="8" t="s">
        <v>11</v>
      </c>
      <c r="CI282" s="12" t="s">
        <v>5997</v>
      </c>
      <c r="CJ282" s="8">
        <v>400</v>
      </c>
      <c r="CK282" s="10" t="s">
        <v>660</v>
      </c>
      <c r="CL282" s="8"/>
      <c r="CM282" s="8"/>
      <c r="CN282" s="8"/>
      <c r="CO282" s="8"/>
      <c r="CP282" s="8"/>
      <c r="CQ282" s="8"/>
      <c r="CR282" s="23"/>
      <c r="CY282"/>
      <c r="DC282" s="1"/>
      <c r="DI282" s="5"/>
      <c r="DT282" s="1"/>
      <c r="DY282" s="1"/>
    </row>
    <row r="283" spans="1:129">
      <c r="A283" s="8" t="s">
        <v>534</v>
      </c>
      <c r="B283" s="8">
        <v>11</v>
      </c>
      <c r="C283" s="8" t="s">
        <v>122</v>
      </c>
      <c r="D283" s="8" t="s">
        <v>5573</v>
      </c>
      <c r="E283" s="8" t="s">
        <v>31</v>
      </c>
      <c r="F283" s="12">
        <v>36</v>
      </c>
      <c r="G283" s="12">
        <v>18</v>
      </c>
      <c r="H283" s="13">
        <f t="shared" si="42"/>
        <v>27.288</v>
      </c>
      <c r="I283" s="13">
        <f t="shared" si="43"/>
        <v>13.644</v>
      </c>
      <c r="J283" s="9">
        <v>2</v>
      </c>
      <c r="K283" s="9"/>
      <c r="L283" s="8"/>
      <c r="M283" s="8">
        <v>4</v>
      </c>
      <c r="N283" s="8"/>
      <c r="O283" s="8"/>
      <c r="P283" s="8">
        <v>4</v>
      </c>
      <c r="Q283" s="8">
        <v>5</v>
      </c>
      <c r="R283" s="8"/>
      <c r="S283" s="8"/>
      <c r="T283" s="8"/>
      <c r="U283" s="8"/>
      <c r="V283" s="8"/>
      <c r="W283" s="8"/>
      <c r="X283" s="8"/>
      <c r="Y283" s="8"/>
      <c r="Z283" s="8"/>
      <c r="AA283" s="8"/>
      <c r="AB283" s="8"/>
      <c r="AC283" s="8"/>
      <c r="AD283" s="8"/>
      <c r="AE283" s="8"/>
      <c r="AF283" s="8"/>
      <c r="AG283" s="8"/>
      <c r="AH283" s="8"/>
      <c r="AI283" s="8"/>
      <c r="AJ283" s="8"/>
      <c r="AK283" s="8"/>
      <c r="AL283" s="8"/>
      <c r="AM283" s="8">
        <v>1</v>
      </c>
      <c r="AN283" s="8"/>
      <c r="AO283" s="8"/>
      <c r="AP283" s="8"/>
      <c r="AQ283" s="8"/>
      <c r="AR283" s="8"/>
      <c r="AS283" s="8"/>
      <c r="AT283" s="8"/>
      <c r="AU283" s="8"/>
      <c r="AV283" s="8"/>
      <c r="AW283" s="8"/>
      <c r="AX283" s="8"/>
      <c r="AY283" s="8"/>
      <c r="AZ283" s="8"/>
      <c r="BA283" s="8"/>
      <c r="BB283" s="8"/>
      <c r="BC283" s="9"/>
      <c r="BD283" s="8"/>
      <c r="BE283" s="8"/>
      <c r="BF283" s="8"/>
      <c r="BG283" s="8"/>
      <c r="BH283" s="8"/>
      <c r="BI283" s="8"/>
      <c r="BJ283" s="8"/>
      <c r="BK283" s="8"/>
      <c r="BL283" s="8"/>
      <c r="BM283" s="8"/>
      <c r="BN283" s="8"/>
      <c r="BO283" s="8"/>
      <c r="BP283" s="8"/>
      <c r="BQ283" s="8"/>
      <c r="BR283" s="8"/>
      <c r="BS283" s="8"/>
      <c r="BT283" s="8"/>
      <c r="BU283" s="8"/>
      <c r="BV283" s="8"/>
      <c r="BW283" s="8"/>
      <c r="BX283" s="8"/>
      <c r="BY283" s="8"/>
      <c r="BZ283" s="8"/>
      <c r="CA283" s="8"/>
      <c r="CB283" s="8"/>
      <c r="CC283" s="8"/>
      <c r="CD283" s="8"/>
      <c r="CE283" s="8"/>
      <c r="CF283" s="8"/>
      <c r="CG283" s="8" t="s">
        <v>1497</v>
      </c>
      <c r="CH283" s="8" t="s">
        <v>11</v>
      </c>
      <c r="CI283" s="8" t="s">
        <v>5766</v>
      </c>
      <c r="CJ283" s="8">
        <v>100</v>
      </c>
      <c r="CK283" s="10" t="s">
        <v>663</v>
      </c>
      <c r="CL283" s="8"/>
      <c r="CM283" s="8"/>
      <c r="CN283" s="8"/>
      <c r="CO283" s="8"/>
      <c r="CP283" s="8"/>
      <c r="CQ283" s="8" t="s">
        <v>549</v>
      </c>
      <c r="CR283" s="23"/>
      <c r="CY283"/>
      <c r="DC283" s="1"/>
      <c r="DI283" s="5"/>
      <c r="DT283" s="1"/>
      <c r="DY283" s="1"/>
    </row>
    <row r="284" spans="1:129">
      <c r="A284" s="8" t="s">
        <v>535</v>
      </c>
      <c r="B284" s="8">
        <v>11</v>
      </c>
      <c r="C284" s="8" t="s">
        <v>9</v>
      </c>
      <c r="D284" s="8" t="s">
        <v>550</v>
      </c>
      <c r="E284" s="8" t="s">
        <v>551</v>
      </c>
      <c r="F284" s="12"/>
      <c r="G284" s="12"/>
      <c r="H284" s="13"/>
      <c r="I284" s="13"/>
      <c r="J284" s="9"/>
      <c r="K284" s="9"/>
      <c r="L284" s="8"/>
      <c r="M284" s="8"/>
      <c r="N284" s="8"/>
      <c r="O284" s="8">
        <v>1</v>
      </c>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9"/>
      <c r="BD284" s="8"/>
      <c r="BE284" s="8"/>
      <c r="BF284" s="8"/>
      <c r="BG284" s="8"/>
      <c r="BH284" s="8"/>
      <c r="BI284" s="8"/>
      <c r="BJ284" s="8"/>
      <c r="BK284" s="8"/>
      <c r="BL284" s="8"/>
      <c r="BM284" s="8"/>
      <c r="BN284" s="8"/>
      <c r="BO284" s="8"/>
      <c r="BP284" s="8"/>
      <c r="BQ284" s="8"/>
      <c r="BR284" s="8"/>
      <c r="BS284" s="8"/>
      <c r="BT284" s="8"/>
      <c r="BU284" s="8"/>
      <c r="BV284" s="8"/>
      <c r="BW284" s="8"/>
      <c r="BX284" s="8"/>
      <c r="BY284" s="8"/>
      <c r="BZ284" s="8"/>
      <c r="CA284" s="8"/>
      <c r="CB284" s="8"/>
      <c r="CC284" s="8"/>
      <c r="CD284" s="8"/>
      <c r="CE284" s="8"/>
      <c r="CF284" s="8" t="s">
        <v>843</v>
      </c>
      <c r="CG284" s="8" t="s">
        <v>4187</v>
      </c>
      <c r="CH284" s="8" t="s">
        <v>12</v>
      </c>
      <c r="CI284" s="12" t="s">
        <v>6023</v>
      </c>
      <c r="CJ284" s="8">
        <v>300</v>
      </c>
      <c r="CK284" s="10" t="s">
        <v>725</v>
      </c>
      <c r="CL284" s="8"/>
      <c r="CM284" s="8"/>
      <c r="CN284" s="8"/>
      <c r="CO284" s="8"/>
      <c r="CP284" s="8"/>
      <c r="CQ284" s="8" t="s">
        <v>5870</v>
      </c>
      <c r="CR284" s="23" t="s">
        <v>5506</v>
      </c>
      <c r="CY284"/>
      <c r="DC284" s="1"/>
      <c r="DI284" s="5"/>
      <c r="DT284" s="1"/>
      <c r="DY284" s="1"/>
    </row>
    <row r="285" spans="1:129">
      <c r="A285" s="8" t="s">
        <v>536</v>
      </c>
      <c r="B285" s="8">
        <v>11</v>
      </c>
      <c r="C285" s="8" t="s">
        <v>122</v>
      </c>
      <c r="D285" s="8" t="s">
        <v>552</v>
      </c>
      <c r="E285" s="8" t="s">
        <v>553</v>
      </c>
      <c r="F285" s="12">
        <v>22</v>
      </c>
      <c r="G285" s="12">
        <v>15</v>
      </c>
      <c r="H285" s="13">
        <f t="shared" si="42"/>
        <v>16.676000000000002</v>
      </c>
      <c r="I285" s="13">
        <f t="shared" si="43"/>
        <v>11.370000000000001</v>
      </c>
      <c r="J285" s="9">
        <v>3</v>
      </c>
      <c r="K285" s="9">
        <v>1</v>
      </c>
      <c r="L285" s="8"/>
      <c r="M285" s="8">
        <v>2</v>
      </c>
      <c r="N285" s="8"/>
      <c r="O285" s="8"/>
      <c r="P285" s="8"/>
      <c r="Q285" s="8">
        <v>5</v>
      </c>
      <c r="R285" s="8">
        <v>2</v>
      </c>
      <c r="S285" s="8">
        <v>1</v>
      </c>
      <c r="T285" s="8"/>
      <c r="U285" s="8"/>
      <c r="V285" s="8"/>
      <c r="W285" s="8"/>
      <c r="X285" s="8">
        <v>6</v>
      </c>
      <c r="Y285" s="8"/>
      <c r="Z285" s="8"/>
      <c r="AA285" s="8"/>
      <c r="AB285" s="8"/>
      <c r="AC285" s="8"/>
      <c r="AD285" s="8"/>
      <c r="AE285" s="8"/>
      <c r="AF285" s="8"/>
      <c r="AG285" s="8"/>
      <c r="AH285" s="8">
        <v>1</v>
      </c>
      <c r="AI285" s="8"/>
      <c r="AJ285" s="8">
        <v>1</v>
      </c>
      <c r="AK285" s="8"/>
      <c r="AL285" s="8"/>
      <c r="AM285" s="8"/>
      <c r="AN285" s="8">
        <v>1</v>
      </c>
      <c r="AO285" s="8"/>
      <c r="AP285" s="8">
        <v>1</v>
      </c>
      <c r="AQ285" s="8"/>
      <c r="AR285" s="8"/>
      <c r="AS285" s="8"/>
      <c r="AT285" s="8"/>
      <c r="AU285" s="8"/>
      <c r="AV285" s="8"/>
      <c r="AW285" s="8"/>
      <c r="AX285" s="8"/>
      <c r="AY285" s="8"/>
      <c r="AZ285" s="8"/>
      <c r="BA285" s="8"/>
      <c r="BB285" s="8"/>
      <c r="BC285" s="9"/>
      <c r="BD285" s="8"/>
      <c r="BE285" s="8"/>
      <c r="BF285" s="8"/>
      <c r="BG285" s="8"/>
      <c r="BH285" s="8"/>
      <c r="BI285" s="8"/>
      <c r="BJ285" s="8"/>
      <c r="BK285" s="8"/>
      <c r="BL285" s="8"/>
      <c r="BM285" s="8"/>
      <c r="BN285" s="8"/>
      <c r="BO285" s="8"/>
      <c r="BP285" s="8"/>
      <c r="BQ285" s="8"/>
      <c r="BR285" s="8"/>
      <c r="BS285" s="8"/>
      <c r="BT285" s="8"/>
      <c r="BU285" s="8"/>
      <c r="BV285" s="8"/>
      <c r="BW285" s="8"/>
      <c r="BX285" s="8"/>
      <c r="BY285" s="8"/>
      <c r="BZ285" s="8"/>
      <c r="CA285" s="8"/>
      <c r="CB285" s="8"/>
      <c r="CC285" s="8"/>
      <c r="CD285" s="8"/>
      <c r="CE285" s="8"/>
      <c r="CF285" s="8" t="s">
        <v>843</v>
      </c>
      <c r="CG285" s="8" t="s">
        <v>4188</v>
      </c>
      <c r="CH285" s="8" t="s">
        <v>12</v>
      </c>
      <c r="CI285" s="12" t="s">
        <v>6023</v>
      </c>
      <c r="CJ285" s="8">
        <v>300</v>
      </c>
      <c r="CK285" s="10" t="s">
        <v>725</v>
      </c>
      <c r="CL285" s="8"/>
      <c r="CM285" s="8"/>
      <c r="CN285" s="8"/>
      <c r="CO285" s="8"/>
      <c r="CP285" s="8"/>
      <c r="CQ285" s="23"/>
      <c r="CR285" s="8" t="s">
        <v>5506</v>
      </c>
      <c r="CY285"/>
      <c r="DC285" s="1"/>
      <c r="DI285" s="5"/>
      <c r="DT285" s="1"/>
      <c r="DY285" s="1"/>
    </row>
    <row r="286" spans="1:129">
      <c r="A286" s="8" t="s">
        <v>537</v>
      </c>
      <c r="B286" s="8">
        <v>11</v>
      </c>
      <c r="C286" s="8" t="s">
        <v>10</v>
      </c>
      <c r="D286" s="8" t="s">
        <v>5597</v>
      </c>
      <c r="E286" s="8" t="s">
        <v>4189</v>
      </c>
      <c r="F286" s="12">
        <v>26</v>
      </c>
      <c r="G286" s="12">
        <v>19</v>
      </c>
      <c r="H286" s="13">
        <f t="shared" si="42"/>
        <v>19.707999999999998</v>
      </c>
      <c r="I286" s="13">
        <f t="shared" si="43"/>
        <v>14.402000000000001</v>
      </c>
      <c r="J286" s="9">
        <v>1</v>
      </c>
      <c r="K286" s="9"/>
      <c r="L286" s="8"/>
      <c r="M286" s="8"/>
      <c r="N286" s="8"/>
      <c r="O286" s="8"/>
      <c r="P286" s="8"/>
      <c r="Q286" s="8">
        <v>2</v>
      </c>
      <c r="R286" s="8"/>
      <c r="S286" s="8"/>
      <c r="T286" s="8"/>
      <c r="U286" s="8"/>
      <c r="V286" s="8"/>
      <c r="W286" s="8"/>
      <c r="X286" s="8"/>
      <c r="Y286" s="8"/>
      <c r="Z286" s="8"/>
      <c r="AA286" s="8"/>
      <c r="AB286" s="8"/>
      <c r="AC286" s="8"/>
      <c r="AD286" s="8"/>
      <c r="AE286" s="8"/>
      <c r="AF286" s="8"/>
      <c r="AG286" s="8"/>
      <c r="AH286" s="8"/>
      <c r="AI286" s="8"/>
      <c r="AJ286" s="8">
        <v>2</v>
      </c>
      <c r="AK286" s="8">
        <v>1</v>
      </c>
      <c r="AL286" s="8"/>
      <c r="AM286" s="8"/>
      <c r="AN286" s="8">
        <v>1</v>
      </c>
      <c r="AO286" s="8"/>
      <c r="AP286" s="8"/>
      <c r="AQ286" s="8"/>
      <c r="AR286" s="8"/>
      <c r="AS286" s="8"/>
      <c r="AT286" s="8">
        <v>1</v>
      </c>
      <c r="AU286" s="8"/>
      <c r="AV286" s="8"/>
      <c r="AW286" s="8"/>
      <c r="AX286" s="8"/>
      <c r="AY286" s="8"/>
      <c r="AZ286" s="8"/>
      <c r="BA286" s="8"/>
      <c r="BB286" s="8"/>
      <c r="BC286" s="9"/>
      <c r="BD286" s="8">
        <v>1</v>
      </c>
      <c r="BE286" s="8"/>
      <c r="BF286" s="8"/>
      <c r="BG286" s="8"/>
      <c r="BH286" s="8"/>
      <c r="BI286" s="8">
        <v>1</v>
      </c>
      <c r="BJ286" s="8"/>
      <c r="BK286" s="8"/>
      <c r="BL286" s="8"/>
      <c r="BM286" s="8"/>
      <c r="BN286" s="8"/>
      <c r="BO286" s="8"/>
      <c r="BP286" s="8"/>
      <c r="BQ286" s="8">
        <v>1</v>
      </c>
      <c r="BR286" s="8"/>
      <c r="BS286" s="8"/>
      <c r="BT286" s="8"/>
      <c r="BU286" s="8"/>
      <c r="BV286" s="8"/>
      <c r="BW286" s="8"/>
      <c r="BX286" s="8"/>
      <c r="BY286" s="8"/>
      <c r="BZ286" s="8"/>
      <c r="CA286" s="8"/>
      <c r="CB286" s="8"/>
      <c r="CC286" s="8"/>
      <c r="CD286" s="8"/>
      <c r="CE286" s="8"/>
      <c r="CF286" s="8"/>
      <c r="CG286" s="8" t="s">
        <v>5912</v>
      </c>
      <c r="CH286" s="8" t="s">
        <v>12</v>
      </c>
      <c r="CI286" s="8" t="s">
        <v>4190</v>
      </c>
      <c r="CJ286" s="8">
        <v>50</v>
      </c>
      <c r="CK286" s="10" t="s">
        <v>844</v>
      </c>
      <c r="CL286" s="8"/>
      <c r="CM286" s="8"/>
      <c r="CN286" s="8"/>
      <c r="CO286" s="8"/>
      <c r="CP286" s="8"/>
      <c r="CQ286" s="8"/>
      <c r="CR286" s="23"/>
      <c r="CY286"/>
      <c r="DC286" s="1"/>
      <c r="DI286" s="5"/>
      <c r="DT286" s="1"/>
      <c r="DY286" s="1"/>
    </row>
    <row r="287" spans="1:129">
      <c r="A287" s="8" t="s">
        <v>538</v>
      </c>
      <c r="B287" s="8">
        <v>11</v>
      </c>
      <c r="C287" s="8" t="s">
        <v>122</v>
      </c>
      <c r="D287" s="8" t="s">
        <v>554</v>
      </c>
      <c r="E287" s="8" t="s">
        <v>5430</v>
      </c>
      <c r="F287" s="12">
        <v>24</v>
      </c>
      <c r="G287" s="12">
        <v>10</v>
      </c>
      <c r="H287" s="13">
        <f t="shared" si="42"/>
        <v>18.192</v>
      </c>
      <c r="I287" s="13">
        <f t="shared" si="43"/>
        <v>7.58</v>
      </c>
      <c r="J287" s="9">
        <v>2</v>
      </c>
      <c r="K287" s="9">
        <v>1</v>
      </c>
      <c r="L287" s="8"/>
      <c r="M287" s="8">
        <v>1</v>
      </c>
      <c r="N287" s="8"/>
      <c r="O287" s="8"/>
      <c r="P287" s="8"/>
      <c r="Q287" s="8">
        <v>4</v>
      </c>
      <c r="R287" s="8"/>
      <c r="S287" s="8"/>
      <c r="T287" s="8"/>
      <c r="U287" s="8"/>
      <c r="V287" s="8"/>
      <c r="W287" s="8"/>
      <c r="X287" s="8"/>
      <c r="Y287" s="8"/>
      <c r="Z287" s="8"/>
      <c r="AA287" s="8"/>
      <c r="AB287" s="8"/>
      <c r="AC287" s="8"/>
      <c r="AD287" s="8"/>
      <c r="AE287" s="8"/>
      <c r="AF287" s="8"/>
      <c r="AG287" s="8"/>
      <c r="AH287" s="8">
        <v>1</v>
      </c>
      <c r="AI287" s="8"/>
      <c r="AJ287" s="8"/>
      <c r="AK287" s="8"/>
      <c r="AL287" s="8"/>
      <c r="AM287" s="8"/>
      <c r="AN287" s="8">
        <v>1</v>
      </c>
      <c r="AO287" s="8"/>
      <c r="AP287" s="8"/>
      <c r="AQ287" s="8"/>
      <c r="AR287" s="8"/>
      <c r="AS287" s="8"/>
      <c r="AT287" s="8"/>
      <c r="AU287" s="8"/>
      <c r="AV287" s="8"/>
      <c r="AW287" s="8"/>
      <c r="AX287" s="8"/>
      <c r="AY287" s="8"/>
      <c r="AZ287" s="8"/>
      <c r="BA287" s="8"/>
      <c r="BB287" s="8"/>
      <c r="BC287" s="9"/>
      <c r="BD287" s="8"/>
      <c r="BE287" s="8"/>
      <c r="BF287" s="8"/>
      <c r="BG287" s="8"/>
      <c r="BH287" s="8"/>
      <c r="BI287" s="8"/>
      <c r="BJ287" s="8"/>
      <c r="BK287" s="8"/>
      <c r="BL287" s="8"/>
      <c r="BM287" s="8"/>
      <c r="BN287" s="8"/>
      <c r="BO287" s="8"/>
      <c r="BP287" s="8"/>
      <c r="BQ287" s="8"/>
      <c r="BR287" s="8"/>
      <c r="BS287" s="8"/>
      <c r="BT287" s="8"/>
      <c r="BU287" s="8"/>
      <c r="BV287" s="8"/>
      <c r="BW287" s="8"/>
      <c r="BX287" s="8"/>
      <c r="BY287" s="8"/>
      <c r="BZ287" s="8"/>
      <c r="CA287" s="8"/>
      <c r="CB287" s="8"/>
      <c r="CC287" s="8"/>
      <c r="CD287" s="8"/>
      <c r="CE287" s="8"/>
      <c r="CF287" s="8" t="s">
        <v>845</v>
      </c>
      <c r="CG287" s="8" t="s">
        <v>4191</v>
      </c>
      <c r="CH287" s="8"/>
      <c r="CI287" s="8"/>
      <c r="CJ287" s="8"/>
      <c r="CK287" s="10"/>
      <c r="CL287" s="8"/>
      <c r="CM287" s="8"/>
      <c r="CN287" s="8"/>
      <c r="CO287" s="8"/>
      <c r="CP287" s="8"/>
      <c r="CQ287" s="8"/>
      <c r="CR287" s="23"/>
      <c r="CY287"/>
      <c r="DC287" s="1"/>
      <c r="DI287" s="5"/>
      <c r="DT287" s="1"/>
      <c r="DY287" s="1"/>
    </row>
    <row r="288" spans="1:129">
      <c r="A288" s="8" t="s">
        <v>539</v>
      </c>
      <c r="B288" s="8">
        <v>11</v>
      </c>
      <c r="C288" s="8" t="s">
        <v>10</v>
      </c>
      <c r="D288" s="8" t="s">
        <v>555</v>
      </c>
      <c r="E288" s="8" t="s">
        <v>4192</v>
      </c>
      <c r="F288" s="12">
        <v>26</v>
      </c>
      <c r="G288" s="12">
        <v>12</v>
      </c>
      <c r="H288" s="13">
        <f t="shared" si="42"/>
        <v>19.707999999999998</v>
      </c>
      <c r="I288" s="13">
        <f t="shared" si="43"/>
        <v>9.0960000000000001</v>
      </c>
      <c r="J288" s="9">
        <v>2</v>
      </c>
      <c r="K288" s="9">
        <v>1</v>
      </c>
      <c r="L288" s="8"/>
      <c r="M288" s="8"/>
      <c r="N288" s="8"/>
      <c r="O288" s="8"/>
      <c r="P288" s="8"/>
      <c r="Q288" s="8">
        <v>5</v>
      </c>
      <c r="R288" s="8"/>
      <c r="S288" s="8"/>
      <c r="T288" s="8"/>
      <c r="U288" s="8"/>
      <c r="V288" s="8"/>
      <c r="W288" s="8"/>
      <c r="X288" s="8"/>
      <c r="Y288" s="8"/>
      <c r="Z288" s="8"/>
      <c r="AA288" s="8"/>
      <c r="AB288" s="8"/>
      <c r="AC288" s="8"/>
      <c r="AD288" s="8">
        <v>1</v>
      </c>
      <c r="AE288" s="8"/>
      <c r="AF288" s="8"/>
      <c r="AG288" s="8"/>
      <c r="AH288" s="8">
        <v>1</v>
      </c>
      <c r="AI288" s="8"/>
      <c r="AJ288" s="8">
        <v>1</v>
      </c>
      <c r="AK288" s="8"/>
      <c r="AL288" s="8"/>
      <c r="AM288" s="8"/>
      <c r="AN288" s="8"/>
      <c r="AO288" s="8"/>
      <c r="AP288" s="8"/>
      <c r="AQ288" s="8"/>
      <c r="AR288" s="8"/>
      <c r="AS288" s="8"/>
      <c r="AT288" s="8"/>
      <c r="AU288" s="8"/>
      <c r="AV288" s="8"/>
      <c r="AW288" s="8"/>
      <c r="AX288" s="8"/>
      <c r="AY288" s="8"/>
      <c r="AZ288" s="8"/>
      <c r="BA288" s="8"/>
      <c r="BB288" s="8"/>
      <c r="BC288" s="9"/>
      <c r="BD288" s="8"/>
      <c r="BE288" s="8"/>
      <c r="BF288" s="8"/>
      <c r="BG288" s="8"/>
      <c r="BH288" s="8"/>
      <c r="BI288" s="8"/>
      <c r="BJ288" s="8">
        <v>1</v>
      </c>
      <c r="BK288" s="8"/>
      <c r="BL288" s="8"/>
      <c r="BM288" s="8"/>
      <c r="BN288" s="8"/>
      <c r="BO288" s="8"/>
      <c r="BP288" s="8"/>
      <c r="BQ288" s="8"/>
      <c r="BR288" s="8"/>
      <c r="BS288" s="8"/>
      <c r="BT288" s="8"/>
      <c r="BU288" s="8"/>
      <c r="BV288" s="8"/>
      <c r="BW288" s="8"/>
      <c r="BX288" s="8"/>
      <c r="BY288" s="8"/>
      <c r="BZ288" s="8"/>
      <c r="CA288" s="8"/>
      <c r="CB288" s="8"/>
      <c r="CC288" s="8"/>
      <c r="CD288" s="8"/>
      <c r="CE288" s="8"/>
      <c r="CF288" s="8" t="s">
        <v>846</v>
      </c>
      <c r="CG288" s="8" t="s">
        <v>4193</v>
      </c>
      <c r="CH288" s="8" t="s">
        <v>11</v>
      </c>
      <c r="CI288" s="8" t="s">
        <v>4014</v>
      </c>
      <c r="CJ288" s="8">
        <v>50</v>
      </c>
      <c r="CK288" s="10" t="s">
        <v>670</v>
      </c>
      <c r="CL288" s="8"/>
      <c r="CM288" s="8"/>
      <c r="CN288" s="8"/>
      <c r="CO288" s="8"/>
      <c r="CP288" s="8"/>
      <c r="CQ288" s="8"/>
      <c r="CR288" s="23"/>
      <c r="CY288"/>
      <c r="DC288" s="1"/>
      <c r="DI288" s="5"/>
      <c r="DT288" s="1"/>
      <c r="DY288" s="1"/>
    </row>
    <row r="289" spans="1:129">
      <c r="A289" s="8" t="s">
        <v>540</v>
      </c>
      <c r="B289" s="8">
        <v>11</v>
      </c>
      <c r="C289" s="8" t="s">
        <v>10</v>
      </c>
      <c r="D289" s="8" t="s">
        <v>4194</v>
      </c>
      <c r="E289" s="8" t="s">
        <v>4195</v>
      </c>
      <c r="F289" s="12">
        <v>16</v>
      </c>
      <c r="G289" s="12">
        <v>16</v>
      </c>
      <c r="H289" s="13">
        <f t="shared" si="42"/>
        <v>12.128</v>
      </c>
      <c r="I289" s="13">
        <f t="shared" si="43"/>
        <v>12.128</v>
      </c>
      <c r="J289" s="9">
        <v>2</v>
      </c>
      <c r="K289" s="9">
        <v>1</v>
      </c>
      <c r="L289" s="8"/>
      <c r="M289" s="8"/>
      <c r="N289" s="8"/>
      <c r="O289" s="8"/>
      <c r="P289" s="8">
        <v>3</v>
      </c>
      <c r="Q289" s="8">
        <v>3</v>
      </c>
      <c r="R289" s="8"/>
      <c r="S289" s="8"/>
      <c r="T289" s="8"/>
      <c r="U289" s="8"/>
      <c r="V289" s="8"/>
      <c r="W289" s="8"/>
      <c r="X289" s="8">
        <v>3</v>
      </c>
      <c r="Y289" s="8"/>
      <c r="Z289" s="8"/>
      <c r="AA289" s="8"/>
      <c r="AB289" s="8"/>
      <c r="AC289" s="8"/>
      <c r="AD289" s="8"/>
      <c r="AE289" s="8"/>
      <c r="AF289" s="8"/>
      <c r="AG289" s="8"/>
      <c r="AH289" s="8">
        <v>1</v>
      </c>
      <c r="AI289" s="8"/>
      <c r="AJ289" s="8">
        <v>1</v>
      </c>
      <c r="AK289" s="8"/>
      <c r="AL289" s="8"/>
      <c r="AM289" s="8"/>
      <c r="AN289" s="8">
        <v>1</v>
      </c>
      <c r="AO289" s="8"/>
      <c r="AP289" s="8"/>
      <c r="AQ289" s="8"/>
      <c r="AR289" s="8"/>
      <c r="AS289" s="8"/>
      <c r="AT289" s="8">
        <v>1</v>
      </c>
      <c r="AU289" s="8"/>
      <c r="AV289" s="8"/>
      <c r="AW289" s="8"/>
      <c r="AX289" s="8"/>
      <c r="AY289" s="8"/>
      <c r="AZ289" s="8"/>
      <c r="BA289" s="8"/>
      <c r="BB289" s="8"/>
      <c r="BC289" s="9"/>
      <c r="BD289" s="8"/>
      <c r="BE289" s="8"/>
      <c r="BF289" s="8"/>
      <c r="BG289" s="8"/>
      <c r="BH289" s="8"/>
      <c r="BI289" s="8"/>
      <c r="BJ289" s="8"/>
      <c r="BK289" s="8"/>
      <c r="BL289" s="8"/>
      <c r="BM289" s="8"/>
      <c r="BN289" s="8"/>
      <c r="BO289" s="8"/>
      <c r="BP289" s="8"/>
      <c r="BQ289" s="8"/>
      <c r="BR289" s="8"/>
      <c r="BS289" s="8"/>
      <c r="BT289" s="8"/>
      <c r="BU289" s="8"/>
      <c r="BV289" s="8"/>
      <c r="BW289" s="8"/>
      <c r="BX289" s="8"/>
      <c r="BY289" s="8"/>
      <c r="BZ289" s="8"/>
      <c r="CA289" s="8"/>
      <c r="CB289" s="8"/>
      <c r="CC289" s="8"/>
      <c r="CD289" s="8"/>
      <c r="CE289" s="8"/>
      <c r="CF289" s="8" t="s">
        <v>847</v>
      </c>
      <c r="CG289" s="19" t="s">
        <v>848</v>
      </c>
      <c r="CH289" s="8" t="s">
        <v>11</v>
      </c>
      <c r="CI289" s="8" t="s">
        <v>4196</v>
      </c>
      <c r="CJ289" s="8">
        <v>60</v>
      </c>
      <c r="CK289" s="10" t="s">
        <v>741</v>
      </c>
      <c r="CL289" s="8"/>
      <c r="CM289" s="8"/>
      <c r="CN289" s="8"/>
      <c r="CO289" s="8"/>
      <c r="CP289" s="8"/>
      <c r="CQ289" s="8"/>
      <c r="CR289" s="23"/>
      <c r="CY289"/>
      <c r="DC289" s="1"/>
      <c r="DI289" s="5"/>
      <c r="DT289" s="1"/>
      <c r="DY289" s="1"/>
    </row>
    <row r="290" spans="1:129">
      <c r="A290" s="8" t="s">
        <v>557</v>
      </c>
      <c r="B290" s="8">
        <v>11</v>
      </c>
      <c r="C290" s="8" t="s">
        <v>9</v>
      </c>
      <c r="D290" s="8" t="s">
        <v>5704</v>
      </c>
      <c r="E290" s="8" t="s">
        <v>4198</v>
      </c>
      <c r="F290" s="12">
        <v>26</v>
      </c>
      <c r="G290" s="12">
        <v>20</v>
      </c>
      <c r="H290" s="13">
        <f t="shared" si="42"/>
        <v>19.707999999999998</v>
      </c>
      <c r="I290" s="13">
        <f t="shared" si="43"/>
        <v>15.16</v>
      </c>
      <c r="J290" s="9"/>
      <c r="K290" s="9"/>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9"/>
      <c r="BD290" s="8">
        <v>1</v>
      </c>
      <c r="BE290" s="8"/>
      <c r="BF290" s="8"/>
      <c r="BG290" s="8"/>
      <c r="BH290" s="8"/>
      <c r="BI290" s="8"/>
      <c r="BJ290" s="8"/>
      <c r="BK290" s="8"/>
      <c r="BL290" s="8"/>
      <c r="BM290" s="8"/>
      <c r="BN290" s="8"/>
      <c r="BO290" s="8"/>
      <c r="BP290" s="8"/>
      <c r="BQ290" s="8"/>
      <c r="BR290" s="8"/>
      <c r="BS290" s="8"/>
      <c r="BT290" s="8"/>
      <c r="BU290" s="8"/>
      <c r="BV290" s="8"/>
      <c r="BW290" s="8"/>
      <c r="BX290" s="8"/>
      <c r="BY290" s="8"/>
      <c r="BZ290" s="8"/>
      <c r="CA290" s="8"/>
      <c r="CB290" s="8"/>
      <c r="CC290" s="8"/>
      <c r="CD290" s="8"/>
      <c r="CE290" s="8"/>
      <c r="CF290" s="8"/>
      <c r="CG290" s="8"/>
      <c r="CH290" s="8" t="s">
        <v>12</v>
      </c>
      <c r="CI290" s="8" t="s">
        <v>4199</v>
      </c>
      <c r="CJ290" s="8">
        <v>100</v>
      </c>
      <c r="CK290" s="10" t="s">
        <v>850</v>
      </c>
      <c r="CL290" s="8"/>
      <c r="CM290" s="8"/>
      <c r="CN290" s="8"/>
      <c r="CO290" s="8"/>
      <c r="CP290" s="8"/>
      <c r="CQ290" s="23"/>
      <c r="CR290" s="8" t="s">
        <v>5695</v>
      </c>
      <c r="CY290"/>
      <c r="DC290" s="1"/>
      <c r="DI290" s="5"/>
      <c r="DT290" s="1"/>
      <c r="DY290" s="1"/>
    </row>
    <row r="291" spans="1:129">
      <c r="A291" s="8" t="s">
        <v>556</v>
      </c>
      <c r="B291" s="8">
        <v>11</v>
      </c>
      <c r="C291" s="8" t="s">
        <v>122</v>
      </c>
      <c r="D291" s="8" t="s">
        <v>4197</v>
      </c>
      <c r="E291" s="8" t="s">
        <v>4198</v>
      </c>
      <c r="F291" s="12">
        <v>18</v>
      </c>
      <c r="G291" s="12">
        <v>14</v>
      </c>
      <c r="H291" s="13">
        <f t="shared" ref="H291" si="44">F291*0.758</f>
        <v>13.644</v>
      </c>
      <c r="I291" s="13">
        <f t="shared" ref="I291" si="45">G291*0.758</f>
        <v>10.612</v>
      </c>
      <c r="J291" s="9">
        <v>1</v>
      </c>
      <c r="K291" s="9">
        <v>1</v>
      </c>
      <c r="L291" s="8"/>
      <c r="M291" s="8"/>
      <c r="N291" s="8"/>
      <c r="O291" s="8"/>
      <c r="P291" s="8"/>
      <c r="Q291" s="8">
        <v>5</v>
      </c>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v>1</v>
      </c>
      <c r="AP291" s="8"/>
      <c r="AQ291" s="8"/>
      <c r="AR291" s="8"/>
      <c r="AS291" s="8"/>
      <c r="AT291" s="8"/>
      <c r="AU291" s="8"/>
      <c r="AV291" s="8"/>
      <c r="AW291" s="8"/>
      <c r="AX291" s="8"/>
      <c r="AY291" s="8"/>
      <c r="AZ291" s="8"/>
      <c r="BA291" s="8"/>
      <c r="BB291" s="8"/>
      <c r="BC291" s="9"/>
      <c r="BD291" s="8"/>
      <c r="BE291" s="8"/>
      <c r="BF291" s="8"/>
      <c r="BG291" s="8"/>
      <c r="BH291" s="8"/>
      <c r="BI291" s="8"/>
      <c r="BJ291" s="8"/>
      <c r="BK291" s="8"/>
      <c r="BL291" s="8"/>
      <c r="BM291" s="8"/>
      <c r="BN291" s="8"/>
      <c r="BO291" s="8"/>
      <c r="BP291" s="8"/>
      <c r="BQ291" s="8"/>
      <c r="BR291" s="8"/>
      <c r="BS291" s="8"/>
      <c r="BT291" s="8"/>
      <c r="BU291" s="8"/>
      <c r="BV291" s="8"/>
      <c r="BW291" s="8"/>
      <c r="BX291" s="8"/>
      <c r="BY291" s="8"/>
      <c r="BZ291" s="8"/>
      <c r="CA291" s="8"/>
      <c r="CB291" s="8"/>
      <c r="CC291" s="8"/>
      <c r="CD291" s="8"/>
      <c r="CE291" s="8"/>
      <c r="CF291" s="8" t="s">
        <v>849</v>
      </c>
      <c r="CG291" s="8"/>
      <c r="CH291" s="8" t="s">
        <v>12</v>
      </c>
      <c r="CI291" s="8" t="s">
        <v>4199</v>
      </c>
      <c r="CJ291" s="8">
        <v>100</v>
      </c>
      <c r="CK291" s="10" t="s">
        <v>850</v>
      </c>
      <c r="CL291" s="8"/>
      <c r="CM291" s="8"/>
      <c r="CN291" s="8"/>
      <c r="CO291" s="8"/>
      <c r="CP291" s="8"/>
      <c r="CQ291" s="23"/>
      <c r="CR291" s="8" t="s">
        <v>5695</v>
      </c>
      <c r="CY291"/>
      <c r="DC291" s="1"/>
      <c r="DI291" s="5"/>
      <c r="DT291" s="1"/>
      <c r="DY291" s="1"/>
    </row>
    <row r="292" spans="1:129">
      <c r="A292" s="8" t="s">
        <v>541</v>
      </c>
      <c r="B292" s="8">
        <v>11</v>
      </c>
      <c r="C292" s="8" t="s">
        <v>10</v>
      </c>
      <c r="D292" s="8" t="s">
        <v>4200</v>
      </c>
      <c r="E292" s="8" t="s">
        <v>4201</v>
      </c>
      <c r="F292" s="12">
        <v>29</v>
      </c>
      <c r="G292" s="12">
        <v>14</v>
      </c>
      <c r="H292" s="13">
        <f t="shared" si="42"/>
        <v>21.981999999999999</v>
      </c>
      <c r="I292" s="13">
        <f t="shared" si="43"/>
        <v>10.612</v>
      </c>
      <c r="J292" s="9">
        <v>1</v>
      </c>
      <c r="K292" s="9">
        <v>1</v>
      </c>
      <c r="L292" s="8">
        <v>1</v>
      </c>
      <c r="M292" s="8"/>
      <c r="N292" s="8"/>
      <c r="O292" s="8"/>
      <c r="P292" s="8"/>
      <c r="Q292" s="8">
        <v>3</v>
      </c>
      <c r="R292" s="8"/>
      <c r="S292" s="8"/>
      <c r="T292" s="8"/>
      <c r="U292" s="8"/>
      <c r="V292" s="8"/>
      <c r="W292" s="8"/>
      <c r="X292" s="8"/>
      <c r="Y292" s="8"/>
      <c r="Z292" s="8"/>
      <c r="AA292" s="8"/>
      <c r="AB292" s="8"/>
      <c r="AC292" s="8"/>
      <c r="AD292" s="8"/>
      <c r="AE292" s="8"/>
      <c r="AF292" s="8"/>
      <c r="AG292" s="8"/>
      <c r="AH292" s="8">
        <v>1</v>
      </c>
      <c r="AI292" s="8"/>
      <c r="AJ292" s="8"/>
      <c r="AK292" s="8"/>
      <c r="AL292" s="8"/>
      <c r="AM292" s="8"/>
      <c r="AN292" s="8"/>
      <c r="AO292" s="8"/>
      <c r="AP292" s="8"/>
      <c r="AQ292" s="8"/>
      <c r="AR292" s="8"/>
      <c r="AS292" s="8"/>
      <c r="AT292" s="8"/>
      <c r="AU292" s="8"/>
      <c r="AV292" s="8"/>
      <c r="AW292" s="8"/>
      <c r="AX292" s="8"/>
      <c r="AY292" s="8"/>
      <c r="AZ292" s="8"/>
      <c r="BA292" s="8"/>
      <c r="BB292" s="8"/>
      <c r="BC292" s="9"/>
      <c r="BD292" s="8"/>
      <c r="BE292" s="8"/>
      <c r="BF292" s="8"/>
      <c r="BG292" s="8"/>
      <c r="BH292" s="8"/>
      <c r="BI292" s="8"/>
      <c r="BJ292" s="8">
        <v>1</v>
      </c>
      <c r="BK292" s="8"/>
      <c r="BL292" s="8"/>
      <c r="BM292" s="8"/>
      <c r="BN292" s="8"/>
      <c r="BO292" s="8"/>
      <c r="BP292" s="8"/>
      <c r="BQ292" s="8"/>
      <c r="BR292" s="8"/>
      <c r="BS292" s="8"/>
      <c r="BT292" s="8"/>
      <c r="BU292" s="8"/>
      <c r="BV292" s="8"/>
      <c r="BW292" s="8"/>
      <c r="BX292" s="8"/>
      <c r="BY292" s="8"/>
      <c r="BZ292" s="8"/>
      <c r="CA292" s="8"/>
      <c r="CB292" s="8"/>
      <c r="CC292" s="8"/>
      <c r="CD292" s="8"/>
      <c r="CE292" s="8"/>
      <c r="CF292" s="19" t="s">
        <v>851</v>
      </c>
      <c r="CG292" s="8" t="s">
        <v>4202</v>
      </c>
      <c r="CH292" s="8"/>
      <c r="CI292" s="8"/>
      <c r="CJ292" s="8"/>
      <c r="CK292" s="10"/>
      <c r="CL292" s="8"/>
      <c r="CM292" s="8"/>
      <c r="CN292" s="8"/>
      <c r="CO292" s="8"/>
      <c r="CP292" s="8"/>
      <c r="CQ292" s="8"/>
      <c r="CR292" s="23"/>
      <c r="CY292"/>
      <c r="DC292" s="1"/>
      <c r="DI292" s="5"/>
      <c r="DT292" s="1"/>
      <c r="DY292" s="1"/>
    </row>
    <row r="293" spans="1:129">
      <c r="A293" s="8" t="s">
        <v>542</v>
      </c>
      <c r="B293" s="8">
        <v>11</v>
      </c>
      <c r="C293" s="8" t="s">
        <v>122</v>
      </c>
      <c r="D293" s="8" t="s">
        <v>559</v>
      </c>
      <c r="E293" s="8" t="s">
        <v>4204</v>
      </c>
      <c r="F293" s="12">
        <v>14</v>
      </c>
      <c r="G293" s="12">
        <v>10</v>
      </c>
      <c r="H293" s="13">
        <f t="shared" ref="H293" si="46">F293*0.758</f>
        <v>10.612</v>
      </c>
      <c r="I293" s="13">
        <f t="shared" ref="I293" si="47">G293*0.758</f>
        <v>7.58</v>
      </c>
      <c r="J293" s="9">
        <v>1</v>
      </c>
      <c r="K293" s="9">
        <v>1</v>
      </c>
      <c r="L293" s="8"/>
      <c r="M293" s="8"/>
      <c r="N293" s="8"/>
      <c r="O293" s="8">
        <v>1</v>
      </c>
      <c r="P293" s="8"/>
      <c r="Q293" s="8">
        <v>2</v>
      </c>
      <c r="R293" s="8"/>
      <c r="S293" s="8"/>
      <c r="T293" s="8"/>
      <c r="U293" s="8"/>
      <c r="V293" s="8"/>
      <c r="W293" s="8"/>
      <c r="X293" s="8"/>
      <c r="Y293" s="8"/>
      <c r="Z293" s="8"/>
      <c r="AA293" s="8"/>
      <c r="AB293" s="8"/>
      <c r="AC293" s="8"/>
      <c r="AD293" s="8"/>
      <c r="AE293" s="8"/>
      <c r="AF293" s="8"/>
      <c r="AG293" s="8"/>
      <c r="AH293" s="8">
        <v>1</v>
      </c>
      <c r="AI293" s="8">
        <v>1</v>
      </c>
      <c r="AJ293" s="8"/>
      <c r="AK293" s="8"/>
      <c r="AL293" s="8"/>
      <c r="AM293" s="8"/>
      <c r="AN293" s="8"/>
      <c r="AO293" s="8">
        <v>2</v>
      </c>
      <c r="AP293" s="8"/>
      <c r="AQ293" s="8"/>
      <c r="AR293" s="8"/>
      <c r="AS293" s="8"/>
      <c r="AT293" s="8"/>
      <c r="AU293" s="8"/>
      <c r="AV293" s="8"/>
      <c r="AW293" s="8"/>
      <c r="AX293" s="8"/>
      <c r="AY293" s="8"/>
      <c r="AZ293" s="8"/>
      <c r="BA293" s="8"/>
      <c r="BB293" s="8"/>
      <c r="BC293" s="9"/>
      <c r="BD293" s="8"/>
      <c r="BE293" s="8"/>
      <c r="BF293" s="8"/>
      <c r="BG293" s="8"/>
      <c r="BH293" s="8"/>
      <c r="BI293" s="8"/>
      <c r="BJ293" s="8"/>
      <c r="BK293" s="8"/>
      <c r="BL293" s="8"/>
      <c r="BM293" s="8"/>
      <c r="BN293" s="8"/>
      <c r="BO293" s="8"/>
      <c r="BP293" s="8"/>
      <c r="BQ293" s="8"/>
      <c r="BR293" s="8"/>
      <c r="BS293" s="8"/>
      <c r="BT293" s="8"/>
      <c r="BU293" s="8"/>
      <c r="BV293" s="8"/>
      <c r="BW293" s="8"/>
      <c r="BX293" s="8"/>
      <c r="BY293" s="8"/>
      <c r="BZ293" s="8"/>
      <c r="CA293" s="8"/>
      <c r="CB293" s="8"/>
      <c r="CC293" s="8"/>
      <c r="CD293" s="8"/>
      <c r="CE293" s="8"/>
      <c r="CF293" s="8" t="s">
        <v>852</v>
      </c>
      <c r="CG293" s="8" t="s">
        <v>4203</v>
      </c>
      <c r="CH293" s="8"/>
      <c r="CI293" s="8"/>
      <c r="CJ293" s="8"/>
      <c r="CK293" s="10"/>
      <c r="CL293" s="8"/>
      <c r="CM293" s="8"/>
      <c r="CN293" s="8"/>
      <c r="CO293" s="8"/>
      <c r="CP293" s="8"/>
      <c r="CQ293" s="8"/>
      <c r="CR293" s="23"/>
      <c r="CY293"/>
      <c r="DC293" s="1"/>
      <c r="DI293" s="5"/>
      <c r="DT293" s="1"/>
      <c r="DY293" s="1"/>
    </row>
    <row r="294" spans="1:129">
      <c r="A294" s="8" t="s">
        <v>543</v>
      </c>
      <c r="B294" s="8">
        <v>11</v>
      </c>
      <c r="C294" s="8" t="s">
        <v>122</v>
      </c>
      <c r="D294" s="8" t="s">
        <v>4205</v>
      </c>
      <c r="E294" s="8" t="s">
        <v>5431</v>
      </c>
      <c r="F294" s="12">
        <v>30</v>
      </c>
      <c r="G294" s="12">
        <v>24</v>
      </c>
      <c r="H294" s="13">
        <f t="shared" si="42"/>
        <v>22.740000000000002</v>
      </c>
      <c r="I294" s="13">
        <f t="shared" si="43"/>
        <v>18.192</v>
      </c>
      <c r="J294" s="9">
        <v>2</v>
      </c>
      <c r="K294" s="9">
        <v>1</v>
      </c>
      <c r="L294" s="8"/>
      <c r="M294" s="8"/>
      <c r="N294" s="8"/>
      <c r="O294" s="8"/>
      <c r="P294" s="8">
        <v>2</v>
      </c>
      <c r="Q294" s="8">
        <v>6</v>
      </c>
      <c r="R294" s="8"/>
      <c r="S294" s="8"/>
      <c r="T294" s="8"/>
      <c r="U294" s="8"/>
      <c r="V294" s="8"/>
      <c r="W294" s="8"/>
      <c r="X294" s="8"/>
      <c r="Y294" s="8"/>
      <c r="Z294" s="8"/>
      <c r="AA294" s="8"/>
      <c r="AB294" s="8"/>
      <c r="AC294" s="8"/>
      <c r="AD294" s="8"/>
      <c r="AE294" s="8"/>
      <c r="AF294" s="8"/>
      <c r="AG294" s="8"/>
      <c r="AH294" s="8">
        <v>1</v>
      </c>
      <c r="AI294" s="8">
        <v>1</v>
      </c>
      <c r="AJ294" s="8"/>
      <c r="AK294" s="8"/>
      <c r="AL294" s="8"/>
      <c r="AM294" s="8"/>
      <c r="AN294" s="8">
        <v>1</v>
      </c>
      <c r="AO294" s="8"/>
      <c r="AP294" s="8"/>
      <c r="AQ294" s="8"/>
      <c r="AR294" s="8"/>
      <c r="AS294" s="8"/>
      <c r="AT294" s="8"/>
      <c r="AU294" s="8"/>
      <c r="AV294" s="8"/>
      <c r="AW294" s="8"/>
      <c r="AX294" s="8"/>
      <c r="AY294" s="8"/>
      <c r="AZ294" s="8"/>
      <c r="BA294" s="8"/>
      <c r="BB294" s="8"/>
      <c r="BC294" s="9"/>
      <c r="BD294" s="8"/>
      <c r="BE294" s="8"/>
      <c r="BF294" s="8"/>
      <c r="BG294" s="8"/>
      <c r="BH294" s="8"/>
      <c r="BI294" s="8"/>
      <c r="BJ294" s="8"/>
      <c r="BK294" s="8"/>
      <c r="BL294" s="8"/>
      <c r="BM294" s="8"/>
      <c r="BN294" s="8"/>
      <c r="BO294" s="8"/>
      <c r="BP294" s="8"/>
      <c r="BQ294" s="8"/>
      <c r="BR294" s="8"/>
      <c r="BS294" s="8"/>
      <c r="BT294" s="8"/>
      <c r="BU294" s="8"/>
      <c r="BV294" s="8"/>
      <c r="BW294" s="8"/>
      <c r="BX294" s="8"/>
      <c r="BY294" s="8"/>
      <c r="BZ294" s="8"/>
      <c r="CA294" s="8"/>
      <c r="CB294" s="8"/>
      <c r="CC294" s="8"/>
      <c r="CD294" s="8"/>
      <c r="CE294" s="8"/>
      <c r="CF294" s="8" t="s">
        <v>853</v>
      </c>
      <c r="CG294" s="8" t="s">
        <v>854</v>
      </c>
      <c r="CH294" s="8" t="s">
        <v>12</v>
      </c>
      <c r="CI294" s="8" t="s">
        <v>1410</v>
      </c>
      <c r="CJ294" s="8">
        <v>140</v>
      </c>
      <c r="CK294" s="10" t="s">
        <v>855</v>
      </c>
      <c r="CL294" s="8"/>
      <c r="CM294" s="8"/>
      <c r="CN294" s="8"/>
      <c r="CO294" s="8"/>
      <c r="CP294" s="8"/>
      <c r="CQ294" s="8"/>
      <c r="CR294" s="23"/>
      <c r="CY294"/>
      <c r="DC294" s="1"/>
      <c r="DI294" s="5"/>
      <c r="DT294" s="1"/>
      <c r="DY294" s="1"/>
    </row>
    <row r="295" spans="1:129">
      <c r="A295" s="8" t="s">
        <v>544</v>
      </c>
      <c r="B295" s="8">
        <v>11</v>
      </c>
      <c r="C295" s="8" t="s">
        <v>10</v>
      </c>
      <c r="D295" s="8" t="s">
        <v>560</v>
      </c>
      <c r="E295" s="8" t="s">
        <v>4207</v>
      </c>
      <c r="F295" s="12">
        <v>22</v>
      </c>
      <c r="G295" s="12">
        <v>14</v>
      </c>
      <c r="H295" s="13">
        <f t="shared" si="42"/>
        <v>16.676000000000002</v>
      </c>
      <c r="I295" s="13">
        <f t="shared" si="43"/>
        <v>10.612</v>
      </c>
      <c r="J295" s="9">
        <v>2</v>
      </c>
      <c r="K295" s="9">
        <v>1</v>
      </c>
      <c r="L295" s="8"/>
      <c r="M295" s="8">
        <v>1</v>
      </c>
      <c r="N295" s="8"/>
      <c r="O295" s="8"/>
      <c r="P295" s="8"/>
      <c r="Q295" s="8">
        <v>7</v>
      </c>
      <c r="R295" s="8">
        <v>1</v>
      </c>
      <c r="S295" s="8"/>
      <c r="T295" s="8"/>
      <c r="U295" s="8"/>
      <c r="V295" s="8"/>
      <c r="W295" s="8"/>
      <c r="X295" s="8"/>
      <c r="Y295" s="8"/>
      <c r="Z295" s="8"/>
      <c r="AA295" s="8"/>
      <c r="AB295" s="8"/>
      <c r="AC295" s="8"/>
      <c r="AD295" s="8"/>
      <c r="AE295" s="8"/>
      <c r="AF295" s="8"/>
      <c r="AG295" s="8"/>
      <c r="AH295" s="8">
        <v>1</v>
      </c>
      <c r="AI295" s="8"/>
      <c r="AJ295" s="8">
        <v>1</v>
      </c>
      <c r="AK295" s="8"/>
      <c r="AL295" s="8"/>
      <c r="AM295" s="8"/>
      <c r="AN295" s="8"/>
      <c r="AO295" s="8"/>
      <c r="AP295" s="8">
        <v>1</v>
      </c>
      <c r="AQ295" s="8"/>
      <c r="AR295" s="8"/>
      <c r="AS295" s="8"/>
      <c r="AT295" s="8"/>
      <c r="AU295" s="8"/>
      <c r="AV295" s="8"/>
      <c r="AW295" s="8"/>
      <c r="AX295" s="8"/>
      <c r="AY295" s="8"/>
      <c r="AZ295" s="8"/>
      <c r="BA295" s="8"/>
      <c r="BB295" s="8"/>
      <c r="BC295" s="9"/>
      <c r="BD295" s="8"/>
      <c r="BE295" s="8"/>
      <c r="BF295" s="8"/>
      <c r="BG295" s="8"/>
      <c r="BH295" s="8"/>
      <c r="BI295" s="8"/>
      <c r="BJ295" s="8"/>
      <c r="BK295" s="8"/>
      <c r="BL295" s="8"/>
      <c r="BM295" s="8"/>
      <c r="BN295" s="8"/>
      <c r="BO295" s="8"/>
      <c r="BP295" s="8"/>
      <c r="BQ295" s="8"/>
      <c r="BR295" s="8"/>
      <c r="BS295" s="8"/>
      <c r="BT295" s="8"/>
      <c r="BU295" s="8"/>
      <c r="BV295" s="8"/>
      <c r="BW295" s="8"/>
      <c r="BX295" s="8"/>
      <c r="BY295" s="8"/>
      <c r="BZ295" s="8"/>
      <c r="CA295" s="8"/>
      <c r="CB295" s="8"/>
      <c r="CC295" s="8"/>
      <c r="CD295" s="8"/>
      <c r="CE295" s="8"/>
      <c r="CF295" s="8" t="s">
        <v>856</v>
      </c>
      <c r="CG295" s="8" t="s">
        <v>857</v>
      </c>
      <c r="CH295" s="8" t="s">
        <v>11</v>
      </c>
      <c r="CI295" s="8" t="s">
        <v>4206</v>
      </c>
      <c r="CJ295" s="8">
        <v>150</v>
      </c>
      <c r="CK295" s="10" t="s">
        <v>667</v>
      </c>
      <c r="CL295" s="8"/>
      <c r="CM295" s="8"/>
      <c r="CN295" s="8"/>
      <c r="CO295" s="8"/>
      <c r="CP295" s="8"/>
      <c r="CQ295" s="8"/>
      <c r="CR295" s="23"/>
      <c r="CY295"/>
      <c r="DC295" s="1"/>
      <c r="DI295" s="5"/>
      <c r="DT295" s="1"/>
      <c r="DY295" s="1"/>
    </row>
    <row r="296" spans="1:129">
      <c r="A296" s="8" t="s">
        <v>558</v>
      </c>
      <c r="B296" s="8">
        <v>11</v>
      </c>
      <c r="C296" s="8" t="s">
        <v>122</v>
      </c>
      <c r="D296" s="8" t="s">
        <v>4208</v>
      </c>
      <c r="E296" s="8" t="s">
        <v>4209</v>
      </c>
      <c r="F296" s="12">
        <v>28</v>
      </c>
      <c r="G296" s="12">
        <v>15</v>
      </c>
      <c r="H296" s="13">
        <f t="shared" ref="H296" si="48">F296*0.758</f>
        <v>21.224</v>
      </c>
      <c r="I296" s="13">
        <f t="shared" ref="I296" si="49">G296*0.758</f>
        <v>11.370000000000001</v>
      </c>
      <c r="J296" s="9">
        <v>2</v>
      </c>
      <c r="K296" s="9">
        <v>1</v>
      </c>
      <c r="L296" s="8"/>
      <c r="M296" s="8"/>
      <c r="N296" s="8"/>
      <c r="O296" s="8"/>
      <c r="P296" s="8"/>
      <c r="Q296" s="8">
        <v>10</v>
      </c>
      <c r="R296" s="8"/>
      <c r="S296" s="8"/>
      <c r="T296" s="8"/>
      <c r="U296" s="8"/>
      <c r="V296" s="8"/>
      <c r="W296" s="8"/>
      <c r="X296" s="8"/>
      <c r="Y296" s="8"/>
      <c r="Z296" s="8"/>
      <c r="AA296" s="8"/>
      <c r="AB296" s="8"/>
      <c r="AC296" s="8"/>
      <c r="AD296" s="8"/>
      <c r="AE296" s="8"/>
      <c r="AF296" s="8"/>
      <c r="AG296" s="8"/>
      <c r="AH296" s="8">
        <v>1</v>
      </c>
      <c r="AI296" s="8"/>
      <c r="AJ296" s="8">
        <v>1</v>
      </c>
      <c r="AK296" s="8"/>
      <c r="AL296" s="8"/>
      <c r="AM296" s="8"/>
      <c r="AN296" s="8"/>
      <c r="AO296" s="8"/>
      <c r="AP296" s="8"/>
      <c r="AQ296" s="8"/>
      <c r="AR296" s="8"/>
      <c r="AS296" s="8"/>
      <c r="AT296" s="8"/>
      <c r="AU296" s="8"/>
      <c r="AV296" s="8"/>
      <c r="AW296" s="8"/>
      <c r="AX296" s="8"/>
      <c r="AY296" s="8"/>
      <c r="AZ296" s="8"/>
      <c r="BA296" s="8"/>
      <c r="BB296" s="8"/>
      <c r="BC296" s="9"/>
      <c r="BD296" s="8"/>
      <c r="BE296" s="8"/>
      <c r="BF296" s="8"/>
      <c r="BG296" s="8"/>
      <c r="BH296" s="8"/>
      <c r="BI296" s="8"/>
      <c r="BJ296" s="8"/>
      <c r="BK296" s="8"/>
      <c r="BL296" s="8"/>
      <c r="BM296" s="8"/>
      <c r="BN296" s="8"/>
      <c r="BO296" s="8"/>
      <c r="BP296" s="8"/>
      <c r="BQ296" s="8"/>
      <c r="BR296" s="8"/>
      <c r="BS296" s="8"/>
      <c r="BT296" s="8"/>
      <c r="BU296" s="8"/>
      <c r="BV296" s="8"/>
      <c r="BW296" s="8"/>
      <c r="BX296" s="8"/>
      <c r="BY296" s="8"/>
      <c r="BZ296" s="8"/>
      <c r="CA296" s="8"/>
      <c r="CB296" s="8"/>
      <c r="CC296" s="8"/>
      <c r="CD296" s="8"/>
      <c r="CE296" s="8"/>
      <c r="CF296" s="8" t="s">
        <v>4210</v>
      </c>
      <c r="CG296" s="8"/>
      <c r="CH296" s="8"/>
      <c r="CI296" s="8"/>
      <c r="CJ296" s="8"/>
      <c r="CK296" s="10"/>
      <c r="CL296" s="8"/>
      <c r="CM296" s="8"/>
      <c r="CN296" s="8"/>
      <c r="CO296" s="8"/>
      <c r="CP296" s="8"/>
      <c r="CQ296" s="8" t="s">
        <v>549</v>
      </c>
      <c r="CR296" s="23"/>
      <c r="CY296"/>
      <c r="DC296" s="1"/>
      <c r="DI296" s="5"/>
      <c r="DT296" s="1"/>
      <c r="DY296" s="1"/>
    </row>
    <row r="297" spans="1:129">
      <c r="A297" s="8" t="s">
        <v>561</v>
      </c>
      <c r="B297" s="8">
        <v>11</v>
      </c>
      <c r="C297" s="8" t="s">
        <v>10</v>
      </c>
      <c r="D297" s="8" t="s">
        <v>582</v>
      </c>
      <c r="E297" s="8" t="s">
        <v>4211</v>
      </c>
      <c r="F297" s="12">
        <v>26</v>
      </c>
      <c r="G297" s="12">
        <v>19</v>
      </c>
      <c r="H297" s="13">
        <f t="shared" ref="H297:H300" si="50">F297*0.758</f>
        <v>19.707999999999998</v>
      </c>
      <c r="I297" s="13">
        <f t="shared" ref="I297:I300" si="51">G297*0.758</f>
        <v>14.402000000000001</v>
      </c>
      <c r="J297" s="9">
        <v>2</v>
      </c>
      <c r="K297" s="9">
        <v>1</v>
      </c>
      <c r="L297" s="8"/>
      <c r="M297" s="8">
        <v>3</v>
      </c>
      <c r="N297" s="8"/>
      <c r="O297" s="8"/>
      <c r="P297" s="8"/>
      <c r="Q297" s="8">
        <v>6</v>
      </c>
      <c r="R297" s="8">
        <v>1</v>
      </c>
      <c r="S297" s="8">
        <v>1</v>
      </c>
      <c r="T297" s="8"/>
      <c r="U297" s="8"/>
      <c r="V297" s="8"/>
      <c r="W297" s="8"/>
      <c r="X297" s="8">
        <v>2</v>
      </c>
      <c r="Y297" s="8"/>
      <c r="Z297" s="8"/>
      <c r="AA297" s="8"/>
      <c r="AB297" s="8"/>
      <c r="AC297" s="8"/>
      <c r="AD297" s="8"/>
      <c r="AE297" s="8"/>
      <c r="AF297" s="8"/>
      <c r="AG297" s="8"/>
      <c r="AH297" s="8"/>
      <c r="AI297" s="8"/>
      <c r="AJ297" s="8">
        <v>2</v>
      </c>
      <c r="AK297" s="8"/>
      <c r="AL297" s="8"/>
      <c r="AM297" s="8"/>
      <c r="AN297" s="8"/>
      <c r="AO297" s="8"/>
      <c r="AP297" s="8">
        <v>1</v>
      </c>
      <c r="AQ297" s="8"/>
      <c r="AR297" s="8"/>
      <c r="AS297" s="8"/>
      <c r="AT297" s="8"/>
      <c r="AU297" s="8"/>
      <c r="AV297" s="8"/>
      <c r="AW297" s="8"/>
      <c r="AX297" s="8"/>
      <c r="AY297" s="8"/>
      <c r="AZ297" s="8"/>
      <c r="BA297" s="8"/>
      <c r="BB297" s="8"/>
      <c r="BC297" s="9"/>
      <c r="BD297" s="8"/>
      <c r="BE297" s="8"/>
      <c r="BF297" s="8"/>
      <c r="BG297" s="8"/>
      <c r="BH297" s="8"/>
      <c r="BI297" s="8"/>
      <c r="BJ297" s="8"/>
      <c r="BK297" s="8"/>
      <c r="BL297" s="8"/>
      <c r="BM297" s="8"/>
      <c r="BN297" s="8"/>
      <c r="BO297" s="8"/>
      <c r="BP297" s="8"/>
      <c r="BQ297" s="8"/>
      <c r="BR297" s="8"/>
      <c r="BS297" s="8"/>
      <c r="BT297" s="8"/>
      <c r="BU297" s="8"/>
      <c r="BV297" s="8"/>
      <c r="BW297" s="8"/>
      <c r="BX297" s="8"/>
      <c r="BY297" s="8"/>
      <c r="BZ297" s="8"/>
      <c r="CA297" s="8"/>
      <c r="CB297" s="8"/>
      <c r="CC297" s="8"/>
      <c r="CD297" s="8"/>
      <c r="CE297" s="8"/>
      <c r="CF297" s="8" t="s">
        <v>858</v>
      </c>
      <c r="CG297" s="8"/>
      <c r="CH297" s="8"/>
      <c r="CI297" s="8"/>
      <c r="CJ297" s="8"/>
      <c r="CK297" s="10"/>
      <c r="CL297" s="8"/>
      <c r="CM297" s="8"/>
      <c r="CN297" s="8"/>
      <c r="CO297" s="8"/>
      <c r="CP297" s="8"/>
      <c r="CQ297" s="8"/>
      <c r="CR297" s="23"/>
      <c r="CY297"/>
      <c r="DC297" s="1"/>
      <c r="DI297" s="5"/>
      <c r="DT297" s="1"/>
      <c r="DY297" s="1"/>
    </row>
    <row r="298" spans="1:129">
      <c r="A298" s="8" t="s">
        <v>562</v>
      </c>
      <c r="B298" s="8">
        <v>11</v>
      </c>
      <c r="C298" s="8"/>
      <c r="D298" s="8" t="s">
        <v>4212</v>
      </c>
      <c r="E298" s="8" t="s">
        <v>4213</v>
      </c>
      <c r="F298" s="12">
        <v>27</v>
      </c>
      <c r="G298" s="12">
        <v>16</v>
      </c>
      <c r="H298" s="13">
        <f t="shared" si="50"/>
        <v>20.466000000000001</v>
      </c>
      <c r="I298" s="13">
        <f t="shared" si="51"/>
        <v>12.128</v>
      </c>
      <c r="J298" s="9"/>
      <c r="K298" s="9"/>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v>10</v>
      </c>
      <c r="BC298" s="9"/>
      <c r="BD298" s="8">
        <v>1</v>
      </c>
      <c r="BE298" s="8"/>
      <c r="BF298" s="8"/>
      <c r="BG298" s="8"/>
      <c r="BH298" s="8"/>
      <c r="BI298" s="8"/>
      <c r="BJ298" s="8"/>
      <c r="BK298" s="8"/>
      <c r="BL298" s="8"/>
      <c r="BM298" s="8"/>
      <c r="BN298" s="8"/>
      <c r="BO298" s="8"/>
      <c r="BP298" s="8"/>
      <c r="BQ298" s="8"/>
      <c r="BR298" s="8"/>
      <c r="BS298" s="8"/>
      <c r="BT298" s="8"/>
      <c r="BU298" s="8"/>
      <c r="BV298" s="8"/>
      <c r="BW298" s="8"/>
      <c r="BX298" s="8"/>
      <c r="BY298" s="8"/>
      <c r="BZ298" s="8"/>
      <c r="CA298" s="8"/>
      <c r="CB298" s="8"/>
      <c r="CC298" s="8"/>
      <c r="CD298" s="8"/>
      <c r="CE298" s="8"/>
      <c r="CF298" s="8"/>
      <c r="CG298" s="8"/>
      <c r="CH298" s="8"/>
      <c r="CI298" s="8"/>
      <c r="CJ298" s="8"/>
      <c r="CK298" s="10"/>
      <c r="CL298" s="8"/>
      <c r="CM298" s="8"/>
      <c r="CN298" s="8"/>
      <c r="CO298" s="8"/>
      <c r="CP298" s="8"/>
      <c r="CQ298" s="8"/>
      <c r="CR298" s="23"/>
      <c r="CY298"/>
      <c r="DC298" s="1"/>
      <c r="DI298" s="5"/>
      <c r="DT298" s="1"/>
      <c r="DY298" s="1"/>
    </row>
    <row r="299" spans="1:129">
      <c r="A299" s="8" t="s">
        <v>563</v>
      </c>
      <c r="B299" s="8">
        <v>11</v>
      </c>
      <c r="C299" s="8" t="s">
        <v>122</v>
      </c>
      <c r="D299" s="8" t="s">
        <v>4219</v>
      </c>
      <c r="E299" s="8" t="s">
        <v>4220</v>
      </c>
      <c r="F299" s="12">
        <v>24</v>
      </c>
      <c r="G299" s="12">
        <v>20</v>
      </c>
      <c r="H299" s="13">
        <f t="shared" si="50"/>
        <v>18.192</v>
      </c>
      <c r="I299" s="13">
        <f t="shared" si="51"/>
        <v>15.16</v>
      </c>
      <c r="J299" s="9">
        <v>2</v>
      </c>
      <c r="K299" s="9">
        <v>1</v>
      </c>
      <c r="L299" s="8"/>
      <c r="M299" s="8">
        <v>2</v>
      </c>
      <c r="N299" s="8"/>
      <c r="O299" s="8"/>
      <c r="P299" s="8"/>
      <c r="Q299" s="8">
        <v>15</v>
      </c>
      <c r="R299" s="8"/>
      <c r="S299" s="8"/>
      <c r="T299" s="8"/>
      <c r="U299" s="8"/>
      <c r="V299" s="8"/>
      <c r="W299" s="8"/>
      <c r="X299" s="8">
        <v>2</v>
      </c>
      <c r="Y299" s="8"/>
      <c r="Z299" s="8"/>
      <c r="AA299" s="8"/>
      <c r="AB299" s="8"/>
      <c r="AC299" s="8"/>
      <c r="AD299" s="8"/>
      <c r="AE299" s="8"/>
      <c r="AF299" s="8"/>
      <c r="AG299" s="8"/>
      <c r="AH299" s="8"/>
      <c r="AI299" s="8">
        <v>2</v>
      </c>
      <c r="AJ299" s="8"/>
      <c r="AK299" s="8"/>
      <c r="AL299" s="8"/>
      <c r="AM299" s="8"/>
      <c r="AN299" s="8"/>
      <c r="AO299" s="8"/>
      <c r="AP299" s="8"/>
      <c r="AQ299" s="8"/>
      <c r="AR299" s="8"/>
      <c r="AS299" s="8"/>
      <c r="AT299" s="8"/>
      <c r="AU299" s="8"/>
      <c r="AV299" s="8"/>
      <c r="AW299" s="8"/>
      <c r="AX299" s="8"/>
      <c r="AY299" s="8"/>
      <c r="AZ299" s="8"/>
      <c r="BA299" s="8"/>
      <c r="BB299" s="8"/>
      <c r="BC299" s="9"/>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c r="CD299" s="8"/>
      <c r="CE299" s="8"/>
      <c r="CF299" s="8" t="s">
        <v>4221</v>
      </c>
      <c r="CG299" s="8" t="s">
        <v>859</v>
      </c>
      <c r="CH299" s="8" t="s">
        <v>1663</v>
      </c>
      <c r="CI299" s="8" t="s">
        <v>6026</v>
      </c>
      <c r="CJ299" s="8"/>
      <c r="CK299" s="10" t="s">
        <v>665</v>
      </c>
      <c r="CL299" s="8"/>
      <c r="CM299" s="8"/>
      <c r="CN299" s="8"/>
      <c r="CO299" s="8"/>
      <c r="CP299" s="8"/>
      <c r="CQ299" s="8"/>
      <c r="CR299" s="23"/>
      <c r="CY299"/>
      <c r="DC299" s="1"/>
      <c r="DI299" s="5"/>
      <c r="DT299" s="1"/>
      <c r="DY299" s="1"/>
    </row>
    <row r="300" spans="1:129">
      <c r="A300" s="8" t="s">
        <v>564</v>
      </c>
      <c r="B300" s="8">
        <v>11</v>
      </c>
      <c r="C300" s="8" t="s">
        <v>10</v>
      </c>
      <c r="D300" s="8" t="s">
        <v>4218</v>
      </c>
      <c r="E300" s="8" t="s">
        <v>4223</v>
      </c>
      <c r="F300" s="12">
        <v>20</v>
      </c>
      <c r="G300" s="12">
        <v>13</v>
      </c>
      <c r="H300" s="13">
        <f t="shared" si="50"/>
        <v>15.16</v>
      </c>
      <c r="I300" s="13">
        <f t="shared" si="51"/>
        <v>9.8539999999999992</v>
      </c>
      <c r="J300" s="9">
        <v>2</v>
      </c>
      <c r="K300" s="9">
        <v>1</v>
      </c>
      <c r="L300" s="8"/>
      <c r="M300" s="8"/>
      <c r="N300" s="8"/>
      <c r="O300" s="8"/>
      <c r="P300" s="8"/>
      <c r="Q300" s="8">
        <v>6</v>
      </c>
      <c r="R300" s="8">
        <v>1</v>
      </c>
      <c r="S300" s="8"/>
      <c r="T300" s="8"/>
      <c r="U300" s="8"/>
      <c r="V300" s="8"/>
      <c r="W300" s="8"/>
      <c r="X300" s="8"/>
      <c r="Y300" s="8"/>
      <c r="Z300" s="8"/>
      <c r="AA300" s="8"/>
      <c r="AB300" s="8"/>
      <c r="AC300" s="8"/>
      <c r="AD300" s="8"/>
      <c r="AE300" s="8"/>
      <c r="AF300" s="8"/>
      <c r="AG300" s="8">
        <v>1</v>
      </c>
      <c r="AH300" s="8"/>
      <c r="AI300" s="8">
        <v>1</v>
      </c>
      <c r="AJ300" s="8"/>
      <c r="AK300" s="8"/>
      <c r="AL300" s="8"/>
      <c r="AM300" s="8"/>
      <c r="AN300" s="8"/>
      <c r="AO300" s="8"/>
      <c r="AP300" s="8"/>
      <c r="AQ300" s="8"/>
      <c r="AR300" s="8"/>
      <c r="AS300" s="8"/>
      <c r="AT300" s="8"/>
      <c r="AU300" s="8"/>
      <c r="AV300" s="8"/>
      <c r="AW300" s="8"/>
      <c r="AX300" s="8"/>
      <c r="AY300" s="8"/>
      <c r="AZ300" s="8"/>
      <c r="BA300" s="8"/>
      <c r="BB300" s="8"/>
      <c r="BC300" s="9"/>
      <c r="BD300" s="8"/>
      <c r="BE300" s="8"/>
      <c r="BF300" s="8"/>
      <c r="BG300" s="8"/>
      <c r="BH300" s="8"/>
      <c r="BI300" s="8"/>
      <c r="BJ300" s="8"/>
      <c r="BK300" s="8"/>
      <c r="BL300" s="8"/>
      <c r="BM300" s="8"/>
      <c r="BN300" s="8"/>
      <c r="BO300" s="8"/>
      <c r="BP300" s="8"/>
      <c r="BQ300" s="8"/>
      <c r="BR300" s="8"/>
      <c r="BS300" s="8"/>
      <c r="BT300" s="8"/>
      <c r="BU300" s="8"/>
      <c r="BV300" s="8"/>
      <c r="BW300" s="8"/>
      <c r="BX300" s="8"/>
      <c r="BY300" s="8"/>
      <c r="BZ300" s="8"/>
      <c r="CA300" s="8"/>
      <c r="CB300" s="8"/>
      <c r="CC300" s="8"/>
      <c r="CD300" s="8"/>
      <c r="CE300" s="8"/>
      <c r="CF300" s="8" t="s">
        <v>4222</v>
      </c>
      <c r="CG300" s="8"/>
      <c r="CH300" s="8" t="s">
        <v>1663</v>
      </c>
      <c r="CI300" s="8" t="s">
        <v>6027</v>
      </c>
      <c r="CJ300" s="8"/>
      <c r="CK300" s="10" t="s">
        <v>665</v>
      </c>
      <c r="CL300" s="8" t="s">
        <v>12</v>
      </c>
      <c r="CM300" s="8" t="s">
        <v>6028</v>
      </c>
      <c r="CN300" s="8">
        <v>130</v>
      </c>
      <c r="CO300" s="8" t="s">
        <v>860</v>
      </c>
      <c r="CP300" s="8"/>
      <c r="CQ300" s="8"/>
      <c r="CR300" s="23"/>
      <c r="CY300"/>
      <c r="DC300" s="1"/>
      <c r="DI300" s="5"/>
      <c r="DT300" s="1"/>
      <c r="DY300" s="1"/>
    </row>
    <row r="301" spans="1:129">
      <c r="A301" s="8" t="s">
        <v>565</v>
      </c>
      <c r="B301" s="8">
        <v>11</v>
      </c>
      <c r="C301" s="8" t="s">
        <v>10</v>
      </c>
      <c r="D301" s="8" t="s">
        <v>583</v>
      </c>
      <c r="E301" s="8" t="s">
        <v>31</v>
      </c>
      <c r="F301" s="12">
        <v>41</v>
      </c>
      <c r="G301" s="12">
        <v>23</v>
      </c>
      <c r="H301" s="13">
        <f t="shared" ref="H301:H315" si="52">F301*0.758</f>
        <v>31.077999999999999</v>
      </c>
      <c r="I301" s="13">
        <f t="shared" ref="I301:I315" si="53">G301*0.758</f>
        <v>17.434000000000001</v>
      </c>
      <c r="J301" s="9">
        <v>2</v>
      </c>
      <c r="K301" s="9">
        <v>1</v>
      </c>
      <c r="L301" s="8"/>
      <c r="M301" s="8"/>
      <c r="N301" s="8"/>
      <c r="O301" s="8"/>
      <c r="P301" s="8"/>
      <c r="Q301" s="8">
        <v>14</v>
      </c>
      <c r="R301" s="8">
        <v>1</v>
      </c>
      <c r="S301" s="8">
        <v>1</v>
      </c>
      <c r="T301" s="8"/>
      <c r="U301" s="8"/>
      <c r="V301" s="8"/>
      <c r="W301" s="8"/>
      <c r="X301" s="8">
        <v>3</v>
      </c>
      <c r="Y301" s="8"/>
      <c r="Z301" s="8"/>
      <c r="AA301" s="8"/>
      <c r="AB301" s="8"/>
      <c r="AC301" s="8"/>
      <c r="AD301" s="8"/>
      <c r="AE301" s="8"/>
      <c r="AF301" s="8"/>
      <c r="AG301" s="8"/>
      <c r="AH301" s="8"/>
      <c r="AI301" s="8"/>
      <c r="AJ301" s="8">
        <v>1</v>
      </c>
      <c r="AK301" s="8"/>
      <c r="AL301" s="8"/>
      <c r="AM301" s="8"/>
      <c r="AN301" s="8">
        <v>1</v>
      </c>
      <c r="AO301" s="8"/>
      <c r="AP301" s="8"/>
      <c r="AQ301" s="8"/>
      <c r="AR301" s="8"/>
      <c r="AS301" s="8"/>
      <c r="AT301" s="8"/>
      <c r="AU301" s="8"/>
      <c r="AV301" s="8"/>
      <c r="AW301" s="8"/>
      <c r="AX301" s="8">
        <v>1</v>
      </c>
      <c r="AY301" s="8"/>
      <c r="AZ301" s="8"/>
      <c r="BA301" s="8"/>
      <c r="BB301" s="8"/>
      <c r="BC301" s="9"/>
      <c r="BD301" s="8"/>
      <c r="BE301" s="8"/>
      <c r="BF301" s="8"/>
      <c r="BG301" s="8"/>
      <c r="BH301" s="8"/>
      <c r="BI301" s="8"/>
      <c r="BJ301" s="8"/>
      <c r="BK301" s="8"/>
      <c r="BL301" s="8"/>
      <c r="BM301" s="8"/>
      <c r="BN301" s="8"/>
      <c r="BO301" s="8"/>
      <c r="BP301" s="8"/>
      <c r="BQ301" s="8"/>
      <c r="BR301" s="8"/>
      <c r="BS301" s="8"/>
      <c r="BT301" s="8"/>
      <c r="BU301" s="8"/>
      <c r="BV301" s="8"/>
      <c r="BW301" s="8"/>
      <c r="BX301" s="8"/>
      <c r="BY301" s="8"/>
      <c r="BZ301" s="8"/>
      <c r="CA301" s="8"/>
      <c r="CB301" s="8"/>
      <c r="CC301" s="8"/>
      <c r="CD301" s="8"/>
      <c r="CE301" s="8"/>
      <c r="CF301" s="8" t="s">
        <v>861</v>
      </c>
      <c r="CG301" s="8" t="s">
        <v>6029</v>
      </c>
      <c r="CH301" s="8" t="s">
        <v>1663</v>
      </c>
      <c r="CI301" s="8" t="s">
        <v>4224</v>
      </c>
      <c r="CJ301" s="8"/>
      <c r="CK301" s="10" t="s">
        <v>665</v>
      </c>
      <c r="CL301" s="8"/>
      <c r="CM301" s="8"/>
      <c r="CN301" s="8"/>
      <c r="CO301" s="8"/>
      <c r="CP301" s="8"/>
      <c r="CQ301" s="8"/>
      <c r="CR301" s="23"/>
      <c r="CY301"/>
      <c r="DC301" s="1"/>
      <c r="DI301" s="5"/>
      <c r="DT301" s="1"/>
      <c r="DY301" s="1"/>
    </row>
    <row r="302" spans="1:129">
      <c r="A302" s="8" t="s">
        <v>566</v>
      </c>
      <c r="B302" s="8">
        <v>11</v>
      </c>
      <c r="C302" s="8" t="s">
        <v>122</v>
      </c>
      <c r="D302" s="8" t="s">
        <v>5424</v>
      </c>
      <c r="E302" s="8" t="s">
        <v>31</v>
      </c>
      <c r="F302" s="12">
        <v>88</v>
      </c>
      <c r="G302" s="12">
        <v>20</v>
      </c>
      <c r="H302" s="13">
        <f t="shared" si="52"/>
        <v>66.704000000000008</v>
      </c>
      <c r="I302" s="13">
        <f t="shared" si="53"/>
        <v>15.16</v>
      </c>
      <c r="J302" s="9">
        <v>2</v>
      </c>
      <c r="K302" s="9">
        <v>1</v>
      </c>
      <c r="L302" s="8"/>
      <c r="M302" s="8"/>
      <c r="N302" s="8"/>
      <c r="O302" s="8"/>
      <c r="P302" s="8"/>
      <c r="Q302" s="8">
        <v>6</v>
      </c>
      <c r="R302" s="8"/>
      <c r="S302" s="8">
        <v>1</v>
      </c>
      <c r="T302" s="8"/>
      <c r="U302" s="8"/>
      <c r="V302" s="8"/>
      <c r="W302" s="8"/>
      <c r="X302" s="8"/>
      <c r="Y302" s="8"/>
      <c r="Z302" s="8"/>
      <c r="AA302" s="8"/>
      <c r="AB302" s="8"/>
      <c r="AC302" s="8"/>
      <c r="AD302" s="8"/>
      <c r="AE302" s="8"/>
      <c r="AF302" s="8"/>
      <c r="AG302" s="8"/>
      <c r="AH302" s="8"/>
      <c r="AI302" s="8"/>
      <c r="AJ302" s="8">
        <v>2</v>
      </c>
      <c r="AK302" s="8"/>
      <c r="AL302" s="8"/>
      <c r="AM302" s="8"/>
      <c r="AN302" s="8"/>
      <c r="AO302" s="8"/>
      <c r="AP302" s="8"/>
      <c r="AQ302" s="8"/>
      <c r="AR302" s="8"/>
      <c r="AS302" s="8"/>
      <c r="AT302" s="8"/>
      <c r="AU302" s="8"/>
      <c r="AV302" s="8"/>
      <c r="AW302" s="8"/>
      <c r="AX302" s="8"/>
      <c r="AY302" s="8"/>
      <c r="AZ302" s="8"/>
      <c r="BA302" s="8"/>
      <c r="BB302" s="8"/>
      <c r="BC302" s="9"/>
      <c r="BD302" s="8"/>
      <c r="BE302" s="8"/>
      <c r="BF302" s="8"/>
      <c r="BG302" s="8"/>
      <c r="BH302" s="8"/>
      <c r="BI302" s="8"/>
      <c r="BJ302" s="8"/>
      <c r="BK302" s="8"/>
      <c r="BL302" s="8"/>
      <c r="BM302" s="8"/>
      <c r="BN302" s="8"/>
      <c r="BO302" s="8"/>
      <c r="BP302" s="8"/>
      <c r="BQ302" s="8"/>
      <c r="BR302" s="8"/>
      <c r="BS302" s="8"/>
      <c r="BT302" s="8"/>
      <c r="BU302" s="8"/>
      <c r="BV302" s="8"/>
      <c r="BW302" s="8"/>
      <c r="BX302" s="8"/>
      <c r="BY302" s="8"/>
      <c r="BZ302" s="8"/>
      <c r="CA302" s="8"/>
      <c r="CB302" s="8"/>
      <c r="CC302" s="8"/>
      <c r="CD302" s="8"/>
      <c r="CE302" s="8"/>
      <c r="CF302" s="8" t="s">
        <v>862</v>
      </c>
      <c r="CG302" s="8"/>
      <c r="CH302" s="8"/>
      <c r="CI302" s="8"/>
      <c r="CJ302" s="8"/>
      <c r="CK302" s="10"/>
      <c r="CL302" s="8"/>
      <c r="CM302" s="8"/>
      <c r="CN302" s="8"/>
      <c r="CO302" s="8"/>
      <c r="CP302" s="8"/>
      <c r="CQ302" s="8"/>
      <c r="CR302" s="23"/>
      <c r="CY302"/>
      <c r="DC302" s="1"/>
      <c r="DI302" s="5"/>
      <c r="DT302" s="1"/>
      <c r="DY302" s="1"/>
    </row>
    <row r="303" spans="1:129">
      <c r="A303" s="8" t="s">
        <v>567</v>
      </c>
      <c r="B303" s="8">
        <v>11</v>
      </c>
      <c r="C303" s="8" t="s">
        <v>9</v>
      </c>
      <c r="D303" s="8" t="s">
        <v>3971</v>
      </c>
      <c r="E303" s="8" t="s">
        <v>4225</v>
      </c>
      <c r="F303" s="12">
        <v>75</v>
      </c>
      <c r="G303" s="12">
        <v>10</v>
      </c>
      <c r="H303" s="13">
        <f t="shared" si="52"/>
        <v>56.85</v>
      </c>
      <c r="I303" s="13">
        <f t="shared" si="53"/>
        <v>7.58</v>
      </c>
      <c r="J303" s="9"/>
      <c r="K303" s="9"/>
      <c r="L303" s="8"/>
      <c r="M303" s="8">
        <v>10</v>
      </c>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9"/>
      <c r="BD303" s="8"/>
      <c r="BE303" s="8"/>
      <c r="BF303" s="8"/>
      <c r="BG303" s="8"/>
      <c r="BH303" s="8"/>
      <c r="BI303" s="8"/>
      <c r="BJ303" s="8"/>
      <c r="BK303" s="8"/>
      <c r="BL303" s="8"/>
      <c r="BM303" s="8"/>
      <c r="BN303" s="8"/>
      <c r="BO303" s="8"/>
      <c r="BP303" s="8"/>
      <c r="BQ303" s="8"/>
      <c r="BR303" s="8"/>
      <c r="BS303" s="8"/>
      <c r="BT303" s="8"/>
      <c r="BU303" s="8"/>
      <c r="BV303" s="8"/>
      <c r="BW303" s="8"/>
      <c r="BX303" s="8"/>
      <c r="BY303" s="8"/>
      <c r="BZ303" s="8"/>
      <c r="CA303" s="8"/>
      <c r="CB303" s="8"/>
      <c r="CC303" s="8"/>
      <c r="CD303" s="8"/>
      <c r="CE303" s="8"/>
      <c r="CF303" s="8"/>
      <c r="CG303" s="8"/>
      <c r="CH303" s="8"/>
      <c r="CI303" s="8"/>
      <c r="CJ303" s="8"/>
      <c r="CK303" s="10"/>
      <c r="CL303" s="8"/>
      <c r="CM303" s="8"/>
      <c r="CN303" s="8"/>
      <c r="CO303" s="8"/>
      <c r="CP303" s="8"/>
      <c r="CQ303" s="8"/>
      <c r="CR303" s="23"/>
      <c r="CY303"/>
      <c r="DC303" s="1"/>
      <c r="DI303" s="5"/>
      <c r="DT303" s="1"/>
      <c r="DY303" s="1"/>
    </row>
    <row r="304" spans="1:129">
      <c r="A304" s="8" t="s">
        <v>568</v>
      </c>
      <c r="B304" s="8">
        <v>11</v>
      </c>
      <c r="C304" s="8" t="s">
        <v>122</v>
      </c>
      <c r="D304" s="8" t="s">
        <v>4226</v>
      </c>
      <c r="E304" s="8" t="s">
        <v>4227</v>
      </c>
      <c r="F304" s="12">
        <v>24</v>
      </c>
      <c r="G304" s="12">
        <v>8</v>
      </c>
      <c r="H304" s="13">
        <f t="shared" si="52"/>
        <v>18.192</v>
      </c>
      <c r="I304" s="13">
        <f t="shared" si="53"/>
        <v>6.0640000000000001</v>
      </c>
      <c r="J304" s="9">
        <v>2</v>
      </c>
      <c r="K304" s="9">
        <v>1</v>
      </c>
      <c r="L304" s="8"/>
      <c r="M304" s="8"/>
      <c r="N304" s="8"/>
      <c r="O304" s="8"/>
      <c r="P304" s="8"/>
      <c r="Q304" s="8">
        <v>6</v>
      </c>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9"/>
      <c r="BD304" s="8"/>
      <c r="BE304" s="8"/>
      <c r="BF304" s="8"/>
      <c r="BG304" s="8"/>
      <c r="BH304" s="8"/>
      <c r="BI304" s="8"/>
      <c r="BJ304" s="8"/>
      <c r="BK304" s="8"/>
      <c r="BL304" s="8"/>
      <c r="BM304" s="8"/>
      <c r="BN304" s="8"/>
      <c r="BO304" s="8"/>
      <c r="BP304" s="8"/>
      <c r="BQ304" s="8"/>
      <c r="BR304" s="8"/>
      <c r="BS304" s="8"/>
      <c r="BT304" s="8"/>
      <c r="BU304" s="8"/>
      <c r="BV304" s="8"/>
      <c r="BW304" s="8"/>
      <c r="BX304" s="8"/>
      <c r="BY304" s="8"/>
      <c r="BZ304" s="8"/>
      <c r="CA304" s="8"/>
      <c r="CB304" s="8"/>
      <c r="CC304" s="8"/>
      <c r="CD304" s="8"/>
      <c r="CE304" s="8"/>
      <c r="CF304" s="8"/>
      <c r="CG304" s="8"/>
      <c r="CH304" s="8"/>
      <c r="CI304" s="8"/>
      <c r="CJ304" s="8"/>
      <c r="CK304" s="10"/>
      <c r="CL304" s="8"/>
      <c r="CM304" s="8"/>
      <c r="CN304" s="8"/>
      <c r="CO304" s="8"/>
      <c r="CP304" s="8"/>
      <c r="CQ304" s="8"/>
      <c r="CR304" s="23"/>
      <c r="CY304"/>
      <c r="DC304" s="1"/>
      <c r="DI304" s="5"/>
      <c r="DT304" s="1"/>
      <c r="DY304" s="1"/>
    </row>
    <row r="305" spans="1:129">
      <c r="A305" s="8" t="s">
        <v>569</v>
      </c>
      <c r="B305" s="8">
        <v>11</v>
      </c>
      <c r="C305" s="8" t="s">
        <v>10</v>
      </c>
      <c r="D305" s="8" t="s">
        <v>584</v>
      </c>
      <c r="E305" s="8" t="s">
        <v>4228</v>
      </c>
      <c r="F305" s="12">
        <v>22</v>
      </c>
      <c r="G305" s="12">
        <v>22</v>
      </c>
      <c r="H305" s="13">
        <f t="shared" si="52"/>
        <v>16.676000000000002</v>
      </c>
      <c r="I305" s="13">
        <f t="shared" si="53"/>
        <v>16.676000000000002</v>
      </c>
      <c r="J305" s="9">
        <v>2</v>
      </c>
      <c r="K305" s="9">
        <v>1</v>
      </c>
      <c r="L305" s="8"/>
      <c r="M305" s="8"/>
      <c r="N305" s="8"/>
      <c r="O305" s="8"/>
      <c r="P305" s="8"/>
      <c r="Q305" s="8">
        <v>2</v>
      </c>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9"/>
      <c r="BD305" s="8"/>
      <c r="BE305" s="8"/>
      <c r="BF305" s="8"/>
      <c r="BG305" s="8"/>
      <c r="BH305" s="8"/>
      <c r="BI305" s="8">
        <v>1</v>
      </c>
      <c r="BJ305" s="8"/>
      <c r="BK305" s="8"/>
      <c r="BL305" s="8"/>
      <c r="BM305" s="8"/>
      <c r="BN305" s="8"/>
      <c r="BO305" s="8"/>
      <c r="BP305" s="8"/>
      <c r="BQ305" s="8"/>
      <c r="BR305" s="8"/>
      <c r="BS305" s="8"/>
      <c r="BT305" s="8"/>
      <c r="BU305" s="8"/>
      <c r="BV305" s="8"/>
      <c r="BW305" s="8"/>
      <c r="BX305" s="8"/>
      <c r="BY305" s="8"/>
      <c r="BZ305" s="8"/>
      <c r="CA305" s="8"/>
      <c r="CB305" s="8"/>
      <c r="CC305" s="8"/>
      <c r="CD305" s="8"/>
      <c r="CE305" s="8"/>
      <c r="CF305" s="8" t="s">
        <v>863</v>
      </c>
      <c r="CG305" s="8" t="s">
        <v>5913</v>
      </c>
      <c r="CH305" s="8"/>
      <c r="CI305" s="8"/>
      <c r="CJ305" s="8"/>
      <c r="CK305" s="10"/>
      <c r="CL305" s="8"/>
      <c r="CM305" s="8"/>
      <c r="CN305" s="8"/>
      <c r="CO305" s="8"/>
      <c r="CP305" s="8"/>
      <c r="CQ305" s="8"/>
      <c r="CR305" s="23"/>
      <c r="CY305"/>
      <c r="DC305" s="1"/>
      <c r="DI305" s="5"/>
      <c r="DT305" s="1"/>
      <c r="DY305" s="1"/>
    </row>
    <row r="306" spans="1:129">
      <c r="A306" s="8" t="s">
        <v>570</v>
      </c>
      <c r="B306" s="8">
        <v>11</v>
      </c>
      <c r="C306" s="8" t="s">
        <v>122</v>
      </c>
      <c r="D306" s="8" t="s">
        <v>585</v>
      </c>
      <c r="E306" s="8" t="s">
        <v>4229</v>
      </c>
      <c r="F306" s="12">
        <v>24</v>
      </c>
      <c r="G306" s="12">
        <v>8</v>
      </c>
      <c r="H306" s="13">
        <f t="shared" si="52"/>
        <v>18.192</v>
      </c>
      <c r="I306" s="13">
        <f t="shared" si="53"/>
        <v>6.0640000000000001</v>
      </c>
      <c r="J306" s="9">
        <v>2</v>
      </c>
      <c r="K306" s="9">
        <v>1</v>
      </c>
      <c r="L306" s="8"/>
      <c r="M306" s="8">
        <v>1</v>
      </c>
      <c r="N306" s="8"/>
      <c r="O306" s="8"/>
      <c r="P306" s="8"/>
      <c r="Q306" s="8">
        <v>3</v>
      </c>
      <c r="R306" s="8"/>
      <c r="S306" s="8"/>
      <c r="T306" s="8"/>
      <c r="U306" s="8"/>
      <c r="V306" s="8"/>
      <c r="W306" s="8"/>
      <c r="X306" s="8"/>
      <c r="Y306" s="8"/>
      <c r="Z306" s="8"/>
      <c r="AA306" s="8"/>
      <c r="AB306" s="8"/>
      <c r="AC306" s="8"/>
      <c r="AD306" s="8"/>
      <c r="AE306" s="8"/>
      <c r="AF306" s="8"/>
      <c r="AG306" s="8"/>
      <c r="AH306" s="8"/>
      <c r="AI306" s="8">
        <v>1</v>
      </c>
      <c r="AJ306" s="8"/>
      <c r="AK306" s="8"/>
      <c r="AL306" s="8"/>
      <c r="AM306" s="8"/>
      <c r="AN306" s="8"/>
      <c r="AO306" s="8"/>
      <c r="AP306" s="8"/>
      <c r="AQ306" s="8"/>
      <c r="AR306" s="8"/>
      <c r="AS306" s="8"/>
      <c r="AT306" s="8">
        <v>1</v>
      </c>
      <c r="AU306" s="8"/>
      <c r="AV306" s="8"/>
      <c r="AW306" s="8"/>
      <c r="AX306" s="8"/>
      <c r="AY306" s="8"/>
      <c r="AZ306" s="8"/>
      <c r="BA306" s="8"/>
      <c r="BB306" s="8"/>
      <c r="BC306" s="9"/>
      <c r="BD306" s="8"/>
      <c r="BE306" s="8"/>
      <c r="BF306" s="8"/>
      <c r="BG306" s="8"/>
      <c r="BH306" s="8"/>
      <c r="BI306" s="8"/>
      <c r="BJ306" s="8"/>
      <c r="BK306" s="8"/>
      <c r="BL306" s="8"/>
      <c r="BM306" s="8"/>
      <c r="BN306" s="8"/>
      <c r="BO306" s="8"/>
      <c r="BP306" s="8"/>
      <c r="BQ306" s="8"/>
      <c r="BR306" s="8"/>
      <c r="BS306" s="8"/>
      <c r="BT306" s="8"/>
      <c r="BU306" s="8"/>
      <c r="BV306" s="8"/>
      <c r="BW306" s="8"/>
      <c r="BX306" s="8"/>
      <c r="BY306" s="8"/>
      <c r="BZ306" s="8"/>
      <c r="CA306" s="8"/>
      <c r="CB306" s="8"/>
      <c r="CC306" s="8"/>
      <c r="CD306" s="8"/>
      <c r="CE306" s="8"/>
      <c r="CF306" s="8" t="s">
        <v>864</v>
      </c>
      <c r="CG306" s="8" t="s">
        <v>4230</v>
      </c>
      <c r="CH306" s="8"/>
      <c r="CI306" s="8"/>
      <c r="CJ306" s="8"/>
      <c r="CK306" s="10"/>
      <c r="CL306" s="8"/>
      <c r="CM306" s="8"/>
      <c r="CN306" s="8"/>
      <c r="CO306" s="8"/>
      <c r="CP306" s="8"/>
      <c r="CQ306" s="8"/>
      <c r="CR306" s="23"/>
      <c r="CY306"/>
      <c r="DC306" s="1"/>
      <c r="DI306" s="5"/>
      <c r="DT306" s="1"/>
      <c r="DY306" s="1"/>
    </row>
    <row r="307" spans="1:129">
      <c r="A307" s="8" t="s">
        <v>571</v>
      </c>
      <c r="B307" s="8">
        <v>11</v>
      </c>
      <c r="C307" s="8" t="s">
        <v>10</v>
      </c>
      <c r="D307" s="8" t="s">
        <v>4231</v>
      </c>
      <c r="E307" s="8" t="s">
        <v>4232</v>
      </c>
      <c r="F307" s="12">
        <v>8</v>
      </c>
      <c r="G307" s="12">
        <v>6</v>
      </c>
      <c r="H307" s="13">
        <f t="shared" si="52"/>
        <v>6.0640000000000001</v>
      </c>
      <c r="I307" s="13">
        <f t="shared" si="53"/>
        <v>4.548</v>
      </c>
      <c r="J307" s="9">
        <v>2</v>
      </c>
      <c r="K307" s="9">
        <v>1</v>
      </c>
      <c r="L307" s="8">
        <v>1</v>
      </c>
      <c r="M307" s="8"/>
      <c r="N307" s="8"/>
      <c r="O307" s="8"/>
      <c r="P307" s="8"/>
      <c r="Q307" s="8">
        <v>2</v>
      </c>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9"/>
      <c r="BD307" s="8"/>
      <c r="BE307" s="8"/>
      <c r="BF307" s="8"/>
      <c r="BG307" s="8"/>
      <c r="BH307" s="8"/>
      <c r="BI307" s="8"/>
      <c r="BJ307" s="8"/>
      <c r="BK307" s="8"/>
      <c r="BL307" s="8"/>
      <c r="BM307" s="8"/>
      <c r="BN307" s="8"/>
      <c r="BO307" s="8"/>
      <c r="BP307" s="8"/>
      <c r="BQ307" s="8"/>
      <c r="BR307" s="8"/>
      <c r="BS307" s="8"/>
      <c r="BT307" s="8"/>
      <c r="BU307" s="8"/>
      <c r="BV307" s="8"/>
      <c r="BW307" s="8"/>
      <c r="BX307" s="8"/>
      <c r="BY307" s="8"/>
      <c r="BZ307" s="8"/>
      <c r="CA307" s="8"/>
      <c r="CB307" s="8"/>
      <c r="CC307" s="8"/>
      <c r="CD307" s="8"/>
      <c r="CE307" s="8"/>
      <c r="CF307" s="8" t="s">
        <v>865</v>
      </c>
      <c r="CG307" s="8"/>
      <c r="CH307" s="8"/>
      <c r="CI307" s="8"/>
      <c r="CJ307" s="8"/>
      <c r="CK307" s="10"/>
      <c r="CL307" s="8"/>
      <c r="CM307" s="8"/>
      <c r="CN307" s="8"/>
      <c r="CO307" s="8"/>
      <c r="CP307" s="8"/>
      <c r="CQ307" s="8"/>
      <c r="CR307" s="23"/>
      <c r="CY307"/>
      <c r="DC307" s="1"/>
      <c r="DI307" s="5"/>
      <c r="DT307" s="1"/>
      <c r="DY307" s="1"/>
    </row>
    <row r="308" spans="1:129">
      <c r="A308" s="8" t="s">
        <v>572</v>
      </c>
      <c r="B308" s="8">
        <v>11</v>
      </c>
      <c r="C308" s="8" t="s">
        <v>122</v>
      </c>
      <c r="D308" s="8" t="s">
        <v>4233</v>
      </c>
      <c r="E308" s="8" t="s">
        <v>4234</v>
      </c>
      <c r="F308" s="12">
        <v>28</v>
      </c>
      <c r="G308" s="12">
        <v>28</v>
      </c>
      <c r="H308" s="13">
        <f t="shared" si="52"/>
        <v>21.224</v>
      </c>
      <c r="I308" s="13">
        <f t="shared" si="53"/>
        <v>21.224</v>
      </c>
      <c r="J308" s="9">
        <v>2</v>
      </c>
      <c r="K308" s="9">
        <v>1</v>
      </c>
      <c r="L308" s="8"/>
      <c r="M308" s="8"/>
      <c r="N308" s="8"/>
      <c r="O308" s="8"/>
      <c r="P308" s="8">
        <v>2</v>
      </c>
      <c r="Q308" s="8">
        <v>10</v>
      </c>
      <c r="R308" s="8"/>
      <c r="S308" s="8">
        <v>1</v>
      </c>
      <c r="T308" s="8"/>
      <c r="U308" s="8"/>
      <c r="V308" s="8"/>
      <c r="W308" s="8"/>
      <c r="X308" s="8"/>
      <c r="Y308" s="8"/>
      <c r="Z308" s="8"/>
      <c r="AA308" s="8"/>
      <c r="AB308" s="8"/>
      <c r="AC308" s="8"/>
      <c r="AD308" s="8"/>
      <c r="AE308" s="8"/>
      <c r="AF308" s="8"/>
      <c r="AG308" s="8"/>
      <c r="AH308" s="8">
        <v>2</v>
      </c>
      <c r="AI308" s="8">
        <v>1</v>
      </c>
      <c r="AJ308" s="8"/>
      <c r="AK308" s="8"/>
      <c r="AL308" s="8"/>
      <c r="AM308" s="8"/>
      <c r="AN308" s="8"/>
      <c r="AO308" s="8"/>
      <c r="AP308" s="8"/>
      <c r="AQ308" s="8"/>
      <c r="AR308" s="8"/>
      <c r="AS308" s="8"/>
      <c r="AT308" s="8"/>
      <c r="AU308" s="8"/>
      <c r="AV308" s="8"/>
      <c r="AW308" s="8"/>
      <c r="AX308" s="8"/>
      <c r="AY308" s="8"/>
      <c r="AZ308" s="8"/>
      <c r="BA308" s="8"/>
      <c r="BB308" s="8"/>
      <c r="BC308" s="9"/>
      <c r="BD308" s="8"/>
      <c r="BE308" s="8"/>
      <c r="BF308" s="8"/>
      <c r="BG308" s="8"/>
      <c r="BH308" s="8"/>
      <c r="BI308" s="8"/>
      <c r="BJ308" s="8"/>
      <c r="BK308" s="8"/>
      <c r="BL308" s="8"/>
      <c r="BM308" s="8"/>
      <c r="BN308" s="8"/>
      <c r="BO308" s="8"/>
      <c r="BP308" s="8"/>
      <c r="BQ308" s="8"/>
      <c r="BR308" s="8"/>
      <c r="BS308" s="8"/>
      <c r="BT308" s="8"/>
      <c r="BU308" s="8"/>
      <c r="BV308" s="8"/>
      <c r="BW308" s="8">
        <v>1</v>
      </c>
      <c r="BX308" s="8"/>
      <c r="BY308" s="8"/>
      <c r="BZ308" s="8"/>
      <c r="CA308" s="8"/>
      <c r="CB308" s="8"/>
      <c r="CC308" s="8"/>
      <c r="CD308" s="8"/>
      <c r="CE308" s="8"/>
      <c r="CF308" s="8" t="s">
        <v>4235</v>
      </c>
      <c r="CG308" s="8"/>
      <c r="CH308" s="8" t="s">
        <v>1663</v>
      </c>
      <c r="CI308" s="8" t="s">
        <v>6030</v>
      </c>
      <c r="CJ308" s="8"/>
      <c r="CK308" s="10" t="s">
        <v>665</v>
      </c>
      <c r="CL308" s="8"/>
      <c r="CM308" s="8"/>
      <c r="CN308" s="8"/>
      <c r="CO308" s="8"/>
      <c r="CP308" s="8"/>
      <c r="CQ308" s="8"/>
      <c r="CR308" s="23"/>
      <c r="CY308"/>
      <c r="DC308" s="1"/>
      <c r="DI308" s="5"/>
      <c r="DT308" s="1"/>
      <c r="DY308" s="1"/>
    </row>
    <row r="309" spans="1:129">
      <c r="A309" s="8" t="s">
        <v>573</v>
      </c>
      <c r="B309" s="8">
        <v>11</v>
      </c>
      <c r="C309" s="8" t="s">
        <v>10</v>
      </c>
      <c r="D309" s="8" t="s">
        <v>586</v>
      </c>
      <c r="E309" s="8" t="s">
        <v>4236</v>
      </c>
      <c r="F309" s="12">
        <v>22</v>
      </c>
      <c r="G309" s="12">
        <v>22</v>
      </c>
      <c r="H309" s="13">
        <f t="shared" si="52"/>
        <v>16.676000000000002</v>
      </c>
      <c r="I309" s="13">
        <f t="shared" si="53"/>
        <v>16.676000000000002</v>
      </c>
      <c r="J309" s="9">
        <v>2</v>
      </c>
      <c r="K309" s="9">
        <v>1</v>
      </c>
      <c r="L309" s="8"/>
      <c r="M309" s="8">
        <v>1</v>
      </c>
      <c r="N309" s="8"/>
      <c r="O309" s="8"/>
      <c r="P309" s="8">
        <v>3</v>
      </c>
      <c r="Q309" s="8">
        <v>6</v>
      </c>
      <c r="R309" s="8"/>
      <c r="S309" s="8"/>
      <c r="T309" s="8"/>
      <c r="U309" s="8"/>
      <c r="V309" s="8"/>
      <c r="W309" s="8"/>
      <c r="X309" s="8"/>
      <c r="Y309" s="8"/>
      <c r="Z309" s="8"/>
      <c r="AA309" s="8"/>
      <c r="AB309" s="8"/>
      <c r="AC309" s="8"/>
      <c r="AD309" s="8"/>
      <c r="AE309" s="8"/>
      <c r="AF309" s="8"/>
      <c r="AG309" s="8"/>
      <c r="AH309" s="8"/>
      <c r="AI309" s="8">
        <v>1</v>
      </c>
      <c r="AJ309" s="8"/>
      <c r="AK309" s="8"/>
      <c r="AL309" s="8"/>
      <c r="AM309" s="8"/>
      <c r="AN309" s="8"/>
      <c r="AO309" s="8"/>
      <c r="AP309" s="8"/>
      <c r="AQ309" s="8"/>
      <c r="AR309" s="8"/>
      <c r="AS309" s="8"/>
      <c r="AT309" s="8"/>
      <c r="AU309" s="8"/>
      <c r="AV309" s="8"/>
      <c r="AW309" s="8"/>
      <c r="AX309" s="8"/>
      <c r="AY309" s="8"/>
      <c r="AZ309" s="8"/>
      <c r="BA309" s="8"/>
      <c r="BB309" s="8"/>
      <c r="BC309" s="9"/>
      <c r="BD309" s="8"/>
      <c r="BE309" s="8"/>
      <c r="BF309" s="8"/>
      <c r="BG309" s="8"/>
      <c r="BH309" s="8"/>
      <c r="BI309" s="8">
        <v>1</v>
      </c>
      <c r="BJ309" s="8"/>
      <c r="BK309" s="8"/>
      <c r="BL309" s="8"/>
      <c r="BM309" s="8"/>
      <c r="BN309" s="8"/>
      <c r="BO309" s="8"/>
      <c r="BP309" s="8"/>
      <c r="BQ309" s="8"/>
      <c r="BR309" s="8"/>
      <c r="BS309" s="8"/>
      <c r="BT309" s="8"/>
      <c r="BU309" s="8"/>
      <c r="BV309" s="8"/>
      <c r="BW309" s="8">
        <v>1</v>
      </c>
      <c r="BX309" s="8"/>
      <c r="BY309" s="8"/>
      <c r="BZ309" s="8"/>
      <c r="CA309" s="8"/>
      <c r="CB309" s="8"/>
      <c r="CC309" s="8"/>
      <c r="CD309" s="8"/>
      <c r="CE309" s="8"/>
      <c r="CF309" s="8" t="s">
        <v>866</v>
      </c>
      <c r="CG309" s="8"/>
      <c r="CH309" s="8"/>
      <c r="CI309" s="8"/>
      <c r="CJ309" s="8"/>
      <c r="CK309" s="10"/>
      <c r="CL309" s="8"/>
      <c r="CM309" s="8"/>
      <c r="CN309" s="8"/>
      <c r="CO309" s="8"/>
      <c r="CP309" s="8"/>
      <c r="CQ309" s="8"/>
      <c r="CR309" s="23"/>
      <c r="CY309"/>
      <c r="DC309" s="1"/>
      <c r="DI309" s="5"/>
      <c r="DT309" s="1"/>
      <c r="DY309" s="1"/>
    </row>
    <row r="310" spans="1:129">
      <c r="A310" s="8" t="s">
        <v>5806</v>
      </c>
      <c r="B310" s="8">
        <v>11</v>
      </c>
      <c r="C310" s="8" t="s">
        <v>10</v>
      </c>
      <c r="D310" s="8" t="s">
        <v>587</v>
      </c>
      <c r="E310" s="8" t="s">
        <v>4237</v>
      </c>
      <c r="F310" s="12">
        <v>50</v>
      </c>
      <c r="G310" s="12">
        <v>36</v>
      </c>
      <c r="H310" s="13">
        <f t="shared" si="52"/>
        <v>37.9</v>
      </c>
      <c r="I310" s="13">
        <f t="shared" si="53"/>
        <v>27.288</v>
      </c>
      <c r="J310" s="9">
        <v>2</v>
      </c>
      <c r="K310" s="9">
        <v>1</v>
      </c>
      <c r="L310" s="8"/>
      <c r="M310" s="8"/>
      <c r="N310" s="8"/>
      <c r="O310" s="8"/>
      <c r="P310" s="8"/>
      <c r="Q310" s="8">
        <v>4</v>
      </c>
      <c r="R310" s="8"/>
      <c r="S310" s="8"/>
      <c r="T310" s="8"/>
      <c r="U310" s="8"/>
      <c r="V310" s="8"/>
      <c r="W310" s="8"/>
      <c r="X310" s="8"/>
      <c r="Y310" s="8"/>
      <c r="Z310" s="8"/>
      <c r="AA310" s="8"/>
      <c r="AB310" s="8"/>
      <c r="AC310" s="8"/>
      <c r="AD310" s="8">
        <v>1</v>
      </c>
      <c r="AE310" s="8"/>
      <c r="AF310" s="8"/>
      <c r="AG310" s="8"/>
      <c r="AH310" s="8"/>
      <c r="AI310" s="8">
        <v>3</v>
      </c>
      <c r="AJ310" s="8"/>
      <c r="AK310" s="8"/>
      <c r="AL310" s="8"/>
      <c r="AM310" s="8"/>
      <c r="AN310" s="8"/>
      <c r="AO310" s="8"/>
      <c r="AP310" s="8"/>
      <c r="AQ310" s="8"/>
      <c r="AR310" s="8"/>
      <c r="AS310" s="8"/>
      <c r="AT310" s="8"/>
      <c r="AU310" s="8"/>
      <c r="AV310" s="8"/>
      <c r="AW310" s="8"/>
      <c r="AX310" s="8"/>
      <c r="AY310" s="8"/>
      <c r="AZ310" s="8"/>
      <c r="BA310" s="8"/>
      <c r="BB310" s="8"/>
      <c r="BC310" s="9"/>
      <c r="BD310" s="8"/>
      <c r="BE310" s="8"/>
      <c r="BF310" s="8"/>
      <c r="BG310" s="8"/>
      <c r="BH310" s="8"/>
      <c r="BI310" s="8">
        <v>3</v>
      </c>
      <c r="BJ310" s="8">
        <v>1</v>
      </c>
      <c r="BK310" s="8"/>
      <c r="BL310" s="8"/>
      <c r="BM310" s="8"/>
      <c r="BN310" s="8"/>
      <c r="BO310" s="8"/>
      <c r="BP310" s="8"/>
      <c r="BQ310" s="8"/>
      <c r="BR310" s="8"/>
      <c r="BS310" s="8"/>
      <c r="BT310" s="8"/>
      <c r="BU310" s="8"/>
      <c r="BV310" s="8"/>
      <c r="BW310" s="8"/>
      <c r="BX310" s="8"/>
      <c r="BY310" s="8"/>
      <c r="BZ310" s="8"/>
      <c r="CA310" s="8"/>
      <c r="CB310" s="8"/>
      <c r="CC310" s="8"/>
      <c r="CD310" s="8"/>
      <c r="CE310" s="8"/>
      <c r="CF310" s="8" t="s">
        <v>867</v>
      </c>
      <c r="CG310" s="8"/>
      <c r="CH310" s="8" t="s">
        <v>11</v>
      </c>
      <c r="CI310" s="8" t="s">
        <v>4238</v>
      </c>
      <c r="CJ310" s="8">
        <v>100</v>
      </c>
      <c r="CK310" s="10" t="s">
        <v>697</v>
      </c>
      <c r="CL310" s="8"/>
      <c r="CM310" s="8"/>
      <c r="CN310" s="8"/>
      <c r="CO310" s="8"/>
      <c r="CP310" s="8"/>
      <c r="CQ310" s="8"/>
      <c r="CR310" s="23"/>
      <c r="CY310"/>
      <c r="DC310" s="1"/>
      <c r="DI310" s="5"/>
      <c r="DT310" s="1"/>
      <c r="DY310" s="1"/>
    </row>
    <row r="311" spans="1:129">
      <c r="A311" s="8" t="s">
        <v>574</v>
      </c>
      <c r="B311" s="8">
        <v>11</v>
      </c>
      <c r="C311" s="8" t="s">
        <v>10</v>
      </c>
      <c r="D311" s="8" t="s">
        <v>588</v>
      </c>
      <c r="E311" s="8" t="s">
        <v>4240</v>
      </c>
      <c r="F311" s="12">
        <v>36</v>
      </c>
      <c r="G311" s="12">
        <v>24</v>
      </c>
      <c r="H311" s="13">
        <f t="shared" si="52"/>
        <v>27.288</v>
      </c>
      <c r="I311" s="13">
        <f t="shared" si="53"/>
        <v>18.192</v>
      </c>
      <c r="J311" s="9">
        <v>2</v>
      </c>
      <c r="K311" s="9">
        <v>1</v>
      </c>
      <c r="L311" s="8"/>
      <c r="M311" s="8"/>
      <c r="N311" s="8"/>
      <c r="O311" s="8"/>
      <c r="P311" s="8">
        <v>3</v>
      </c>
      <c r="Q311" s="8">
        <v>5</v>
      </c>
      <c r="R311" s="8"/>
      <c r="S311" s="8"/>
      <c r="T311" s="8"/>
      <c r="U311" s="8"/>
      <c r="V311" s="8"/>
      <c r="W311" s="8"/>
      <c r="X311" s="8">
        <v>2</v>
      </c>
      <c r="Y311" s="8"/>
      <c r="Z311" s="8"/>
      <c r="AA311" s="8"/>
      <c r="AB311" s="8"/>
      <c r="AC311" s="8"/>
      <c r="AD311" s="8"/>
      <c r="AE311" s="8"/>
      <c r="AF311" s="8"/>
      <c r="AG311" s="8"/>
      <c r="AH311" s="8">
        <v>3</v>
      </c>
      <c r="AI311" s="8">
        <v>2</v>
      </c>
      <c r="AJ311" s="8"/>
      <c r="AK311" s="8"/>
      <c r="AL311" s="8"/>
      <c r="AM311" s="8"/>
      <c r="AN311" s="8"/>
      <c r="AO311" s="8"/>
      <c r="AP311" s="8"/>
      <c r="AQ311" s="8"/>
      <c r="AR311" s="8"/>
      <c r="AS311" s="8"/>
      <c r="AT311" s="8"/>
      <c r="AU311" s="8"/>
      <c r="AV311" s="8"/>
      <c r="AW311" s="8"/>
      <c r="AX311" s="8"/>
      <c r="AY311" s="8"/>
      <c r="AZ311" s="8"/>
      <c r="BA311" s="8"/>
      <c r="BB311" s="8"/>
      <c r="BC311" s="9"/>
      <c r="BD311" s="8"/>
      <c r="BE311" s="8"/>
      <c r="BF311" s="8"/>
      <c r="BG311" s="8"/>
      <c r="BH311" s="8"/>
      <c r="BI311" s="8">
        <v>1</v>
      </c>
      <c r="BJ311" s="8">
        <v>1</v>
      </c>
      <c r="BK311" s="8"/>
      <c r="BL311" s="8"/>
      <c r="BM311" s="8"/>
      <c r="BN311" s="8"/>
      <c r="BO311" s="8"/>
      <c r="BP311" s="8"/>
      <c r="BQ311" s="8"/>
      <c r="BR311" s="8"/>
      <c r="BS311" s="8"/>
      <c r="BT311" s="8"/>
      <c r="BU311" s="8"/>
      <c r="BV311" s="8"/>
      <c r="BW311" s="8"/>
      <c r="BX311" s="8"/>
      <c r="BY311" s="8"/>
      <c r="BZ311" s="8"/>
      <c r="CA311" s="8"/>
      <c r="CB311" s="8"/>
      <c r="CC311" s="8"/>
      <c r="CD311" s="8"/>
      <c r="CE311" s="8"/>
      <c r="CF311" s="8" t="s">
        <v>868</v>
      </c>
      <c r="CG311" s="8"/>
      <c r="CH311" s="8" t="s">
        <v>11</v>
      </c>
      <c r="CI311" s="8" t="s">
        <v>4238</v>
      </c>
      <c r="CJ311" s="8">
        <v>100</v>
      </c>
      <c r="CK311" s="10" t="s">
        <v>697</v>
      </c>
      <c r="CL311" s="8"/>
      <c r="CM311" s="8"/>
      <c r="CN311" s="8"/>
      <c r="CO311" s="8"/>
      <c r="CP311" s="8"/>
      <c r="CQ311" s="8"/>
      <c r="CR311" s="23"/>
      <c r="CY311"/>
      <c r="DC311" s="1"/>
      <c r="DI311" s="5"/>
      <c r="DT311" s="1"/>
      <c r="DY311" s="1"/>
    </row>
    <row r="312" spans="1:129">
      <c r="A312" s="8" t="s">
        <v>575</v>
      </c>
      <c r="B312" s="8">
        <v>11</v>
      </c>
      <c r="C312" s="8" t="s">
        <v>10</v>
      </c>
      <c r="D312" s="8" t="s">
        <v>589</v>
      </c>
      <c r="E312" s="8" t="s">
        <v>4241</v>
      </c>
      <c r="F312" s="12">
        <v>42</v>
      </c>
      <c r="G312" s="12">
        <v>38</v>
      </c>
      <c r="H312" s="13">
        <f t="shared" si="52"/>
        <v>31.835999999999999</v>
      </c>
      <c r="I312" s="13">
        <f t="shared" si="53"/>
        <v>28.804000000000002</v>
      </c>
      <c r="J312" s="9">
        <v>2</v>
      </c>
      <c r="K312" s="9">
        <v>1</v>
      </c>
      <c r="L312" s="8"/>
      <c r="M312" s="8"/>
      <c r="N312" s="8"/>
      <c r="O312" s="8"/>
      <c r="P312" s="8"/>
      <c r="Q312" s="8">
        <v>9</v>
      </c>
      <c r="R312" s="8">
        <v>1</v>
      </c>
      <c r="S312" s="8"/>
      <c r="T312" s="8"/>
      <c r="U312" s="8"/>
      <c r="V312" s="8"/>
      <c r="W312" s="8"/>
      <c r="X312" s="8"/>
      <c r="Y312" s="8"/>
      <c r="Z312" s="8"/>
      <c r="AA312" s="8"/>
      <c r="AB312" s="8"/>
      <c r="AC312" s="8"/>
      <c r="AD312" s="8"/>
      <c r="AE312" s="8"/>
      <c r="AF312" s="8"/>
      <c r="AG312" s="8"/>
      <c r="AH312" s="8">
        <v>1</v>
      </c>
      <c r="AI312" s="8"/>
      <c r="AJ312" s="8">
        <v>1</v>
      </c>
      <c r="AK312" s="8"/>
      <c r="AL312" s="8"/>
      <c r="AM312" s="8"/>
      <c r="AN312" s="8"/>
      <c r="AO312" s="8"/>
      <c r="AP312" s="8"/>
      <c r="AQ312" s="8"/>
      <c r="AR312" s="8"/>
      <c r="AS312" s="8"/>
      <c r="AT312" s="8"/>
      <c r="AU312" s="8"/>
      <c r="AV312" s="8">
        <v>10</v>
      </c>
      <c r="AW312" s="8"/>
      <c r="AX312" s="8">
        <v>5</v>
      </c>
      <c r="AY312" s="8">
        <v>1</v>
      </c>
      <c r="AZ312" s="8">
        <v>1</v>
      </c>
      <c r="BA312" s="8">
        <v>40</v>
      </c>
      <c r="BB312" s="8">
        <v>10</v>
      </c>
      <c r="BC312" s="9"/>
      <c r="BD312" s="8"/>
      <c r="BE312" s="8"/>
      <c r="BF312" s="8"/>
      <c r="BG312" s="8"/>
      <c r="BH312" s="8"/>
      <c r="BI312" s="8">
        <v>1</v>
      </c>
      <c r="BJ312" s="8">
        <v>1</v>
      </c>
      <c r="BK312" s="8"/>
      <c r="BL312" s="8"/>
      <c r="BM312" s="8"/>
      <c r="BN312" s="8"/>
      <c r="BO312" s="8"/>
      <c r="BP312" s="8"/>
      <c r="BQ312" s="8"/>
      <c r="BR312" s="8"/>
      <c r="BS312" s="8"/>
      <c r="BT312" s="8"/>
      <c r="BU312" s="8"/>
      <c r="BV312" s="8"/>
      <c r="BW312" s="8"/>
      <c r="BX312" s="8"/>
      <c r="BY312" s="8"/>
      <c r="BZ312" s="8"/>
      <c r="CA312" s="8"/>
      <c r="CB312" s="8"/>
      <c r="CC312" s="8"/>
      <c r="CD312" s="8"/>
      <c r="CE312" s="8"/>
      <c r="CF312" s="8" t="s">
        <v>869</v>
      </c>
      <c r="CG312" s="8" t="s">
        <v>870</v>
      </c>
      <c r="CH312" s="8" t="s">
        <v>11</v>
      </c>
      <c r="CI312" s="8" t="s">
        <v>4238</v>
      </c>
      <c r="CJ312" s="8">
        <v>350</v>
      </c>
      <c r="CK312" s="10" t="s">
        <v>697</v>
      </c>
      <c r="CL312" s="8"/>
      <c r="CM312" s="8"/>
      <c r="CN312" s="8"/>
      <c r="CO312" s="8"/>
      <c r="CP312" s="8"/>
      <c r="CQ312" s="8"/>
      <c r="CR312" s="23"/>
      <c r="CY312"/>
      <c r="DC312" s="1"/>
      <c r="DI312" s="5"/>
      <c r="DT312" s="1"/>
      <c r="DY312" s="1"/>
    </row>
    <row r="313" spans="1:129">
      <c r="A313" s="8" t="s">
        <v>576</v>
      </c>
      <c r="B313" s="8">
        <v>11</v>
      </c>
      <c r="C313" s="8" t="s">
        <v>122</v>
      </c>
      <c r="D313" s="8" t="s">
        <v>590</v>
      </c>
      <c r="E313" s="8" t="s">
        <v>4239</v>
      </c>
      <c r="F313" s="12">
        <v>44</v>
      </c>
      <c r="G313" s="12">
        <v>40</v>
      </c>
      <c r="H313" s="13">
        <f t="shared" si="52"/>
        <v>33.352000000000004</v>
      </c>
      <c r="I313" s="13">
        <f t="shared" si="53"/>
        <v>30.32</v>
      </c>
      <c r="J313" s="9">
        <v>2</v>
      </c>
      <c r="K313" s="9">
        <v>1</v>
      </c>
      <c r="L313" s="8"/>
      <c r="M313" s="8"/>
      <c r="N313" s="8"/>
      <c r="O313" s="8"/>
      <c r="P313" s="8"/>
      <c r="Q313" s="8">
        <v>13</v>
      </c>
      <c r="R313" s="8">
        <v>1</v>
      </c>
      <c r="S313" s="8">
        <v>1</v>
      </c>
      <c r="T313" s="8"/>
      <c r="U313" s="8"/>
      <c r="V313" s="8"/>
      <c r="W313" s="8"/>
      <c r="X313" s="8"/>
      <c r="Y313" s="8"/>
      <c r="Z313" s="8"/>
      <c r="AA313" s="8"/>
      <c r="AB313" s="8"/>
      <c r="AC313" s="8"/>
      <c r="AD313" s="8"/>
      <c r="AE313" s="8"/>
      <c r="AF313" s="8"/>
      <c r="AG313" s="8"/>
      <c r="AH313" s="8">
        <v>1</v>
      </c>
      <c r="AI313" s="8"/>
      <c r="AJ313" s="8">
        <v>3</v>
      </c>
      <c r="AK313" s="8"/>
      <c r="AL313" s="8"/>
      <c r="AM313" s="8"/>
      <c r="AN313" s="8"/>
      <c r="AO313" s="8"/>
      <c r="AP313" s="8"/>
      <c r="AQ313" s="8"/>
      <c r="AR313" s="8"/>
      <c r="AS313" s="8">
        <v>9</v>
      </c>
      <c r="AT313" s="8"/>
      <c r="AU313" s="8"/>
      <c r="AV313" s="8"/>
      <c r="AW313" s="8"/>
      <c r="AX313" s="8"/>
      <c r="AY313" s="8">
        <v>1</v>
      </c>
      <c r="AZ313" s="8"/>
      <c r="BA313" s="8"/>
      <c r="BB313" s="8"/>
      <c r="BC313" s="9"/>
      <c r="BD313" s="8"/>
      <c r="BE313" s="8"/>
      <c r="BF313" s="8"/>
      <c r="BG313" s="8"/>
      <c r="BH313" s="8"/>
      <c r="BI313" s="8">
        <v>1</v>
      </c>
      <c r="BJ313" s="8">
        <v>1</v>
      </c>
      <c r="BK313" s="8"/>
      <c r="BL313" s="8"/>
      <c r="BM313" s="8"/>
      <c r="BN313" s="8"/>
      <c r="BO313" s="8"/>
      <c r="BP313" s="8"/>
      <c r="BQ313" s="8"/>
      <c r="BR313" s="8"/>
      <c r="BS313" s="8"/>
      <c r="BT313" s="8"/>
      <c r="BU313" s="8"/>
      <c r="BV313" s="8"/>
      <c r="BW313" s="8"/>
      <c r="BX313" s="8"/>
      <c r="BY313" s="8"/>
      <c r="BZ313" s="8"/>
      <c r="CA313" s="8"/>
      <c r="CB313" s="8"/>
      <c r="CC313" s="8"/>
      <c r="CD313" s="8"/>
      <c r="CE313" s="8"/>
      <c r="CF313" s="8" t="s">
        <v>871</v>
      </c>
      <c r="CG313" s="8" t="s">
        <v>872</v>
      </c>
      <c r="CH313" s="8" t="s">
        <v>11</v>
      </c>
      <c r="CI313" s="8" t="s">
        <v>4238</v>
      </c>
      <c r="CJ313" s="8">
        <v>250</v>
      </c>
      <c r="CK313" s="10" t="s">
        <v>697</v>
      </c>
      <c r="CL313" s="8"/>
      <c r="CM313" s="8"/>
      <c r="CN313" s="8"/>
      <c r="CO313" s="8"/>
      <c r="CP313" s="8"/>
      <c r="CQ313" s="8"/>
      <c r="CR313" s="23"/>
      <c r="CY313"/>
      <c r="DC313" s="1"/>
      <c r="DI313" s="5"/>
      <c r="DT313" s="1"/>
      <c r="DY313" s="1"/>
    </row>
    <row r="314" spans="1:129">
      <c r="A314" s="8" t="s">
        <v>577</v>
      </c>
      <c r="B314" s="8">
        <v>11</v>
      </c>
      <c r="C314" s="8" t="s">
        <v>10</v>
      </c>
      <c r="D314" s="8" t="s">
        <v>591</v>
      </c>
      <c r="E314" s="8" t="s">
        <v>4242</v>
      </c>
      <c r="F314" s="12">
        <v>28</v>
      </c>
      <c r="G314" s="12">
        <v>19</v>
      </c>
      <c r="H314" s="13">
        <f t="shared" si="52"/>
        <v>21.224</v>
      </c>
      <c r="I314" s="13">
        <f t="shared" si="53"/>
        <v>14.402000000000001</v>
      </c>
      <c r="J314" s="9">
        <v>2</v>
      </c>
      <c r="K314" s="9">
        <v>1</v>
      </c>
      <c r="L314" s="8"/>
      <c r="M314" s="8"/>
      <c r="N314" s="8"/>
      <c r="O314" s="8"/>
      <c r="P314" s="8"/>
      <c r="Q314" s="8">
        <v>11</v>
      </c>
      <c r="R314" s="8"/>
      <c r="S314" s="8"/>
      <c r="T314" s="8"/>
      <c r="U314" s="8"/>
      <c r="V314" s="8"/>
      <c r="W314" s="8"/>
      <c r="X314" s="8"/>
      <c r="Y314" s="8"/>
      <c r="Z314" s="8"/>
      <c r="AA314" s="8"/>
      <c r="AB314" s="8"/>
      <c r="AC314" s="8"/>
      <c r="AD314" s="8"/>
      <c r="AE314" s="8"/>
      <c r="AF314" s="8"/>
      <c r="AG314" s="8"/>
      <c r="AH314" s="8">
        <v>1</v>
      </c>
      <c r="AI314" s="8"/>
      <c r="AJ314" s="8"/>
      <c r="AK314" s="8"/>
      <c r="AL314" s="8"/>
      <c r="AM314" s="8"/>
      <c r="AN314" s="8"/>
      <c r="AO314" s="8"/>
      <c r="AP314" s="8"/>
      <c r="AQ314" s="8"/>
      <c r="AR314" s="8"/>
      <c r="AS314" s="8"/>
      <c r="AT314" s="8"/>
      <c r="AU314" s="8"/>
      <c r="AV314" s="8"/>
      <c r="AW314" s="8"/>
      <c r="AX314" s="8"/>
      <c r="AY314" s="8"/>
      <c r="AZ314" s="8"/>
      <c r="BA314" s="8"/>
      <c r="BB314" s="8"/>
      <c r="BC314" s="9"/>
      <c r="BD314" s="8"/>
      <c r="BE314" s="8"/>
      <c r="BF314" s="8"/>
      <c r="BG314" s="8"/>
      <c r="BH314" s="8"/>
      <c r="BI314" s="8"/>
      <c r="BJ314" s="8"/>
      <c r="BK314" s="8"/>
      <c r="BL314" s="8"/>
      <c r="BM314" s="8"/>
      <c r="BN314" s="8"/>
      <c r="BO314" s="8"/>
      <c r="BP314" s="8"/>
      <c r="BQ314" s="8"/>
      <c r="BR314" s="8"/>
      <c r="BS314" s="8"/>
      <c r="BT314" s="8"/>
      <c r="BU314" s="8"/>
      <c r="BV314" s="8"/>
      <c r="BW314" s="8"/>
      <c r="BX314" s="8"/>
      <c r="BY314" s="8"/>
      <c r="BZ314" s="8"/>
      <c r="CA314" s="8"/>
      <c r="CB314" s="8"/>
      <c r="CC314" s="8"/>
      <c r="CD314" s="8"/>
      <c r="CE314" s="8"/>
      <c r="CF314" s="8" t="s">
        <v>873</v>
      </c>
      <c r="CG314" s="8" t="s">
        <v>874</v>
      </c>
      <c r="CH314" s="8" t="s">
        <v>11</v>
      </c>
      <c r="CI314" s="8" t="s">
        <v>6193</v>
      </c>
      <c r="CJ314" s="8">
        <v>100</v>
      </c>
      <c r="CK314" s="10" t="s">
        <v>739</v>
      </c>
      <c r="CL314" s="8"/>
      <c r="CM314" s="8"/>
      <c r="CN314" s="8"/>
      <c r="CO314" s="8"/>
      <c r="CP314" s="8"/>
      <c r="CQ314" s="8"/>
      <c r="CR314" s="23"/>
      <c r="CY314"/>
      <c r="DC314" s="1"/>
      <c r="DI314" s="5"/>
      <c r="DT314" s="1"/>
      <c r="DY314" s="1"/>
    </row>
    <row r="315" spans="1:129">
      <c r="A315" s="8" t="s">
        <v>578</v>
      </c>
      <c r="B315" s="8">
        <v>11</v>
      </c>
      <c r="C315" s="8" t="s">
        <v>10</v>
      </c>
      <c r="D315" s="8" t="s">
        <v>592</v>
      </c>
      <c r="E315" s="8" t="s">
        <v>4243</v>
      </c>
      <c r="F315" s="12">
        <v>26</v>
      </c>
      <c r="G315" s="12">
        <v>22</v>
      </c>
      <c r="H315" s="13">
        <f t="shared" si="52"/>
        <v>19.707999999999998</v>
      </c>
      <c r="I315" s="13">
        <f t="shared" si="53"/>
        <v>16.676000000000002</v>
      </c>
      <c r="J315" s="9">
        <v>2</v>
      </c>
      <c r="K315" s="9">
        <v>1</v>
      </c>
      <c r="L315" s="8"/>
      <c r="M315" s="8">
        <v>2</v>
      </c>
      <c r="N315" s="8"/>
      <c r="O315" s="8"/>
      <c r="P315" s="8"/>
      <c r="Q315" s="8">
        <v>6</v>
      </c>
      <c r="R315" s="8"/>
      <c r="S315" s="8"/>
      <c r="T315" s="8"/>
      <c r="U315" s="8"/>
      <c r="V315" s="8"/>
      <c r="W315" s="8"/>
      <c r="X315" s="8">
        <v>4</v>
      </c>
      <c r="Y315" s="8"/>
      <c r="Z315" s="8"/>
      <c r="AA315" s="8"/>
      <c r="AB315" s="8"/>
      <c r="AC315" s="8"/>
      <c r="AD315" s="8"/>
      <c r="AE315" s="8"/>
      <c r="AF315" s="8"/>
      <c r="AG315" s="8"/>
      <c r="AH315" s="8"/>
      <c r="AI315" s="8"/>
      <c r="AJ315" s="8">
        <v>1</v>
      </c>
      <c r="AK315" s="8"/>
      <c r="AL315" s="8"/>
      <c r="AM315" s="8">
        <v>1</v>
      </c>
      <c r="AN315" s="8">
        <v>1</v>
      </c>
      <c r="AO315" s="8"/>
      <c r="AP315" s="8">
        <v>1</v>
      </c>
      <c r="AQ315" s="8"/>
      <c r="AR315" s="8"/>
      <c r="AS315" s="8"/>
      <c r="AT315" s="8"/>
      <c r="AU315" s="8"/>
      <c r="AV315" s="8"/>
      <c r="AW315" s="8"/>
      <c r="AX315" s="8"/>
      <c r="AY315" s="8"/>
      <c r="AZ315" s="8"/>
      <c r="BA315" s="8"/>
      <c r="BB315" s="8"/>
      <c r="BC315" s="9"/>
      <c r="BD315" s="8"/>
      <c r="BE315" s="8"/>
      <c r="BF315" s="8"/>
      <c r="BG315" s="8"/>
      <c r="BH315" s="8"/>
      <c r="BI315" s="8"/>
      <c r="BJ315" s="8"/>
      <c r="BK315" s="8"/>
      <c r="BL315" s="8"/>
      <c r="BM315" s="8"/>
      <c r="BN315" s="8"/>
      <c r="BO315" s="8"/>
      <c r="BP315" s="8"/>
      <c r="BQ315" s="8"/>
      <c r="BR315" s="8"/>
      <c r="BS315" s="8"/>
      <c r="BT315" s="8"/>
      <c r="BU315" s="8"/>
      <c r="BV315" s="8"/>
      <c r="BW315" s="8"/>
      <c r="BX315" s="8"/>
      <c r="BY315" s="8"/>
      <c r="BZ315" s="8"/>
      <c r="CA315" s="8"/>
      <c r="CB315" s="8"/>
      <c r="CC315" s="8"/>
      <c r="CD315" s="8"/>
      <c r="CE315" s="8"/>
      <c r="CF315" s="8" t="s">
        <v>875</v>
      </c>
      <c r="CG315" s="8" t="s">
        <v>3688</v>
      </c>
      <c r="CH315" s="8" t="s">
        <v>11</v>
      </c>
      <c r="CI315" s="8" t="s">
        <v>1540</v>
      </c>
      <c r="CJ315" s="8">
        <v>200</v>
      </c>
      <c r="CK315" s="10" t="s">
        <v>663</v>
      </c>
      <c r="CL315" s="8"/>
      <c r="CM315" s="8"/>
      <c r="CN315" s="8"/>
      <c r="CO315" s="8"/>
      <c r="CP315" s="8"/>
      <c r="CQ315" s="8"/>
      <c r="CR315" s="23"/>
      <c r="CY315"/>
      <c r="DC315" s="1"/>
      <c r="DI315" s="5"/>
      <c r="DT315" s="1"/>
      <c r="DY315" s="1"/>
    </row>
    <row r="316" spans="1:129">
      <c r="A316" s="8" t="s">
        <v>579</v>
      </c>
      <c r="B316" s="8">
        <v>11</v>
      </c>
      <c r="C316" s="8" t="s">
        <v>122</v>
      </c>
      <c r="D316" s="8" t="s">
        <v>4244</v>
      </c>
      <c r="E316" s="8" t="s">
        <v>4245</v>
      </c>
      <c r="F316" s="12">
        <v>61</v>
      </c>
      <c r="G316" s="12">
        <v>24</v>
      </c>
      <c r="H316" s="13">
        <f t="shared" ref="H316:H318" si="54">F316*0.758</f>
        <v>46.238</v>
      </c>
      <c r="I316" s="13">
        <f t="shared" ref="I316:I318" si="55">G316*0.758</f>
        <v>18.192</v>
      </c>
      <c r="J316" s="9">
        <v>2</v>
      </c>
      <c r="K316" s="9">
        <v>1</v>
      </c>
      <c r="L316" s="8"/>
      <c r="M316" s="8"/>
      <c r="N316" s="8"/>
      <c r="O316" s="8"/>
      <c r="P316" s="8"/>
      <c r="Q316" s="8">
        <v>9</v>
      </c>
      <c r="R316" s="8"/>
      <c r="S316" s="8"/>
      <c r="T316" s="8"/>
      <c r="U316" s="8"/>
      <c r="V316" s="8"/>
      <c r="W316" s="8"/>
      <c r="X316" s="8">
        <v>3</v>
      </c>
      <c r="Y316" s="8"/>
      <c r="Z316" s="8"/>
      <c r="AA316" s="8"/>
      <c r="AB316" s="8"/>
      <c r="AC316" s="8"/>
      <c r="AD316" s="8"/>
      <c r="AE316" s="8"/>
      <c r="AF316" s="8"/>
      <c r="AG316" s="8"/>
      <c r="AH316" s="8">
        <v>2</v>
      </c>
      <c r="AI316" s="8"/>
      <c r="AJ316" s="8">
        <v>2</v>
      </c>
      <c r="AK316" s="8"/>
      <c r="AL316" s="8"/>
      <c r="AM316" s="8"/>
      <c r="AN316" s="8"/>
      <c r="AO316" s="8"/>
      <c r="AP316" s="8"/>
      <c r="AQ316" s="8"/>
      <c r="AR316" s="8"/>
      <c r="AS316" s="8"/>
      <c r="AT316" s="8"/>
      <c r="AU316" s="8"/>
      <c r="AV316" s="8"/>
      <c r="AW316" s="8"/>
      <c r="AX316" s="8"/>
      <c r="AY316" s="8"/>
      <c r="AZ316" s="8"/>
      <c r="BA316" s="8"/>
      <c r="BB316" s="8"/>
      <c r="BC316" s="9"/>
      <c r="BD316" s="8"/>
      <c r="BE316" s="8"/>
      <c r="BF316" s="8"/>
      <c r="BG316" s="8"/>
      <c r="BH316" s="8"/>
      <c r="BI316" s="8"/>
      <c r="BJ316" s="8"/>
      <c r="BK316" s="8"/>
      <c r="BL316" s="8"/>
      <c r="BM316" s="8"/>
      <c r="BN316" s="8"/>
      <c r="BO316" s="8"/>
      <c r="BP316" s="8"/>
      <c r="BQ316" s="8"/>
      <c r="BR316" s="8"/>
      <c r="BS316" s="8"/>
      <c r="BT316" s="8"/>
      <c r="BU316" s="8"/>
      <c r="BV316" s="8"/>
      <c r="BW316" s="8"/>
      <c r="BX316" s="8"/>
      <c r="BY316" s="8"/>
      <c r="BZ316" s="8"/>
      <c r="CA316" s="8"/>
      <c r="CB316" s="8"/>
      <c r="CC316" s="8"/>
      <c r="CD316" s="8"/>
      <c r="CE316" s="8"/>
      <c r="CF316" s="8" t="s">
        <v>4246</v>
      </c>
      <c r="CG316" s="8" t="s">
        <v>5914</v>
      </c>
      <c r="CH316" s="8"/>
      <c r="CI316" s="8"/>
      <c r="CJ316" s="8"/>
      <c r="CK316" s="10"/>
      <c r="CL316" s="8"/>
      <c r="CM316" s="8"/>
      <c r="CN316" s="8"/>
      <c r="CO316" s="8"/>
      <c r="CP316" s="8"/>
      <c r="CQ316" s="8"/>
      <c r="CR316" s="23"/>
      <c r="CY316"/>
      <c r="DC316" s="1"/>
      <c r="DI316" s="5"/>
      <c r="DT316" s="1"/>
      <c r="DY316" s="1"/>
    </row>
    <row r="317" spans="1:129">
      <c r="A317" s="8" t="s">
        <v>580</v>
      </c>
      <c r="B317" s="8">
        <v>11</v>
      </c>
      <c r="C317" s="8" t="s">
        <v>9</v>
      </c>
      <c r="D317" s="8" t="s">
        <v>4247</v>
      </c>
      <c r="E317" s="8" t="s">
        <v>31</v>
      </c>
      <c r="F317" s="12">
        <v>96</v>
      </c>
      <c r="G317" s="12">
        <v>35</v>
      </c>
      <c r="H317" s="13">
        <f t="shared" si="54"/>
        <v>72.768000000000001</v>
      </c>
      <c r="I317" s="13">
        <f t="shared" si="55"/>
        <v>26.53</v>
      </c>
      <c r="J317" s="9"/>
      <c r="K317" s="9"/>
      <c r="L317" s="8"/>
      <c r="M317" s="8"/>
      <c r="N317" s="8"/>
      <c r="O317" s="8">
        <v>1</v>
      </c>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9"/>
      <c r="BD317" s="8"/>
      <c r="BE317" s="8"/>
      <c r="BF317" s="8"/>
      <c r="BG317" s="8"/>
      <c r="BH317" s="8"/>
      <c r="BI317" s="8"/>
      <c r="BJ317" s="8"/>
      <c r="BK317" s="8"/>
      <c r="BL317" s="8"/>
      <c r="BM317" s="8"/>
      <c r="BN317" s="8"/>
      <c r="BO317" s="8"/>
      <c r="BP317" s="8"/>
      <c r="BQ317" s="8"/>
      <c r="BR317" s="8"/>
      <c r="BS317" s="8"/>
      <c r="BT317" s="8"/>
      <c r="BU317" s="8"/>
      <c r="BV317" s="8"/>
      <c r="BW317" s="8"/>
      <c r="BX317" s="8"/>
      <c r="BY317" s="8"/>
      <c r="BZ317" s="8"/>
      <c r="CA317" s="8"/>
      <c r="CB317" s="8"/>
      <c r="CC317" s="8"/>
      <c r="CD317" s="8"/>
      <c r="CE317" s="8"/>
      <c r="CF317" s="8" t="s">
        <v>4248</v>
      </c>
      <c r="CG317" s="8"/>
      <c r="CH317" s="8" t="s">
        <v>11</v>
      </c>
      <c r="CI317" s="8" t="s">
        <v>5766</v>
      </c>
      <c r="CJ317" s="8">
        <v>60</v>
      </c>
      <c r="CK317" s="10" t="s">
        <v>663</v>
      </c>
      <c r="CL317" s="8"/>
      <c r="CM317" s="8"/>
      <c r="CN317" s="8"/>
      <c r="CO317" s="8"/>
      <c r="CP317" s="8"/>
      <c r="CQ317" s="8" t="s">
        <v>1436</v>
      </c>
      <c r="CR317" s="23"/>
      <c r="CY317"/>
      <c r="DC317" s="1"/>
      <c r="DI317" s="5"/>
      <c r="DT317" s="1"/>
      <c r="DY317" s="1"/>
    </row>
    <row r="318" spans="1:129">
      <c r="A318" s="8" t="s">
        <v>581</v>
      </c>
      <c r="B318" s="8">
        <v>11</v>
      </c>
      <c r="C318" s="8" t="s">
        <v>122</v>
      </c>
      <c r="D318" s="8" t="s">
        <v>593</v>
      </c>
      <c r="E318" s="8" t="s">
        <v>4249</v>
      </c>
      <c r="F318" s="12">
        <v>92</v>
      </c>
      <c r="G318" s="12">
        <v>35</v>
      </c>
      <c r="H318" s="13">
        <f t="shared" si="54"/>
        <v>69.736000000000004</v>
      </c>
      <c r="I318" s="13">
        <f t="shared" si="55"/>
        <v>26.53</v>
      </c>
      <c r="J318" s="9">
        <v>2</v>
      </c>
      <c r="K318" s="9">
        <v>1</v>
      </c>
      <c r="L318" s="8"/>
      <c r="M318" s="8">
        <v>9</v>
      </c>
      <c r="N318" s="8"/>
      <c r="O318" s="8"/>
      <c r="P318" s="8"/>
      <c r="Q318" s="8">
        <v>6</v>
      </c>
      <c r="R318" s="8">
        <v>1</v>
      </c>
      <c r="S318" s="8">
        <v>1</v>
      </c>
      <c r="T318" s="8"/>
      <c r="U318" s="8"/>
      <c r="V318" s="8"/>
      <c r="W318" s="8"/>
      <c r="X318" s="8">
        <v>3</v>
      </c>
      <c r="Y318" s="8"/>
      <c r="Z318" s="8"/>
      <c r="AA318" s="8"/>
      <c r="AB318" s="8"/>
      <c r="AC318" s="8"/>
      <c r="AD318" s="8"/>
      <c r="AE318" s="8"/>
      <c r="AF318" s="8"/>
      <c r="AG318" s="8"/>
      <c r="AH318" s="8">
        <v>1</v>
      </c>
      <c r="AI318" s="8"/>
      <c r="AJ318" s="8">
        <v>2</v>
      </c>
      <c r="AK318" s="8"/>
      <c r="AL318" s="8"/>
      <c r="AM318" s="8">
        <v>1</v>
      </c>
      <c r="AN318" s="8"/>
      <c r="AO318" s="8"/>
      <c r="AP318" s="8">
        <v>1</v>
      </c>
      <c r="AQ318" s="8"/>
      <c r="AR318" s="8"/>
      <c r="AS318" s="8"/>
      <c r="AT318" s="8"/>
      <c r="AU318" s="8"/>
      <c r="AV318" s="8"/>
      <c r="AW318" s="8"/>
      <c r="AX318" s="8"/>
      <c r="AY318" s="8"/>
      <c r="AZ318" s="8"/>
      <c r="BA318" s="8"/>
      <c r="BB318" s="8"/>
      <c r="BC318" s="9"/>
      <c r="BD318" s="8"/>
      <c r="BE318" s="8"/>
      <c r="BF318" s="8"/>
      <c r="BG318" s="8"/>
      <c r="BH318" s="8"/>
      <c r="BI318" s="8"/>
      <c r="BJ318" s="8"/>
      <c r="BK318" s="8"/>
      <c r="BL318" s="8"/>
      <c r="BM318" s="8"/>
      <c r="BN318" s="8"/>
      <c r="BO318" s="8"/>
      <c r="BP318" s="8"/>
      <c r="BQ318" s="8"/>
      <c r="BR318" s="8"/>
      <c r="BS318" s="8"/>
      <c r="BT318" s="8"/>
      <c r="BU318" s="8"/>
      <c r="BV318" s="8"/>
      <c r="BW318" s="8"/>
      <c r="BX318" s="8"/>
      <c r="BY318" s="8"/>
      <c r="BZ318" s="8"/>
      <c r="CA318" s="8"/>
      <c r="CB318" s="8"/>
      <c r="CC318" s="8"/>
      <c r="CD318" s="8"/>
      <c r="CE318" s="8"/>
      <c r="CF318" s="8" t="s">
        <v>876</v>
      </c>
      <c r="CG318" s="8"/>
      <c r="CH318" s="8" t="s">
        <v>11</v>
      </c>
      <c r="CI318" s="8" t="s">
        <v>6194</v>
      </c>
      <c r="CJ318" s="8">
        <v>500</v>
      </c>
      <c r="CK318" s="10" t="s">
        <v>877</v>
      </c>
      <c r="CL318" s="8"/>
      <c r="CM318" s="8"/>
      <c r="CN318" s="8"/>
      <c r="CO318" s="8"/>
      <c r="CP318" s="8"/>
      <c r="CQ318" s="8"/>
      <c r="CR318" s="23"/>
      <c r="CY318"/>
      <c r="DC318" s="1"/>
      <c r="DI318" s="5"/>
      <c r="DT318" s="1"/>
      <c r="DY318" s="1"/>
    </row>
    <row r="319" spans="1:129">
      <c r="A319" s="8" t="s">
        <v>594</v>
      </c>
      <c r="B319" s="8">
        <v>12</v>
      </c>
      <c r="C319" s="8" t="s">
        <v>122</v>
      </c>
      <c r="D319" s="8" t="s">
        <v>5598</v>
      </c>
      <c r="E319" s="8" t="s">
        <v>31</v>
      </c>
      <c r="F319" s="12">
        <v>136</v>
      </c>
      <c r="G319" s="12">
        <v>70</v>
      </c>
      <c r="H319" s="13">
        <f t="shared" ref="H319:H326" si="56">F319*0.758</f>
        <v>103.08799999999999</v>
      </c>
      <c r="I319" s="13">
        <f t="shared" ref="I319:I326" si="57">G319*0.758</f>
        <v>53.06</v>
      </c>
      <c r="J319" s="9">
        <v>2</v>
      </c>
      <c r="K319" s="9"/>
      <c r="L319" s="8"/>
      <c r="M319" s="8">
        <v>8</v>
      </c>
      <c r="N319" s="8"/>
      <c r="O319" s="8"/>
      <c r="P319" s="8"/>
      <c r="Q319" s="8">
        <v>18</v>
      </c>
      <c r="R319" s="8">
        <v>2</v>
      </c>
      <c r="S319" s="8"/>
      <c r="T319" s="8"/>
      <c r="U319" s="8"/>
      <c r="V319" s="8"/>
      <c r="W319" s="8"/>
      <c r="X319" s="8">
        <v>15</v>
      </c>
      <c r="Y319" s="8"/>
      <c r="Z319" s="8"/>
      <c r="AA319" s="8"/>
      <c r="AB319" s="8"/>
      <c r="AC319" s="8"/>
      <c r="AD319" s="8"/>
      <c r="AE319" s="8"/>
      <c r="AF319" s="8"/>
      <c r="AG319" s="8"/>
      <c r="AH319" s="8">
        <v>2</v>
      </c>
      <c r="AI319" s="8">
        <v>4</v>
      </c>
      <c r="AJ319" s="8">
        <v>2</v>
      </c>
      <c r="AK319" s="8"/>
      <c r="AL319" s="8"/>
      <c r="AM319" s="8"/>
      <c r="AN319" s="8"/>
      <c r="AO319" s="8"/>
      <c r="AP319" s="8"/>
      <c r="AQ319" s="8"/>
      <c r="AR319" s="8"/>
      <c r="AS319" s="8"/>
      <c r="AT319" s="8"/>
      <c r="AU319" s="8"/>
      <c r="AV319" s="8"/>
      <c r="AW319" s="8"/>
      <c r="AX319" s="8"/>
      <c r="AY319" s="8"/>
      <c r="AZ319" s="8"/>
      <c r="BA319" s="8"/>
      <c r="BB319" s="8"/>
      <c r="BC319" s="9"/>
      <c r="BD319" s="8">
        <v>1</v>
      </c>
      <c r="BE319" s="8">
        <v>1</v>
      </c>
      <c r="BF319" s="8"/>
      <c r="BG319" s="8"/>
      <c r="BH319" s="8"/>
      <c r="BI319" s="8">
        <v>3</v>
      </c>
      <c r="BJ319" s="8"/>
      <c r="BK319" s="8"/>
      <c r="BL319" s="8"/>
      <c r="BM319" s="8"/>
      <c r="BN319" s="8"/>
      <c r="BO319" s="8"/>
      <c r="BP319" s="8"/>
      <c r="BQ319" s="8"/>
      <c r="BR319" s="8"/>
      <c r="BS319" s="8"/>
      <c r="BT319" s="8"/>
      <c r="BU319" s="8"/>
      <c r="BV319" s="8"/>
      <c r="BW319" s="8"/>
      <c r="BX319" s="8"/>
      <c r="BY319" s="8"/>
      <c r="BZ319" s="8"/>
      <c r="CA319" s="8"/>
      <c r="CB319" s="8"/>
      <c r="CC319" s="8"/>
      <c r="CD319" s="8"/>
      <c r="CE319" s="8"/>
      <c r="CF319" s="8"/>
      <c r="CG319" s="8"/>
      <c r="CH319" s="8"/>
      <c r="CI319" s="8"/>
      <c r="CJ319" s="8"/>
      <c r="CK319" s="10"/>
      <c r="CL319" s="8"/>
      <c r="CM319" s="8"/>
      <c r="CN319" s="8"/>
      <c r="CO319" s="8"/>
      <c r="CP319" s="8"/>
      <c r="CQ319" s="8"/>
      <c r="CR319" s="23"/>
      <c r="CY319"/>
      <c r="DC319" s="1"/>
      <c r="DI319" s="5"/>
      <c r="DT319" s="1"/>
      <c r="DY319" s="1"/>
    </row>
    <row r="320" spans="1:129">
      <c r="A320" s="8" t="s">
        <v>595</v>
      </c>
      <c r="B320" s="8">
        <v>12</v>
      </c>
      <c r="C320" s="8" t="s">
        <v>10</v>
      </c>
      <c r="D320" s="8" t="s">
        <v>4250</v>
      </c>
      <c r="E320" s="8" t="s">
        <v>4251</v>
      </c>
      <c r="F320" s="12">
        <v>46</v>
      </c>
      <c r="G320" s="12">
        <v>32</v>
      </c>
      <c r="H320" s="13">
        <f t="shared" si="56"/>
        <v>34.868000000000002</v>
      </c>
      <c r="I320" s="13">
        <f t="shared" si="57"/>
        <v>24.256</v>
      </c>
      <c r="J320" s="9">
        <v>2</v>
      </c>
      <c r="K320" s="9">
        <v>1</v>
      </c>
      <c r="L320" s="8"/>
      <c r="M320" s="8">
        <v>2</v>
      </c>
      <c r="N320" s="8"/>
      <c r="O320" s="8"/>
      <c r="P320" s="8"/>
      <c r="Q320" s="8">
        <v>8</v>
      </c>
      <c r="R320" s="8">
        <v>1</v>
      </c>
      <c r="S320" s="8">
        <v>1</v>
      </c>
      <c r="T320" s="8"/>
      <c r="U320" s="8"/>
      <c r="V320" s="8"/>
      <c r="W320" s="8"/>
      <c r="X320" s="8">
        <v>5</v>
      </c>
      <c r="Y320" s="8">
        <v>2</v>
      </c>
      <c r="Z320" s="8"/>
      <c r="AA320" s="8"/>
      <c r="AB320" s="8"/>
      <c r="AC320" s="8"/>
      <c r="AD320" s="8"/>
      <c r="AE320" s="8"/>
      <c r="AF320" s="8"/>
      <c r="AG320" s="8"/>
      <c r="AH320" s="8">
        <v>1</v>
      </c>
      <c r="AI320" s="8"/>
      <c r="AJ320" s="8">
        <v>2</v>
      </c>
      <c r="AK320" s="8"/>
      <c r="AL320" s="8"/>
      <c r="AM320" s="8"/>
      <c r="AN320" s="8">
        <v>1</v>
      </c>
      <c r="AO320" s="8"/>
      <c r="AP320" s="8"/>
      <c r="AQ320" s="8"/>
      <c r="AR320" s="8"/>
      <c r="AS320" s="8"/>
      <c r="AT320" s="8"/>
      <c r="AU320" s="8"/>
      <c r="AV320" s="8">
        <v>16</v>
      </c>
      <c r="AW320" s="8"/>
      <c r="AX320" s="8"/>
      <c r="AY320" s="8"/>
      <c r="AZ320" s="8"/>
      <c r="BA320" s="8"/>
      <c r="BB320" s="8"/>
      <c r="BC320" s="9"/>
      <c r="BD320" s="8"/>
      <c r="BE320" s="8"/>
      <c r="BF320" s="8"/>
      <c r="BG320" s="8"/>
      <c r="BH320" s="8"/>
      <c r="BI320" s="8">
        <v>1</v>
      </c>
      <c r="BJ320" s="8">
        <v>1</v>
      </c>
      <c r="BK320" s="8"/>
      <c r="BL320" s="8"/>
      <c r="BM320" s="8"/>
      <c r="BN320" s="8"/>
      <c r="BO320" s="8"/>
      <c r="BP320" s="8"/>
      <c r="BQ320" s="8"/>
      <c r="BR320" s="8"/>
      <c r="BS320" s="8"/>
      <c r="BT320" s="8"/>
      <c r="BU320" s="8"/>
      <c r="BV320" s="8"/>
      <c r="BW320" s="8"/>
      <c r="BX320" s="8"/>
      <c r="BY320" s="8"/>
      <c r="BZ320" s="8"/>
      <c r="CA320" s="8"/>
      <c r="CB320" s="8"/>
      <c r="CC320" s="8"/>
      <c r="CD320" s="8"/>
      <c r="CE320" s="8"/>
      <c r="CF320" s="8" t="s">
        <v>4252</v>
      </c>
      <c r="CG320" s="8" t="s">
        <v>4178</v>
      </c>
      <c r="CH320" s="8" t="s">
        <v>11</v>
      </c>
      <c r="CI320" s="8" t="s">
        <v>6124</v>
      </c>
      <c r="CJ320" s="8">
        <v>350</v>
      </c>
      <c r="CK320" s="10" t="s">
        <v>715</v>
      </c>
      <c r="CL320" s="8"/>
      <c r="CM320" s="8"/>
      <c r="CN320" s="8"/>
      <c r="CO320" s="8"/>
      <c r="CP320" s="8"/>
      <c r="CQ320" s="8"/>
      <c r="CR320" s="23"/>
      <c r="CY320"/>
      <c r="DC320" s="1"/>
      <c r="DI320" s="5"/>
      <c r="DT320" s="1"/>
      <c r="DY320" s="1"/>
    </row>
    <row r="321" spans="1:129">
      <c r="A321" s="8" t="s">
        <v>596</v>
      </c>
      <c r="B321" s="8">
        <v>12</v>
      </c>
      <c r="C321" s="8" t="s">
        <v>10</v>
      </c>
      <c r="D321" s="8" t="s">
        <v>4253</v>
      </c>
      <c r="E321" s="8" t="s">
        <v>4254</v>
      </c>
      <c r="F321" s="12">
        <v>32</v>
      </c>
      <c r="G321" s="12">
        <v>24</v>
      </c>
      <c r="H321" s="13">
        <f t="shared" si="56"/>
        <v>24.256</v>
      </c>
      <c r="I321" s="13">
        <f t="shared" si="57"/>
        <v>18.192</v>
      </c>
      <c r="J321" s="9">
        <v>2</v>
      </c>
      <c r="K321" s="9">
        <v>1</v>
      </c>
      <c r="L321" s="8"/>
      <c r="M321" s="8"/>
      <c r="N321" s="8"/>
      <c r="O321" s="8"/>
      <c r="P321" s="8"/>
      <c r="Q321" s="8">
        <v>12</v>
      </c>
      <c r="R321" s="8">
        <v>1</v>
      </c>
      <c r="S321" s="8"/>
      <c r="T321" s="8"/>
      <c r="U321" s="8"/>
      <c r="V321" s="8"/>
      <c r="W321" s="8"/>
      <c r="X321" s="8">
        <v>12</v>
      </c>
      <c r="Y321" s="8">
        <v>6</v>
      </c>
      <c r="Z321" s="8"/>
      <c r="AA321" s="8"/>
      <c r="AB321" s="8"/>
      <c r="AC321" s="8"/>
      <c r="AD321" s="8"/>
      <c r="AE321" s="8"/>
      <c r="AF321" s="8"/>
      <c r="AG321" s="8"/>
      <c r="AH321" s="8">
        <v>1</v>
      </c>
      <c r="AI321" s="8"/>
      <c r="AJ321" s="8">
        <v>1</v>
      </c>
      <c r="AK321" s="8"/>
      <c r="AL321" s="8"/>
      <c r="AM321" s="8"/>
      <c r="AN321" s="8"/>
      <c r="AO321" s="8"/>
      <c r="AP321" s="8"/>
      <c r="AQ321" s="8"/>
      <c r="AR321" s="8"/>
      <c r="AS321" s="8"/>
      <c r="AT321" s="8"/>
      <c r="AU321" s="8"/>
      <c r="AV321" s="8"/>
      <c r="AW321" s="8"/>
      <c r="AX321" s="8"/>
      <c r="AY321" s="8"/>
      <c r="AZ321" s="8"/>
      <c r="BA321" s="8"/>
      <c r="BB321" s="8"/>
      <c r="BC321" s="9"/>
      <c r="BD321" s="8"/>
      <c r="BE321" s="8"/>
      <c r="BF321" s="8"/>
      <c r="BG321" s="8"/>
      <c r="BH321" s="8"/>
      <c r="BI321" s="8">
        <v>1</v>
      </c>
      <c r="BJ321" s="8">
        <v>1</v>
      </c>
      <c r="BK321" s="8">
        <v>1</v>
      </c>
      <c r="BL321" s="8"/>
      <c r="BM321" s="8"/>
      <c r="BN321" s="8"/>
      <c r="BO321" s="8"/>
      <c r="BP321" s="8"/>
      <c r="BQ321" s="8"/>
      <c r="BR321" s="8"/>
      <c r="BS321" s="8"/>
      <c r="BT321" s="8"/>
      <c r="BU321" s="8"/>
      <c r="BV321" s="8"/>
      <c r="BW321" s="8"/>
      <c r="BX321" s="8"/>
      <c r="BY321" s="8"/>
      <c r="BZ321" s="8"/>
      <c r="CA321" s="8"/>
      <c r="CB321" s="8"/>
      <c r="CC321" s="8"/>
      <c r="CD321" s="8"/>
      <c r="CE321" s="8"/>
      <c r="CF321" s="8" t="s">
        <v>4255</v>
      </c>
      <c r="CG321" s="8" t="s">
        <v>4178</v>
      </c>
      <c r="CH321" s="8" t="s">
        <v>11</v>
      </c>
      <c r="CI321" s="8" t="s">
        <v>6195</v>
      </c>
      <c r="CJ321" s="8">
        <v>450</v>
      </c>
      <c r="CK321" s="10" t="s">
        <v>725</v>
      </c>
      <c r="CL321" s="8"/>
      <c r="CM321" s="8"/>
      <c r="CN321" s="8"/>
      <c r="CO321" s="8"/>
      <c r="CP321" s="8"/>
      <c r="CQ321" s="8"/>
      <c r="CR321" s="23"/>
      <c r="CY321"/>
      <c r="DC321" s="1"/>
      <c r="DI321" s="5"/>
      <c r="DT321" s="1"/>
      <c r="DY321" s="1"/>
    </row>
    <row r="322" spans="1:129">
      <c r="A322" s="8" t="s">
        <v>597</v>
      </c>
      <c r="B322" s="8">
        <v>12</v>
      </c>
      <c r="C322" s="8" t="s">
        <v>10</v>
      </c>
      <c r="D322" s="8" t="s">
        <v>4256</v>
      </c>
      <c r="E322" s="8" t="s">
        <v>4257</v>
      </c>
      <c r="F322" s="12">
        <v>34</v>
      </c>
      <c r="G322" s="12">
        <v>27</v>
      </c>
      <c r="H322" s="13">
        <f t="shared" si="56"/>
        <v>25.771999999999998</v>
      </c>
      <c r="I322" s="13">
        <f t="shared" si="57"/>
        <v>20.466000000000001</v>
      </c>
      <c r="J322" s="9">
        <v>2</v>
      </c>
      <c r="K322" s="9">
        <v>1</v>
      </c>
      <c r="L322" s="8"/>
      <c r="M322" s="8"/>
      <c r="N322" s="8"/>
      <c r="O322" s="8"/>
      <c r="P322" s="8">
        <v>4</v>
      </c>
      <c r="Q322" s="8">
        <v>10</v>
      </c>
      <c r="R322" s="8">
        <v>1</v>
      </c>
      <c r="S322" s="8"/>
      <c r="T322" s="8"/>
      <c r="U322" s="8"/>
      <c r="V322" s="8"/>
      <c r="W322" s="8"/>
      <c r="X322" s="8"/>
      <c r="Y322" s="8"/>
      <c r="Z322" s="8"/>
      <c r="AA322" s="8"/>
      <c r="AB322" s="8"/>
      <c r="AC322" s="8"/>
      <c r="AD322" s="8"/>
      <c r="AE322" s="8"/>
      <c r="AF322" s="8"/>
      <c r="AG322" s="8"/>
      <c r="AH322" s="8"/>
      <c r="AI322" s="8">
        <v>1</v>
      </c>
      <c r="AJ322" s="8"/>
      <c r="AK322" s="8"/>
      <c r="AL322" s="8"/>
      <c r="AM322" s="8"/>
      <c r="AN322" s="8"/>
      <c r="AO322" s="8"/>
      <c r="AP322" s="8"/>
      <c r="AQ322" s="8"/>
      <c r="AR322" s="8"/>
      <c r="AS322" s="8"/>
      <c r="AT322" s="8"/>
      <c r="AU322" s="8"/>
      <c r="AV322" s="8"/>
      <c r="AW322" s="8"/>
      <c r="AX322" s="8"/>
      <c r="AY322" s="8"/>
      <c r="AZ322" s="8"/>
      <c r="BA322" s="8"/>
      <c r="BB322" s="8"/>
      <c r="BC322" s="9"/>
      <c r="BD322" s="8"/>
      <c r="BE322" s="8"/>
      <c r="BF322" s="8"/>
      <c r="BG322" s="8"/>
      <c r="BH322" s="8"/>
      <c r="BI322" s="8"/>
      <c r="BJ322" s="8"/>
      <c r="BK322" s="8"/>
      <c r="BL322" s="8"/>
      <c r="BM322" s="8"/>
      <c r="BN322" s="8"/>
      <c r="BO322" s="8"/>
      <c r="BP322" s="8"/>
      <c r="BQ322" s="8"/>
      <c r="BR322" s="8"/>
      <c r="BS322" s="8"/>
      <c r="BT322" s="8"/>
      <c r="BU322" s="8"/>
      <c r="BV322" s="8"/>
      <c r="BW322" s="8"/>
      <c r="BX322" s="8"/>
      <c r="BY322" s="8"/>
      <c r="BZ322" s="8"/>
      <c r="CA322" s="8"/>
      <c r="CB322" s="8"/>
      <c r="CC322" s="8"/>
      <c r="CD322" s="8"/>
      <c r="CE322" s="8"/>
      <c r="CF322" s="8" t="s">
        <v>3689</v>
      </c>
      <c r="CG322" s="8" t="s">
        <v>5915</v>
      </c>
      <c r="CH322" s="8" t="s">
        <v>11</v>
      </c>
      <c r="CI322" s="8" t="s">
        <v>5720</v>
      </c>
      <c r="CJ322" s="8">
        <v>150</v>
      </c>
      <c r="CK322" s="10" t="s">
        <v>715</v>
      </c>
      <c r="CL322" s="8"/>
      <c r="CM322" s="8"/>
      <c r="CN322" s="8"/>
      <c r="CO322" s="8"/>
      <c r="CP322" s="8"/>
      <c r="CQ322" s="8"/>
      <c r="CR322" s="23"/>
      <c r="CY322"/>
      <c r="DC322" s="1"/>
      <c r="DI322" s="5"/>
      <c r="DT322" s="1"/>
      <c r="DY322" s="1"/>
    </row>
    <row r="323" spans="1:129">
      <c r="A323" s="8" t="s">
        <v>598</v>
      </c>
      <c r="B323" s="8">
        <v>12</v>
      </c>
      <c r="C323" s="8" t="s">
        <v>122</v>
      </c>
      <c r="D323" s="8" t="s">
        <v>4258</v>
      </c>
      <c r="E323" s="8" t="s">
        <v>4259</v>
      </c>
      <c r="F323" s="12">
        <v>35</v>
      </c>
      <c r="G323" s="12">
        <v>32</v>
      </c>
      <c r="H323" s="13">
        <f t="shared" si="56"/>
        <v>26.53</v>
      </c>
      <c r="I323" s="13">
        <f t="shared" si="57"/>
        <v>24.256</v>
      </c>
      <c r="J323" s="9">
        <v>2</v>
      </c>
      <c r="K323" s="9">
        <v>1</v>
      </c>
      <c r="L323" s="8"/>
      <c r="M323" s="8"/>
      <c r="N323" s="8"/>
      <c r="O323" s="8">
        <v>1</v>
      </c>
      <c r="P323" s="8"/>
      <c r="Q323" s="8">
        <v>5</v>
      </c>
      <c r="R323" s="8">
        <v>1</v>
      </c>
      <c r="S323" s="8"/>
      <c r="T323" s="8"/>
      <c r="U323" s="8"/>
      <c r="V323" s="8"/>
      <c r="W323" s="8"/>
      <c r="X323" s="8">
        <v>1</v>
      </c>
      <c r="Y323" s="8"/>
      <c r="Z323" s="8"/>
      <c r="AA323" s="8"/>
      <c r="AB323" s="8"/>
      <c r="AC323" s="8"/>
      <c r="AD323" s="8"/>
      <c r="AE323" s="8"/>
      <c r="AF323" s="8"/>
      <c r="AG323" s="8"/>
      <c r="AH323" s="8">
        <v>1</v>
      </c>
      <c r="AI323" s="8"/>
      <c r="AJ323" s="8"/>
      <c r="AK323" s="8"/>
      <c r="AL323" s="8"/>
      <c r="AM323" s="8"/>
      <c r="AN323" s="8">
        <v>1</v>
      </c>
      <c r="AO323" s="8"/>
      <c r="AP323" s="8"/>
      <c r="AQ323" s="8"/>
      <c r="AR323" s="8"/>
      <c r="AS323" s="8"/>
      <c r="AT323" s="8"/>
      <c r="AU323" s="8"/>
      <c r="AV323" s="8"/>
      <c r="AW323" s="8"/>
      <c r="AX323" s="8"/>
      <c r="AY323" s="8"/>
      <c r="AZ323" s="8"/>
      <c r="BA323" s="8"/>
      <c r="BB323" s="8"/>
      <c r="BC323" s="9"/>
      <c r="BD323" s="8"/>
      <c r="BE323" s="8"/>
      <c r="BF323" s="8"/>
      <c r="BG323" s="8"/>
      <c r="BH323" s="8"/>
      <c r="BI323" s="8"/>
      <c r="BJ323" s="8"/>
      <c r="BK323" s="8"/>
      <c r="BL323" s="8"/>
      <c r="BM323" s="8"/>
      <c r="BN323" s="8"/>
      <c r="BO323" s="8"/>
      <c r="BP323" s="8"/>
      <c r="BQ323" s="8"/>
      <c r="BR323" s="8"/>
      <c r="BS323" s="8"/>
      <c r="BT323" s="8"/>
      <c r="BU323" s="8"/>
      <c r="BV323" s="8"/>
      <c r="BW323" s="8"/>
      <c r="BX323" s="8"/>
      <c r="BY323" s="8"/>
      <c r="BZ323" s="8"/>
      <c r="CA323" s="8"/>
      <c r="CB323" s="8"/>
      <c r="CC323" s="8"/>
      <c r="CD323" s="8"/>
      <c r="CE323" s="8"/>
      <c r="CF323" s="8" t="s">
        <v>4260</v>
      </c>
      <c r="CG323" s="8" t="s">
        <v>878</v>
      </c>
      <c r="CH323" s="8" t="s">
        <v>11</v>
      </c>
      <c r="CI323" s="8" t="s">
        <v>6124</v>
      </c>
      <c r="CJ323" s="8">
        <v>160</v>
      </c>
      <c r="CK323" s="10" t="s">
        <v>715</v>
      </c>
      <c r="CL323" s="8"/>
      <c r="CM323" s="8"/>
      <c r="CN323" s="8"/>
      <c r="CO323" s="8"/>
      <c r="CP323" s="8"/>
      <c r="CQ323" s="8"/>
      <c r="CR323" s="23"/>
      <c r="CY323"/>
      <c r="DC323" s="1"/>
      <c r="DI323" s="5"/>
      <c r="DT323" s="1"/>
      <c r="DY323" s="1"/>
    </row>
    <row r="324" spans="1:129">
      <c r="A324" s="8" t="s">
        <v>599</v>
      </c>
      <c r="B324" s="8">
        <v>12</v>
      </c>
      <c r="C324" s="8" t="s">
        <v>122</v>
      </c>
      <c r="D324" s="8" t="s">
        <v>614</v>
      </c>
      <c r="E324" s="8" t="s">
        <v>4262</v>
      </c>
      <c r="F324" s="12">
        <v>38</v>
      </c>
      <c r="G324" s="12">
        <v>30</v>
      </c>
      <c r="H324" s="13">
        <f t="shared" si="56"/>
        <v>28.804000000000002</v>
      </c>
      <c r="I324" s="13">
        <f t="shared" si="57"/>
        <v>22.740000000000002</v>
      </c>
      <c r="J324" s="9">
        <v>1</v>
      </c>
      <c r="K324" s="9"/>
      <c r="L324" s="8"/>
      <c r="M324" s="8"/>
      <c r="N324" s="8"/>
      <c r="O324" s="8"/>
      <c r="P324" s="8"/>
      <c r="Q324" s="8">
        <v>4</v>
      </c>
      <c r="R324" s="8"/>
      <c r="S324" s="8"/>
      <c r="T324" s="8"/>
      <c r="U324" s="8"/>
      <c r="V324" s="8"/>
      <c r="W324" s="8"/>
      <c r="X324" s="8"/>
      <c r="Y324" s="8"/>
      <c r="Z324" s="8"/>
      <c r="AA324" s="8"/>
      <c r="AB324" s="8"/>
      <c r="AC324" s="8"/>
      <c r="AD324" s="8"/>
      <c r="AE324" s="8"/>
      <c r="AF324" s="8"/>
      <c r="AG324" s="8"/>
      <c r="AH324" s="8">
        <v>1</v>
      </c>
      <c r="AI324" s="8"/>
      <c r="AJ324" s="8"/>
      <c r="AK324" s="8"/>
      <c r="AL324" s="8"/>
      <c r="AM324" s="8"/>
      <c r="AN324" s="8"/>
      <c r="AO324" s="8"/>
      <c r="AP324" s="8"/>
      <c r="AQ324" s="8"/>
      <c r="AR324" s="8"/>
      <c r="AS324" s="8"/>
      <c r="AT324" s="8"/>
      <c r="AU324" s="8"/>
      <c r="AV324" s="8"/>
      <c r="AW324" s="8"/>
      <c r="AX324" s="8"/>
      <c r="AY324" s="8"/>
      <c r="AZ324" s="8"/>
      <c r="BA324" s="8"/>
      <c r="BB324" s="8"/>
      <c r="BC324" s="9"/>
      <c r="BD324" s="8"/>
      <c r="BE324" s="8"/>
      <c r="BF324" s="8"/>
      <c r="BG324" s="8"/>
      <c r="BH324" s="8"/>
      <c r="BI324" s="8"/>
      <c r="BJ324" s="8">
        <v>1</v>
      </c>
      <c r="BK324" s="8"/>
      <c r="BL324" s="8"/>
      <c r="BM324" s="8"/>
      <c r="BN324" s="8"/>
      <c r="BO324" s="8"/>
      <c r="BP324" s="8"/>
      <c r="BQ324" s="8"/>
      <c r="BR324" s="8"/>
      <c r="BS324" s="8"/>
      <c r="BT324" s="8"/>
      <c r="BU324" s="8"/>
      <c r="BV324" s="8"/>
      <c r="BW324" s="8"/>
      <c r="BX324" s="8"/>
      <c r="BY324" s="8"/>
      <c r="BZ324" s="8"/>
      <c r="CA324" s="8"/>
      <c r="CB324" s="8"/>
      <c r="CC324" s="8"/>
      <c r="CD324" s="8"/>
      <c r="CE324" s="8"/>
      <c r="CF324" s="8"/>
      <c r="CG324" s="19" t="s">
        <v>4261</v>
      </c>
      <c r="CH324" s="8" t="s">
        <v>11</v>
      </c>
      <c r="CI324" s="8" t="s">
        <v>1281</v>
      </c>
      <c r="CJ324" s="8">
        <v>40</v>
      </c>
      <c r="CK324" s="10" t="s">
        <v>734</v>
      </c>
      <c r="CL324" s="8"/>
      <c r="CM324" s="8"/>
      <c r="CN324" s="8"/>
      <c r="CO324" s="8"/>
      <c r="CP324" s="8"/>
      <c r="CQ324" s="8" t="s">
        <v>549</v>
      </c>
      <c r="CR324" s="23"/>
      <c r="CY324"/>
      <c r="DC324" s="1"/>
      <c r="DI324" s="5"/>
      <c r="DT324" s="1"/>
      <c r="DY324" s="1"/>
    </row>
    <row r="325" spans="1:129">
      <c r="A325" s="8" t="s">
        <v>600</v>
      </c>
      <c r="B325" s="8">
        <v>12</v>
      </c>
      <c r="C325" s="8" t="s">
        <v>122</v>
      </c>
      <c r="D325" s="8" t="s">
        <v>615</v>
      </c>
      <c r="E325" s="8" t="s">
        <v>616</v>
      </c>
      <c r="F325" s="12">
        <v>22</v>
      </c>
      <c r="G325" s="12">
        <v>18</v>
      </c>
      <c r="H325" s="13">
        <f t="shared" si="56"/>
        <v>16.676000000000002</v>
      </c>
      <c r="I325" s="13">
        <f t="shared" si="57"/>
        <v>13.644</v>
      </c>
      <c r="J325" s="9">
        <v>2</v>
      </c>
      <c r="K325" s="9">
        <v>1</v>
      </c>
      <c r="L325" s="8"/>
      <c r="M325" s="8"/>
      <c r="N325" s="8"/>
      <c r="O325" s="8"/>
      <c r="P325" s="8"/>
      <c r="Q325" s="8">
        <v>5</v>
      </c>
      <c r="R325" s="8"/>
      <c r="S325" s="8">
        <v>1</v>
      </c>
      <c r="T325" s="8"/>
      <c r="U325" s="8"/>
      <c r="V325" s="8"/>
      <c r="W325" s="8"/>
      <c r="X325" s="8">
        <v>3</v>
      </c>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9"/>
      <c r="BD325" s="8"/>
      <c r="BE325" s="8"/>
      <c r="BF325" s="8"/>
      <c r="BG325" s="8"/>
      <c r="BH325" s="8"/>
      <c r="BI325" s="8"/>
      <c r="BJ325" s="8"/>
      <c r="BK325" s="8"/>
      <c r="BL325" s="8"/>
      <c r="BM325" s="8"/>
      <c r="BN325" s="8"/>
      <c r="BO325" s="8"/>
      <c r="BP325" s="8"/>
      <c r="BQ325" s="8"/>
      <c r="BR325" s="8"/>
      <c r="BS325" s="8"/>
      <c r="BT325" s="8"/>
      <c r="BU325" s="8"/>
      <c r="BV325" s="8"/>
      <c r="BW325" s="8"/>
      <c r="BX325" s="8"/>
      <c r="BY325" s="8"/>
      <c r="BZ325" s="8"/>
      <c r="CA325" s="8"/>
      <c r="CB325" s="8"/>
      <c r="CC325" s="8"/>
      <c r="CD325" s="8"/>
      <c r="CE325" s="8"/>
      <c r="CF325" s="8" t="s">
        <v>879</v>
      </c>
      <c r="CG325" s="8"/>
      <c r="CH325" s="8"/>
      <c r="CI325" s="8"/>
      <c r="CJ325" s="8"/>
      <c r="CK325" s="10"/>
      <c r="CL325" s="8"/>
      <c r="CM325" s="8"/>
      <c r="CN325" s="8"/>
      <c r="CO325" s="8"/>
      <c r="CP325" s="8"/>
      <c r="CQ325" s="8"/>
      <c r="CR325" s="23"/>
      <c r="CY325"/>
      <c r="DC325" s="1"/>
      <c r="DI325" s="5"/>
      <c r="DT325" s="1"/>
      <c r="DY325" s="1"/>
    </row>
    <row r="326" spans="1:129">
      <c r="A326" s="8" t="s">
        <v>601</v>
      </c>
      <c r="B326" s="8">
        <v>12</v>
      </c>
      <c r="C326" s="8" t="s">
        <v>122</v>
      </c>
      <c r="D326" s="8" t="s">
        <v>4263</v>
      </c>
      <c r="E326" s="8" t="s">
        <v>4264</v>
      </c>
      <c r="F326" s="12">
        <v>22</v>
      </c>
      <c r="G326" s="12">
        <v>20</v>
      </c>
      <c r="H326" s="13">
        <f t="shared" si="56"/>
        <v>16.676000000000002</v>
      </c>
      <c r="I326" s="13">
        <f t="shared" si="57"/>
        <v>15.16</v>
      </c>
      <c r="J326" s="9">
        <v>2</v>
      </c>
      <c r="K326" s="9">
        <v>1</v>
      </c>
      <c r="L326" s="8"/>
      <c r="M326" s="8"/>
      <c r="N326" s="8"/>
      <c r="O326" s="8"/>
      <c r="P326" s="8"/>
      <c r="Q326" s="8">
        <v>9</v>
      </c>
      <c r="R326" s="8"/>
      <c r="S326" s="8">
        <v>1</v>
      </c>
      <c r="T326" s="8"/>
      <c r="U326" s="8"/>
      <c r="V326" s="8"/>
      <c r="W326" s="8"/>
      <c r="X326" s="8">
        <v>6</v>
      </c>
      <c r="Y326" s="8"/>
      <c r="Z326" s="8"/>
      <c r="AA326" s="8"/>
      <c r="AB326" s="8"/>
      <c r="AC326" s="8"/>
      <c r="AD326" s="8"/>
      <c r="AE326" s="8"/>
      <c r="AF326" s="8"/>
      <c r="AG326" s="8"/>
      <c r="AH326" s="8"/>
      <c r="AI326" s="8">
        <v>1</v>
      </c>
      <c r="AJ326" s="8"/>
      <c r="AK326" s="8"/>
      <c r="AL326" s="8"/>
      <c r="AM326" s="8"/>
      <c r="AN326" s="8">
        <v>1</v>
      </c>
      <c r="AO326" s="8"/>
      <c r="AP326" s="8"/>
      <c r="AQ326" s="8"/>
      <c r="AR326" s="8"/>
      <c r="AS326" s="8">
        <v>1</v>
      </c>
      <c r="AT326" s="8">
        <v>2</v>
      </c>
      <c r="AU326" s="8"/>
      <c r="AV326" s="8"/>
      <c r="AW326" s="8"/>
      <c r="AX326" s="8"/>
      <c r="AY326" s="8"/>
      <c r="AZ326" s="8"/>
      <c r="BA326" s="8"/>
      <c r="BB326" s="8"/>
      <c r="BC326" s="9"/>
      <c r="BD326" s="8"/>
      <c r="BE326" s="8"/>
      <c r="BF326" s="8"/>
      <c r="BG326" s="8"/>
      <c r="BH326" s="8"/>
      <c r="BI326" s="8"/>
      <c r="BJ326" s="8"/>
      <c r="BK326" s="8"/>
      <c r="BL326" s="8"/>
      <c r="BM326" s="8"/>
      <c r="BN326" s="8"/>
      <c r="BO326" s="8"/>
      <c r="BP326" s="8"/>
      <c r="BQ326" s="8"/>
      <c r="BR326" s="8"/>
      <c r="BS326" s="8"/>
      <c r="BT326" s="8"/>
      <c r="BU326" s="8"/>
      <c r="BV326" s="8"/>
      <c r="BW326" s="8"/>
      <c r="BX326" s="8"/>
      <c r="BY326" s="8"/>
      <c r="BZ326" s="8"/>
      <c r="CA326" s="8"/>
      <c r="CB326" s="8"/>
      <c r="CC326" s="8"/>
      <c r="CD326" s="8"/>
      <c r="CE326" s="8"/>
      <c r="CF326" s="8" t="s">
        <v>3690</v>
      </c>
      <c r="CG326" s="8" t="s">
        <v>880</v>
      </c>
      <c r="CH326" s="8" t="s">
        <v>11</v>
      </c>
      <c r="CI326" s="8" t="s">
        <v>5902</v>
      </c>
      <c r="CJ326" s="8">
        <v>150</v>
      </c>
      <c r="CK326" s="10" t="s">
        <v>739</v>
      </c>
      <c r="CL326" s="8"/>
      <c r="CM326" s="8"/>
      <c r="CN326" s="8"/>
      <c r="CO326" s="8"/>
      <c r="CP326" s="8"/>
      <c r="CQ326" s="8"/>
      <c r="CR326" s="23"/>
      <c r="CY326"/>
      <c r="DC326" s="1"/>
      <c r="DI326" s="5"/>
      <c r="DT326" s="1"/>
      <c r="DY326" s="1"/>
    </row>
    <row r="327" spans="1:129">
      <c r="A327" s="8" t="s">
        <v>602</v>
      </c>
      <c r="B327" s="8">
        <v>12</v>
      </c>
      <c r="C327" s="8" t="s">
        <v>10</v>
      </c>
      <c r="D327" s="8" t="s">
        <v>617</v>
      </c>
      <c r="E327" s="8" t="s">
        <v>4265</v>
      </c>
      <c r="F327" s="12">
        <v>28</v>
      </c>
      <c r="G327" s="12">
        <v>18</v>
      </c>
      <c r="H327" s="13">
        <f t="shared" ref="H327:H338" si="58">F327*0.758</f>
        <v>21.224</v>
      </c>
      <c r="I327" s="13">
        <f t="shared" ref="I327:I338" si="59">G327*0.758</f>
        <v>13.644</v>
      </c>
      <c r="J327" s="9">
        <v>2</v>
      </c>
      <c r="K327" s="9">
        <v>1</v>
      </c>
      <c r="L327" s="8"/>
      <c r="M327" s="8">
        <v>2</v>
      </c>
      <c r="N327" s="8"/>
      <c r="O327" s="8"/>
      <c r="P327" s="8">
        <v>3</v>
      </c>
      <c r="Q327" s="8">
        <v>9</v>
      </c>
      <c r="R327" s="8">
        <v>1</v>
      </c>
      <c r="S327" s="8">
        <v>1</v>
      </c>
      <c r="T327" s="8"/>
      <c r="U327" s="8"/>
      <c r="V327" s="8"/>
      <c r="W327" s="8"/>
      <c r="X327" s="8">
        <v>5</v>
      </c>
      <c r="Y327" s="8"/>
      <c r="Z327" s="8"/>
      <c r="AA327" s="8"/>
      <c r="AB327" s="8"/>
      <c r="AC327" s="8"/>
      <c r="AD327" s="8">
        <v>1</v>
      </c>
      <c r="AE327" s="8"/>
      <c r="AF327" s="8"/>
      <c r="AG327" s="8"/>
      <c r="AH327" s="8"/>
      <c r="AI327" s="8">
        <v>1</v>
      </c>
      <c r="AJ327" s="8">
        <v>1</v>
      </c>
      <c r="AK327" s="8"/>
      <c r="AL327" s="8"/>
      <c r="AM327" s="8"/>
      <c r="AN327" s="8">
        <v>1</v>
      </c>
      <c r="AO327" s="8"/>
      <c r="AP327" s="8"/>
      <c r="AQ327" s="8"/>
      <c r="AR327" s="8"/>
      <c r="AS327" s="8"/>
      <c r="AT327" s="8"/>
      <c r="AU327" s="8"/>
      <c r="AV327" s="8"/>
      <c r="AW327" s="8"/>
      <c r="AX327" s="8"/>
      <c r="AY327" s="8"/>
      <c r="AZ327" s="8"/>
      <c r="BA327" s="8"/>
      <c r="BB327" s="8"/>
      <c r="BC327" s="9"/>
      <c r="BD327" s="8"/>
      <c r="BE327" s="8"/>
      <c r="BF327" s="8"/>
      <c r="BG327" s="8"/>
      <c r="BH327" s="8"/>
      <c r="BI327" s="8"/>
      <c r="BJ327" s="8"/>
      <c r="BK327" s="8"/>
      <c r="BL327" s="8"/>
      <c r="BM327" s="8"/>
      <c r="BN327" s="8"/>
      <c r="BO327" s="8"/>
      <c r="BP327" s="8"/>
      <c r="BQ327" s="8"/>
      <c r="BR327" s="8"/>
      <c r="BS327" s="8"/>
      <c r="BT327" s="8"/>
      <c r="BU327" s="8"/>
      <c r="BV327" s="8"/>
      <c r="BW327" s="8"/>
      <c r="BX327" s="8"/>
      <c r="BY327" s="8"/>
      <c r="BZ327" s="8"/>
      <c r="CA327" s="8"/>
      <c r="CB327" s="8"/>
      <c r="CC327" s="8"/>
      <c r="CD327" s="8"/>
      <c r="CE327" s="8"/>
      <c r="CF327" s="8" t="s">
        <v>881</v>
      </c>
      <c r="CG327" s="8" t="s">
        <v>882</v>
      </c>
      <c r="CH327" s="8" t="s">
        <v>11</v>
      </c>
      <c r="CI327" s="8" t="s">
        <v>6028</v>
      </c>
      <c r="CJ327" s="8">
        <v>100</v>
      </c>
      <c r="CK327" s="10" t="s">
        <v>754</v>
      </c>
      <c r="CL327" s="8"/>
      <c r="CM327" s="8"/>
      <c r="CN327" s="8"/>
      <c r="CO327" s="8"/>
      <c r="CP327" s="8"/>
      <c r="CQ327" s="8"/>
      <c r="CR327" s="23"/>
      <c r="CY327"/>
      <c r="DC327" s="1"/>
      <c r="DI327" s="5"/>
      <c r="DT327" s="1"/>
      <c r="DY327" s="1"/>
    </row>
    <row r="328" spans="1:129">
      <c r="A328" s="8" t="s">
        <v>603</v>
      </c>
      <c r="B328" s="8">
        <v>12</v>
      </c>
      <c r="C328" s="8" t="s">
        <v>122</v>
      </c>
      <c r="D328" s="8" t="s">
        <v>5510</v>
      </c>
      <c r="E328" s="8" t="s">
        <v>618</v>
      </c>
      <c r="F328" s="12">
        <v>64</v>
      </c>
      <c r="G328" s="12">
        <v>44</v>
      </c>
      <c r="H328" s="13">
        <f t="shared" si="58"/>
        <v>48.512</v>
      </c>
      <c r="I328" s="13">
        <f t="shared" si="59"/>
        <v>33.352000000000004</v>
      </c>
      <c r="J328" s="9">
        <v>3</v>
      </c>
      <c r="K328" s="9">
        <v>1</v>
      </c>
      <c r="L328" s="8"/>
      <c r="M328" s="8">
        <v>1</v>
      </c>
      <c r="N328" s="8"/>
      <c r="O328" s="8"/>
      <c r="P328" s="8">
        <v>2</v>
      </c>
      <c r="Q328" s="8">
        <v>20</v>
      </c>
      <c r="R328" s="8">
        <v>1</v>
      </c>
      <c r="S328" s="8"/>
      <c r="T328" s="8"/>
      <c r="U328" s="8"/>
      <c r="V328" s="8"/>
      <c r="W328" s="8"/>
      <c r="X328" s="8"/>
      <c r="Y328" s="8"/>
      <c r="Z328" s="8"/>
      <c r="AA328" s="8"/>
      <c r="AB328" s="8"/>
      <c r="AC328" s="8"/>
      <c r="AD328" s="8"/>
      <c r="AE328" s="8"/>
      <c r="AF328" s="8"/>
      <c r="AG328" s="8"/>
      <c r="AH328" s="8">
        <v>1</v>
      </c>
      <c r="AI328" s="8"/>
      <c r="AJ328" s="8">
        <v>1</v>
      </c>
      <c r="AK328" s="8">
        <v>1</v>
      </c>
      <c r="AL328" s="8"/>
      <c r="AM328" s="8"/>
      <c r="AN328" s="8"/>
      <c r="AO328" s="8"/>
      <c r="AP328" s="8">
        <v>3</v>
      </c>
      <c r="AQ328" s="8"/>
      <c r="AR328" s="8"/>
      <c r="AS328" s="8"/>
      <c r="AT328" s="8"/>
      <c r="AU328" s="8"/>
      <c r="AV328" s="8"/>
      <c r="AW328" s="8"/>
      <c r="AX328" s="8"/>
      <c r="AY328" s="8"/>
      <c r="AZ328" s="8"/>
      <c r="BA328" s="8"/>
      <c r="BB328" s="8"/>
      <c r="BC328" s="9"/>
      <c r="BD328" s="8"/>
      <c r="BE328" s="8"/>
      <c r="BF328" s="8"/>
      <c r="BG328" s="8"/>
      <c r="BH328" s="8"/>
      <c r="BI328" s="8">
        <v>1</v>
      </c>
      <c r="BJ328" s="8"/>
      <c r="BK328" s="8"/>
      <c r="BL328" s="8"/>
      <c r="BM328" s="8"/>
      <c r="BN328" s="8"/>
      <c r="BO328" s="8"/>
      <c r="BP328" s="8"/>
      <c r="BQ328" s="8"/>
      <c r="BR328" s="8"/>
      <c r="BS328" s="8"/>
      <c r="BT328" s="8"/>
      <c r="BU328" s="8"/>
      <c r="BV328" s="8"/>
      <c r="BW328" s="8"/>
      <c r="BX328" s="8"/>
      <c r="BY328" s="8"/>
      <c r="BZ328" s="8"/>
      <c r="CA328" s="8"/>
      <c r="CB328" s="8"/>
      <c r="CC328" s="8"/>
      <c r="CD328" s="8"/>
      <c r="CE328" s="8"/>
      <c r="CF328" s="8" t="s">
        <v>5511</v>
      </c>
      <c r="CG328" s="8" t="s">
        <v>4266</v>
      </c>
      <c r="CH328" s="8" t="s">
        <v>11</v>
      </c>
      <c r="CI328" s="8" t="s">
        <v>5721</v>
      </c>
      <c r="CJ328" s="8">
        <v>567</v>
      </c>
      <c r="CK328" s="10" t="s">
        <v>883</v>
      </c>
      <c r="CL328" s="8"/>
      <c r="CM328" s="8"/>
      <c r="CN328" s="8"/>
      <c r="CO328" s="8"/>
      <c r="CP328" s="8"/>
      <c r="CQ328" s="23"/>
      <c r="CR328" s="8" t="s">
        <v>5690</v>
      </c>
      <c r="CY328"/>
      <c r="DC328" s="1"/>
      <c r="DI328" s="5"/>
      <c r="DT328" s="1"/>
      <c r="DY328" s="1"/>
    </row>
    <row r="329" spans="1:129">
      <c r="A329" s="8" t="s">
        <v>604</v>
      </c>
      <c r="B329" s="8">
        <v>12</v>
      </c>
      <c r="C329" s="8" t="s">
        <v>122</v>
      </c>
      <c r="D329" s="8" t="s">
        <v>4267</v>
      </c>
      <c r="E329" s="8" t="s">
        <v>4268</v>
      </c>
      <c r="F329" s="12">
        <v>30</v>
      </c>
      <c r="G329" s="12">
        <v>20</v>
      </c>
      <c r="H329" s="13">
        <f t="shared" si="58"/>
        <v>22.740000000000002</v>
      </c>
      <c r="I329" s="13">
        <f t="shared" si="59"/>
        <v>15.16</v>
      </c>
      <c r="J329" s="9">
        <v>2</v>
      </c>
      <c r="K329" s="9">
        <v>1</v>
      </c>
      <c r="L329" s="8"/>
      <c r="M329" s="8"/>
      <c r="N329" s="8"/>
      <c r="O329" s="8"/>
      <c r="P329" s="8"/>
      <c r="Q329" s="8">
        <v>19</v>
      </c>
      <c r="R329" s="8">
        <v>1</v>
      </c>
      <c r="S329" s="8">
        <v>1</v>
      </c>
      <c r="T329" s="8"/>
      <c r="U329" s="8"/>
      <c r="V329" s="8"/>
      <c r="W329" s="8"/>
      <c r="X329" s="8"/>
      <c r="Y329" s="8"/>
      <c r="Z329" s="8"/>
      <c r="AA329" s="8"/>
      <c r="AB329" s="8"/>
      <c r="AC329" s="8"/>
      <c r="AD329" s="8"/>
      <c r="AE329" s="8"/>
      <c r="AF329" s="8"/>
      <c r="AG329" s="8"/>
      <c r="AH329" s="8">
        <v>1</v>
      </c>
      <c r="AI329" s="8"/>
      <c r="AJ329" s="8">
        <v>1</v>
      </c>
      <c r="AK329" s="8"/>
      <c r="AL329" s="8"/>
      <c r="AM329" s="8"/>
      <c r="AN329" s="8">
        <v>1</v>
      </c>
      <c r="AO329" s="8"/>
      <c r="AP329" s="8"/>
      <c r="AQ329" s="8"/>
      <c r="AR329" s="8"/>
      <c r="AS329" s="8"/>
      <c r="AT329" s="8">
        <v>1</v>
      </c>
      <c r="AU329" s="8"/>
      <c r="AV329" s="8"/>
      <c r="AW329" s="8"/>
      <c r="AX329" s="8"/>
      <c r="AY329" s="8"/>
      <c r="AZ329" s="8"/>
      <c r="BA329" s="8"/>
      <c r="BB329" s="8"/>
      <c r="BC329" s="9"/>
      <c r="BD329" s="8"/>
      <c r="BE329" s="8"/>
      <c r="BF329" s="8"/>
      <c r="BG329" s="8"/>
      <c r="BH329" s="8"/>
      <c r="BI329" s="8"/>
      <c r="BJ329" s="8"/>
      <c r="BK329" s="8"/>
      <c r="BL329" s="8"/>
      <c r="BM329" s="8"/>
      <c r="BN329" s="8"/>
      <c r="BO329" s="8"/>
      <c r="BP329" s="8"/>
      <c r="BQ329" s="8"/>
      <c r="BR329" s="8"/>
      <c r="BS329" s="8"/>
      <c r="BT329" s="8"/>
      <c r="BU329" s="8"/>
      <c r="BV329" s="8"/>
      <c r="BW329" s="8"/>
      <c r="BX329" s="8"/>
      <c r="BY329" s="8"/>
      <c r="BZ329" s="8"/>
      <c r="CA329" s="8"/>
      <c r="CB329" s="8"/>
      <c r="CC329" s="8"/>
      <c r="CD329" s="8"/>
      <c r="CE329" s="8"/>
      <c r="CF329" s="8" t="s">
        <v>4269</v>
      </c>
      <c r="CG329" s="8" t="s">
        <v>884</v>
      </c>
      <c r="CH329" s="8" t="s">
        <v>11</v>
      </c>
      <c r="CI329" s="8" t="s">
        <v>5721</v>
      </c>
      <c r="CJ329" s="8">
        <v>567</v>
      </c>
      <c r="CK329" s="10" t="s">
        <v>883</v>
      </c>
      <c r="CL329" s="8"/>
      <c r="CM329" s="8"/>
      <c r="CN329" s="8"/>
      <c r="CO329" s="8"/>
      <c r="CP329" s="8"/>
      <c r="CQ329" s="23"/>
      <c r="CR329" s="8" t="s">
        <v>5690</v>
      </c>
      <c r="CY329"/>
      <c r="DC329" s="1"/>
      <c r="DI329" s="5"/>
      <c r="DT329" s="1"/>
      <c r="DY329" s="1"/>
    </row>
    <row r="330" spans="1:129">
      <c r="A330" s="8" t="s">
        <v>605</v>
      </c>
      <c r="B330" s="8">
        <v>12</v>
      </c>
      <c r="C330" s="8" t="s">
        <v>10</v>
      </c>
      <c r="D330" s="8" t="s">
        <v>619</v>
      </c>
      <c r="E330" s="8" t="s">
        <v>4270</v>
      </c>
      <c r="F330" s="12">
        <v>15</v>
      </c>
      <c r="G330" s="12">
        <v>10</v>
      </c>
      <c r="H330" s="13">
        <f t="shared" si="58"/>
        <v>11.370000000000001</v>
      </c>
      <c r="I330" s="13">
        <f t="shared" si="59"/>
        <v>7.58</v>
      </c>
      <c r="J330" s="9">
        <v>2</v>
      </c>
      <c r="K330" s="9">
        <v>1</v>
      </c>
      <c r="L330" s="8"/>
      <c r="M330" s="8"/>
      <c r="N330" s="8"/>
      <c r="O330" s="8"/>
      <c r="P330" s="8"/>
      <c r="Q330" s="8">
        <v>6</v>
      </c>
      <c r="R330" s="8"/>
      <c r="S330" s="8">
        <v>1</v>
      </c>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9"/>
      <c r="BD330" s="8"/>
      <c r="BE330" s="8"/>
      <c r="BF330" s="8"/>
      <c r="BG330" s="8"/>
      <c r="BH330" s="8"/>
      <c r="BI330" s="8"/>
      <c r="BJ330" s="8"/>
      <c r="BK330" s="8"/>
      <c r="BL330" s="8"/>
      <c r="BM330" s="8"/>
      <c r="BN330" s="8"/>
      <c r="BO330" s="8"/>
      <c r="BP330" s="8"/>
      <c r="BQ330" s="8"/>
      <c r="BR330" s="8"/>
      <c r="BS330" s="8"/>
      <c r="BT330" s="8"/>
      <c r="BU330" s="8"/>
      <c r="BV330" s="8"/>
      <c r="BW330" s="8"/>
      <c r="BX330" s="8"/>
      <c r="BY330" s="8"/>
      <c r="BZ330" s="8"/>
      <c r="CA330" s="8"/>
      <c r="CB330" s="8"/>
      <c r="CC330" s="8"/>
      <c r="CD330" s="8"/>
      <c r="CE330" s="8"/>
      <c r="CF330" s="8" t="s">
        <v>885</v>
      </c>
      <c r="CG330" s="8" t="s">
        <v>886</v>
      </c>
      <c r="CH330" s="8" t="s">
        <v>11</v>
      </c>
      <c r="CI330" s="8" t="s">
        <v>5722</v>
      </c>
      <c r="CJ330" s="8">
        <v>50</v>
      </c>
      <c r="CK330" s="10" t="s">
        <v>762</v>
      </c>
      <c r="CL330" s="8"/>
      <c r="CM330" s="8"/>
      <c r="CN330" s="8"/>
      <c r="CO330" s="8"/>
      <c r="CP330" s="8"/>
      <c r="CQ330" s="8"/>
      <c r="CR330" s="23"/>
      <c r="CY330"/>
      <c r="DC330" s="1"/>
      <c r="DI330" s="5"/>
      <c r="DT330" s="1"/>
      <c r="DY330" s="1"/>
    </row>
    <row r="331" spans="1:129">
      <c r="A331" s="8" t="s">
        <v>606</v>
      </c>
      <c r="B331" s="8">
        <v>12</v>
      </c>
      <c r="C331" s="8" t="s">
        <v>122</v>
      </c>
      <c r="D331" s="8" t="s">
        <v>620</v>
      </c>
      <c r="E331" s="8" t="s">
        <v>4271</v>
      </c>
      <c r="F331" s="12">
        <v>26</v>
      </c>
      <c r="G331" s="12">
        <v>18</v>
      </c>
      <c r="H331" s="13">
        <f t="shared" si="58"/>
        <v>19.707999999999998</v>
      </c>
      <c r="I331" s="13">
        <f t="shared" si="59"/>
        <v>13.644</v>
      </c>
      <c r="J331" s="9">
        <v>2</v>
      </c>
      <c r="K331" s="9">
        <v>1</v>
      </c>
      <c r="L331" s="8"/>
      <c r="M331" s="8"/>
      <c r="N331" s="8"/>
      <c r="O331" s="8"/>
      <c r="P331" s="8">
        <v>3</v>
      </c>
      <c r="Q331" s="8">
        <v>4</v>
      </c>
      <c r="R331" s="8">
        <v>1</v>
      </c>
      <c r="S331" s="8">
        <v>3</v>
      </c>
      <c r="T331" s="8"/>
      <c r="U331" s="8"/>
      <c r="V331" s="8"/>
      <c r="W331" s="8"/>
      <c r="X331" s="8"/>
      <c r="Y331" s="8"/>
      <c r="Z331" s="8"/>
      <c r="AA331" s="8"/>
      <c r="AB331" s="8"/>
      <c r="AC331" s="8"/>
      <c r="AD331" s="8"/>
      <c r="AE331" s="8"/>
      <c r="AF331" s="8"/>
      <c r="AG331" s="8"/>
      <c r="AH331" s="8"/>
      <c r="AI331" s="8"/>
      <c r="AJ331" s="8"/>
      <c r="AK331" s="8"/>
      <c r="AL331" s="8"/>
      <c r="AM331" s="8"/>
      <c r="AN331" s="8">
        <v>1</v>
      </c>
      <c r="AO331" s="8"/>
      <c r="AP331" s="8">
        <v>1</v>
      </c>
      <c r="AQ331" s="8">
        <v>1</v>
      </c>
      <c r="AR331" s="8"/>
      <c r="AS331" s="8"/>
      <c r="AT331" s="8"/>
      <c r="AU331" s="8"/>
      <c r="AV331" s="8"/>
      <c r="AW331" s="8"/>
      <c r="AX331" s="8"/>
      <c r="AY331" s="8"/>
      <c r="AZ331" s="8"/>
      <c r="BA331" s="8"/>
      <c r="BB331" s="8"/>
      <c r="BC331" s="9"/>
      <c r="BD331" s="8"/>
      <c r="BE331" s="8"/>
      <c r="BF331" s="8"/>
      <c r="BG331" s="8"/>
      <c r="BH331" s="8"/>
      <c r="BI331" s="8"/>
      <c r="BJ331" s="8"/>
      <c r="BK331" s="8"/>
      <c r="BL331" s="8"/>
      <c r="BM331" s="8"/>
      <c r="BN331" s="8"/>
      <c r="BO331" s="8"/>
      <c r="BP331" s="8"/>
      <c r="BQ331" s="8"/>
      <c r="BR331" s="8"/>
      <c r="BS331" s="8"/>
      <c r="BT331" s="8"/>
      <c r="BU331" s="8"/>
      <c r="BV331" s="8"/>
      <c r="BW331" s="8"/>
      <c r="BX331" s="8"/>
      <c r="BY331" s="8"/>
      <c r="BZ331" s="8"/>
      <c r="CA331" s="8"/>
      <c r="CB331" s="8"/>
      <c r="CC331" s="8"/>
      <c r="CD331" s="8"/>
      <c r="CE331" s="8"/>
      <c r="CF331" s="8" t="s">
        <v>887</v>
      </c>
      <c r="CG331" s="8" t="s">
        <v>886</v>
      </c>
      <c r="CH331" s="8" t="s">
        <v>11</v>
      </c>
      <c r="CI331" s="8" t="s">
        <v>5723</v>
      </c>
      <c r="CJ331" s="8">
        <v>100</v>
      </c>
      <c r="CK331" s="10" t="s">
        <v>888</v>
      </c>
      <c r="CL331" s="8"/>
      <c r="CM331" s="8"/>
      <c r="CN331" s="8"/>
      <c r="CO331" s="8"/>
      <c r="CP331" s="8"/>
      <c r="CQ331" s="8"/>
      <c r="CR331" s="23"/>
      <c r="CY331"/>
      <c r="DC331" s="1"/>
      <c r="DI331" s="5"/>
      <c r="DT331" s="1"/>
      <c r="DY331" s="1"/>
    </row>
    <row r="332" spans="1:129">
      <c r="A332" s="8" t="s">
        <v>607</v>
      </c>
      <c r="B332" s="8">
        <v>12</v>
      </c>
      <c r="C332" s="8" t="s">
        <v>10</v>
      </c>
      <c r="D332" s="8" t="s">
        <v>621</v>
      </c>
      <c r="E332" s="8" t="s">
        <v>4273</v>
      </c>
      <c r="F332" s="12">
        <v>19</v>
      </c>
      <c r="G332" s="12">
        <v>10</v>
      </c>
      <c r="H332" s="13">
        <f t="shared" si="58"/>
        <v>14.402000000000001</v>
      </c>
      <c r="I332" s="13">
        <f t="shared" si="59"/>
        <v>7.58</v>
      </c>
      <c r="J332" s="9">
        <v>2</v>
      </c>
      <c r="K332" s="9">
        <v>1</v>
      </c>
      <c r="L332" s="8"/>
      <c r="M332" s="8"/>
      <c r="N332" s="8"/>
      <c r="O332" s="8"/>
      <c r="P332" s="8"/>
      <c r="Q332" s="8">
        <v>2</v>
      </c>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9"/>
      <c r="BD332" s="8"/>
      <c r="BE332" s="8"/>
      <c r="BF332" s="8"/>
      <c r="BG332" s="8"/>
      <c r="BH332" s="8"/>
      <c r="BI332" s="8"/>
      <c r="BJ332" s="8"/>
      <c r="BK332" s="8"/>
      <c r="BL332" s="8"/>
      <c r="BM332" s="8"/>
      <c r="BN332" s="8"/>
      <c r="BO332" s="8"/>
      <c r="BP332" s="8"/>
      <c r="BQ332" s="8"/>
      <c r="BR332" s="8"/>
      <c r="BS332" s="8"/>
      <c r="BT332" s="8"/>
      <c r="BU332" s="8"/>
      <c r="BV332" s="8"/>
      <c r="BW332" s="8"/>
      <c r="BX332" s="8"/>
      <c r="BY332" s="8"/>
      <c r="BZ332" s="8"/>
      <c r="CA332" s="8"/>
      <c r="CB332" s="8"/>
      <c r="CC332" s="8"/>
      <c r="CD332" s="8"/>
      <c r="CE332" s="8"/>
      <c r="CF332" s="8" t="s">
        <v>889</v>
      </c>
      <c r="CG332" s="8" t="s">
        <v>886</v>
      </c>
      <c r="CH332" s="8" t="s">
        <v>11</v>
      </c>
      <c r="CI332" s="8" t="s">
        <v>4272</v>
      </c>
      <c r="CJ332" s="8">
        <v>30</v>
      </c>
      <c r="CK332" s="10" t="s">
        <v>762</v>
      </c>
      <c r="CL332" s="8"/>
      <c r="CM332" s="8"/>
      <c r="CN332" s="8"/>
      <c r="CO332" s="8"/>
      <c r="CP332" s="8"/>
      <c r="CQ332" s="8"/>
      <c r="CR332" s="23"/>
      <c r="CY332"/>
      <c r="DC332" s="1"/>
      <c r="DI332" s="5"/>
      <c r="DT332" s="1"/>
      <c r="DY332" s="1"/>
    </row>
    <row r="333" spans="1:129">
      <c r="A333" s="8" t="s">
        <v>608</v>
      </c>
      <c r="B333" s="8">
        <v>12</v>
      </c>
      <c r="C333" s="8" t="s">
        <v>122</v>
      </c>
      <c r="D333" s="8" t="s">
        <v>622</v>
      </c>
      <c r="E333" s="8" t="s">
        <v>4274</v>
      </c>
      <c r="F333" s="12">
        <v>61</v>
      </c>
      <c r="G333" s="12">
        <v>24</v>
      </c>
      <c r="H333" s="13">
        <f t="shared" si="58"/>
        <v>46.238</v>
      </c>
      <c r="I333" s="13">
        <f t="shared" si="59"/>
        <v>18.192</v>
      </c>
      <c r="J333" s="9">
        <v>2</v>
      </c>
      <c r="K333" s="9">
        <v>1</v>
      </c>
      <c r="L333" s="8"/>
      <c r="M333" s="8">
        <v>3</v>
      </c>
      <c r="N333" s="8"/>
      <c r="O333" s="8"/>
      <c r="P333" s="8">
        <v>9</v>
      </c>
      <c r="Q333" s="8">
        <v>9</v>
      </c>
      <c r="R333" s="8">
        <v>1</v>
      </c>
      <c r="S333" s="8"/>
      <c r="T333" s="8"/>
      <c r="U333" s="8"/>
      <c r="V333" s="8"/>
      <c r="W333" s="8"/>
      <c r="X333" s="8">
        <v>10</v>
      </c>
      <c r="Y333" s="8"/>
      <c r="Z333" s="8"/>
      <c r="AA333" s="8"/>
      <c r="AB333" s="8"/>
      <c r="AC333" s="8"/>
      <c r="AD333" s="8"/>
      <c r="AE333" s="8"/>
      <c r="AF333" s="8"/>
      <c r="AG333" s="8"/>
      <c r="AH333" s="8"/>
      <c r="AI333" s="8">
        <v>1</v>
      </c>
      <c r="AJ333" s="8"/>
      <c r="AK333" s="8"/>
      <c r="AL333" s="8"/>
      <c r="AM333" s="8">
        <v>1</v>
      </c>
      <c r="AN333" s="8">
        <v>1</v>
      </c>
      <c r="AO333" s="8"/>
      <c r="AP333" s="8"/>
      <c r="AQ333" s="8"/>
      <c r="AR333" s="8"/>
      <c r="AS333" s="8"/>
      <c r="AT333" s="8">
        <v>1</v>
      </c>
      <c r="AU333" s="8"/>
      <c r="AV333" s="8"/>
      <c r="AW333" s="8"/>
      <c r="AX333" s="8"/>
      <c r="AY333" s="8"/>
      <c r="AZ333" s="8"/>
      <c r="BA333" s="8"/>
      <c r="BB333" s="8"/>
      <c r="BC333" s="9"/>
      <c r="BD333" s="8"/>
      <c r="BE333" s="8"/>
      <c r="BF333" s="8"/>
      <c r="BG333" s="8"/>
      <c r="BH333" s="8"/>
      <c r="BI333" s="8">
        <v>1</v>
      </c>
      <c r="BJ333" s="8"/>
      <c r="BK333" s="8">
        <v>1</v>
      </c>
      <c r="BL333" s="8">
        <v>1</v>
      </c>
      <c r="BM333" s="8"/>
      <c r="BN333" s="8"/>
      <c r="BO333" s="8"/>
      <c r="BP333" s="8"/>
      <c r="BQ333" s="8"/>
      <c r="BR333" s="8"/>
      <c r="BS333" s="8"/>
      <c r="BT333" s="8"/>
      <c r="BU333" s="8"/>
      <c r="BV333" s="8"/>
      <c r="BW333" s="8"/>
      <c r="BX333" s="8"/>
      <c r="BY333" s="8"/>
      <c r="BZ333" s="8"/>
      <c r="CA333" s="8"/>
      <c r="CB333" s="8"/>
      <c r="CC333" s="8"/>
      <c r="CD333" s="8"/>
      <c r="CE333" s="8"/>
      <c r="CF333" s="8" t="s">
        <v>890</v>
      </c>
      <c r="CG333" s="8" t="s">
        <v>6031</v>
      </c>
      <c r="CH333" s="8" t="s">
        <v>11</v>
      </c>
      <c r="CI333" s="8" t="s">
        <v>4275</v>
      </c>
      <c r="CJ333" s="8">
        <v>550</v>
      </c>
      <c r="CK333" s="10" t="s">
        <v>675</v>
      </c>
      <c r="CL333" s="8"/>
      <c r="CM333" s="8"/>
      <c r="CN333" s="8"/>
      <c r="CO333" s="8"/>
      <c r="CP333" s="8"/>
      <c r="CQ333" s="8"/>
      <c r="CR333" s="23"/>
      <c r="CY333"/>
      <c r="DC333" s="1"/>
      <c r="DI333" s="5"/>
      <c r="DT333" s="1"/>
      <c r="DY333" s="1"/>
    </row>
    <row r="334" spans="1:129">
      <c r="A334" s="8" t="s">
        <v>609</v>
      </c>
      <c r="B334" s="8">
        <v>12</v>
      </c>
      <c r="C334" s="8" t="s">
        <v>10</v>
      </c>
      <c r="D334" s="8" t="s">
        <v>5574</v>
      </c>
      <c r="E334" s="8" t="s">
        <v>4276</v>
      </c>
      <c r="F334" s="12">
        <v>15</v>
      </c>
      <c r="G334" s="12">
        <v>10</v>
      </c>
      <c r="H334" s="13">
        <f t="shared" si="58"/>
        <v>11.370000000000001</v>
      </c>
      <c r="I334" s="13">
        <f t="shared" si="59"/>
        <v>7.58</v>
      </c>
      <c r="J334" s="9">
        <v>1</v>
      </c>
      <c r="K334" s="9">
        <v>1</v>
      </c>
      <c r="L334" s="8"/>
      <c r="M334" s="8"/>
      <c r="N334" s="8"/>
      <c r="O334" s="8"/>
      <c r="P334" s="8"/>
      <c r="Q334" s="8">
        <v>1</v>
      </c>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9"/>
      <c r="BD334" s="8">
        <v>1</v>
      </c>
      <c r="BE334" s="8"/>
      <c r="BF334" s="8"/>
      <c r="BG334" s="8"/>
      <c r="BH334" s="8"/>
      <c r="BI334" s="8"/>
      <c r="BJ334" s="8"/>
      <c r="BK334" s="8"/>
      <c r="BL334" s="8"/>
      <c r="BM334" s="8"/>
      <c r="BN334" s="8"/>
      <c r="BO334" s="8"/>
      <c r="BP334" s="8"/>
      <c r="BQ334" s="8"/>
      <c r="BR334" s="8"/>
      <c r="BS334" s="8"/>
      <c r="BT334" s="8"/>
      <c r="BU334" s="8"/>
      <c r="BV334" s="8"/>
      <c r="BW334" s="8"/>
      <c r="BX334" s="8"/>
      <c r="BY334" s="8"/>
      <c r="BZ334" s="8"/>
      <c r="CA334" s="8"/>
      <c r="CB334" s="8"/>
      <c r="CC334" s="8"/>
      <c r="CD334" s="8"/>
      <c r="CE334" s="8"/>
      <c r="CF334" s="8" t="s">
        <v>891</v>
      </c>
      <c r="CG334" s="8"/>
      <c r="CH334" s="8" t="s">
        <v>11</v>
      </c>
      <c r="CI334" s="8" t="s">
        <v>1281</v>
      </c>
      <c r="CJ334" s="8">
        <v>200</v>
      </c>
      <c r="CK334" s="10" t="s">
        <v>663</v>
      </c>
      <c r="CL334" s="8"/>
      <c r="CM334" s="8"/>
      <c r="CN334" s="8"/>
      <c r="CO334" s="8"/>
      <c r="CP334" s="8"/>
      <c r="CQ334" s="8"/>
      <c r="CR334" s="23"/>
      <c r="CY334"/>
      <c r="DC334" s="1"/>
      <c r="DI334" s="5"/>
      <c r="DT334" s="1"/>
      <c r="DY334" s="1"/>
    </row>
    <row r="335" spans="1:129">
      <c r="A335" s="8" t="s">
        <v>610</v>
      </c>
      <c r="B335" s="8">
        <v>12</v>
      </c>
      <c r="C335" s="8" t="s">
        <v>122</v>
      </c>
      <c r="D335" s="8" t="s">
        <v>643</v>
      </c>
      <c r="E335" s="8" t="s">
        <v>5832</v>
      </c>
      <c r="F335" s="12">
        <v>40</v>
      </c>
      <c r="G335" s="12">
        <v>26</v>
      </c>
      <c r="H335" s="13">
        <f t="shared" si="58"/>
        <v>30.32</v>
      </c>
      <c r="I335" s="13">
        <f t="shared" si="59"/>
        <v>19.707999999999998</v>
      </c>
      <c r="J335" s="9">
        <v>2</v>
      </c>
      <c r="K335" s="9">
        <v>1</v>
      </c>
      <c r="L335" s="8">
        <v>1</v>
      </c>
      <c r="M335" s="8"/>
      <c r="N335" s="8"/>
      <c r="O335" s="8">
        <v>2</v>
      </c>
      <c r="P335" s="8">
        <v>6</v>
      </c>
      <c r="Q335" s="8">
        <v>12</v>
      </c>
      <c r="R335" s="8"/>
      <c r="S335" s="8"/>
      <c r="T335" s="8"/>
      <c r="U335" s="8"/>
      <c r="V335" s="8"/>
      <c r="W335" s="8"/>
      <c r="X335" s="8"/>
      <c r="Y335" s="8"/>
      <c r="Z335" s="8"/>
      <c r="AA335" s="8"/>
      <c r="AB335" s="8"/>
      <c r="AC335" s="8"/>
      <c r="AD335" s="8"/>
      <c r="AE335" s="8"/>
      <c r="AF335" s="8"/>
      <c r="AG335" s="8">
        <v>1</v>
      </c>
      <c r="AH335" s="8">
        <v>1</v>
      </c>
      <c r="AI335" s="8">
        <v>1</v>
      </c>
      <c r="AJ335" s="8"/>
      <c r="AK335" s="8"/>
      <c r="AL335" s="8"/>
      <c r="AM335" s="8"/>
      <c r="AN335" s="8"/>
      <c r="AO335" s="8"/>
      <c r="AP335" s="8"/>
      <c r="AQ335" s="8"/>
      <c r="AR335" s="8"/>
      <c r="AS335" s="8"/>
      <c r="AT335" s="8"/>
      <c r="AU335" s="8"/>
      <c r="AV335" s="8"/>
      <c r="AW335" s="8"/>
      <c r="AX335" s="8"/>
      <c r="AY335" s="8"/>
      <c r="AZ335" s="8"/>
      <c r="BA335" s="8"/>
      <c r="BB335" s="8"/>
      <c r="BC335" s="9"/>
      <c r="BD335" s="8"/>
      <c r="BE335" s="8"/>
      <c r="BF335" s="8"/>
      <c r="BG335" s="8"/>
      <c r="BH335" s="8"/>
      <c r="BI335" s="8"/>
      <c r="BJ335" s="8"/>
      <c r="BK335" s="8"/>
      <c r="BL335" s="8"/>
      <c r="BM335" s="8"/>
      <c r="BN335" s="8"/>
      <c r="BO335" s="8"/>
      <c r="BP335" s="8"/>
      <c r="BQ335" s="8"/>
      <c r="BR335" s="8"/>
      <c r="BS335" s="8"/>
      <c r="BT335" s="8"/>
      <c r="BU335" s="8"/>
      <c r="BV335" s="8"/>
      <c r="BW335" s="8"/>
      <c r="BX335" s="8"/>
      <c r="BY335" s="8"/>
      <c r="BZ335" s="8"/>
      <c r="CA335" s="8"/>
      <c r="CB335" s="8"/>
      <c r="CC335" s="8"/>
      <c r="CD335" s="8"/>
      <c r="CE335" s="8"/>
      <c r="CF335" s="8" t="s">
        <v>892</v>
      </c>
      <c r="CG335" s="8" t="s">
        <v>4277</v>
      </c>
      <c r="CH335" s="8"/>
      <c r="CI335" s="8"/>
      <c r="CJ335" s="8"/>
      <c r="CK335" s="10"/>
      <c r="CL335" s="8"/>
      <c r="CM335" s="8"/>
      <c r="CN335" s="8"/>
      <c r="CO335" s="8"/>
      <c r="CP335" s="8"/>
      <c r="CQ335" s="8" t="s">
        <v>1712</v>
      </c>
      <c r="CR335" s="23"/>
      <c r="CY335"/>
      <c r="DC335" s="1"/>
      <c r="DI335" s="5"/>
      <c r="DT335" s="1"/>
      <c r="DY335" s="1"/>
    </row>
    <row r="336" spans="1:129">
      <c r="A336" s="8" t="s">
        <v>611</v>
      </c>
      <c r="B336" s="8">
        <v>12</v>
      </c>
      <c r="C336" s="8" t="s">
        <v>122</v>
      </c>
      <c r="D336" s="8" t="s">
        <v>5831</v>
      </c>
      <c r="E336" s="8" t="s">
        <v>4279</v>
      </c>
      <c r="F336" s="12">
        <v>40</v>
      </c>
      <c r="G336" s="12">
        <v>22</v>
      </c>
      <c r="H336" s="13">
        <f t="shared" si="58"/>
        <v>30.32</v>
      </c>
      <c r="I336" s="13">
        <f t="shared" si="59"/>
        <v>16.676000000000002</v>
      </c>
      <c r="J336" s="9">
        <v>2</v>
      </c>
      <c r="K336" s="9">
        <v>1</v>
      </c>
      <c r="L336" s="8"/>
      <c r="M336" s="8"/>
      <c r="N336" s="8"/>
      <c r="O336" s="8">
        <v>1</v>
      </c>
      <c r="P336" s="8">
        <v>5</v>
      </c>
      <c r="Q336" s="8">
        <v>24</v>
      </c>
      <c r="R336" s="8"/>
      <c r="S336" s="8"/>
      <c r="T336" s="8"/>
      <c r="U336" s="8"/>
      <c r="V336" s="8"/>
      <c r="W336" s="8"/>
      <c r="X336" s="8">
        <v>6</v>
      </c>
      <c r="Y336" s="8"/>
      <c r="Z336" s="8"/>
      <c r="AA336" s="8"/>
      <c r="AB336" s="8"/>
      <c r="AC336" s="8"/>
      <c r="AD336" s="8"/>
      <c r="AE336" s="8"/>
      <c r="AF336" s="8"/>
      <c r="AG336" s="8"/>
      <c r="AH336" s="8"/>
      <c r="AI336" s="8">
        <v>1</v>
      </c>
      <c r="AJ336" s="8">
        <v>1</v>
      </c>
      <c r="AK336" s="8"/>
      <c r="AL336" s="8"/>
      <c r="AM336" s="8">
        <v>1</v>
      </c>
      <c r="AN336" s="8"/>
      <c r="AO336" s="8">
        <v>1</v>
      </c>
      <c r="AP336" s="8"/>
      <c r="AQ336" s="8"/>
      <c r="AR336" s="8"/>
      <c r="AS336" s="8"/>
      <c r="AT336" s="8"/>
      <c r="AU336" s="8"/>
      <c r="AV336" s="8"/>
      <c r="AW336" s="8"/>
      <c r="AX336" s="8"/>
      <c r="AY336" s="8"/>
      <c r="AZ336" s="8"/>
      <c r="BA336" s="8"/>
      <c r="BB336" s="8"/>
      <c r="BC336" s="9"/>
      <c r="BD336" s="8"/>
      <c r="BE336" s="8"/>
      <c r="BF336" s="8"/>
      <c r="BG336" s="8"/>
      <c r="BH336" s="8"/>
      <c r="BI336" s="8">
        <v>2</v>
      </c>
      <c r="BJ336" s="8">
        <v>1</v>
      </c>
      <c r="BK336" s="8">
        <v>1</v>
      </c>
      <c r="BL336" s="8">
        <v>1</v>
      </c>
      <c r="BM336" s="8"/>
      <c r="BN336" s="8">
        <v>1</v>
      </c>
      <c r="BO336" s="8"/>
      <c r="BP336" s="8"/>
      <c r="BQ336" s="8"/>
      <c r="BR336" s="8"/>
      <c r="BS336" s="8"/>
      <c r="BT336" s="8"/>
      <c r="BU336" s="8"/>
      <c r="BV336" s="8"/>
      <c r="BW336" s="8"/>
      <c r="BX336" s="8"/>
      <c r="BY336" s="8"/>
      <c r="BZ336" s="8"/>
      <c r="CA336" s="8"/>
      <c r="CB336" s="8"/>
      <c r="CC336" s="8"/>
      <c r="CD336" s="8"/>
      <c r="CE336" s="8"/>
      <c r="CF336" s="8" t="s">
        <v>4278</v>
      </c>
      <c r="CG336" s="8" t="s">
        <v>5833</v>
      </c>
      <c r="CH336" s="8"/>
      <c r="CI336" s="8"/>
      <c r="CJ336" s="8"/>
      <c r="CK336" s="10"/>
      <c r="CL336" s="8"/>
      <c r="CM336" s="8"/>
      <c r="CN336" s="8"/>
      <c r="CO336" s="8"/>
      <c r="CP336" s="8"/>
      <c r="CQ336" s="8" t="s">
        <v>5834</v>
      </c>
      <c r="CR336" s="23"/>
      <c r="CY336"/>
      <c r="DC336" s="1"/>
      <c r="DI336" s="5"/>
      <c r="DT336" s="1"/>
      <c r="DY336" s="1"/>
    </row>
    <row r="337" spans="1:129">
      <c r="A337" s="8" t="s">
        <v>612</v>
      </c>
      <c r="B337" s="8">
        <v>12</v>
      </c>
      <c r="C337" s="8"/>
      <c r="D337" s="8" t="s">
        <v>5599</v>
      </c>
      <c r="E337" s="8" t="s">
        <v>4280</v>
      </c>
      <c r="F337" s="12">
        <v>26</v>
      </c>
      <c r="G337" s="12">
        <v>18</v>
      </c>
      <c r="H337" s="13">
        <f t="shared" si="58"/>
        <v>19.707999999999998</v>
      </c>
      <c r="I337" s="13">
        <f t="shared" si="59"/>
        <v>13.644</v>
      </c>
      <c r="J337" s="9"/>
      <c r="K337" s="9"/>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9"/>
      <c r="BD337" s="8">
        <v>1</v>
      </c>
      <c r="BE337" s="8"/>
      <c r="BF337" s="8"/>
      <c r="BG337" s="8"/>
      <c r="BH337" s="8"/>
      <c r="BI337" s="8">
        <v>1</v>
      </c>
      <c r="BJ337" s="8"/>
      <c r="BK337" s="8"/>
      <c r="BL337" s="8"/>
      <c r="BM337" s="8"/>
      <c r="BN337" s="8"/>
      <c r="BO337" s="8"/>
      <c r="BP337" s="8"/>
      <c r="BQ337" s="8"/>
      <c r="BR337" s="8"/>
      <c r="BS337" s="8"/>
      <c r="BT337" s="8"/>
      <c r="BU337" s="8"/>
      <c r="BV337" s="8"/>
      <c r="BW337" s="8"/>
      <c r="BX337" s="8"/>
      <c r="BY337" s="8"/>
      <c r="BZ337" s="8"/>
      <c r="CA337" s="8"/>
      <c r="CB337" s="8"/>
      <c r="CC337" s="8"/>
      <c r="CD337" s="8"/>
      <c r="CE337" s="8"/>
      <c r="CF337" s="8"/>
      <c r="CG337" s="8"/>
      <c r="CH337" s="8"/>
      <c r="CI337" s="8"/>
      <c r="CJ337" s="8"/>
      <c r="CK337" s="10"/>
      <c r="CL337" s="8"/>
      <c r="CM337" s="8"/>
      <c r="CN337" s="8"/>
      <c r="CO337" s="8"/>
      <c r="CP337" s="8"/>
      <c r="CQ337" s="8"/>
      <c r="CR337" s="23"/>
      <c r="CY337"/>
      <c r="DC337" s="1"/>
      <c r="DI337" s="5"/>
      <c r="DT337" s="1"/>
      <c r="DY337" s="1"/>
    </row>
    <row r="338" spans="1:129">
      <c r="A338" s="8" t="s">
        <v>613</v>
      </c>
      <c r="B338" s="8">
        <v>12</v>
      </c>
      <c r="C338" s="8" t="s">
        <v>10</v>
      </c>
      <c r="D338" s="8" t="s">
        <v>4281</v>
      </c>
      <c r="E338" s="8" t="s">
        <v>4282</v>
      </c>
      <c r="F338" s="12">
        <v>28</v>
      </c>
      <c r="G338" s="12">
        <v>18</v>
      </c>
      <c r="H338" s="13">
        <f t="shared" si="58"/>
        <v>21.224</v>
      </c>
      <c r="I338" s="13">
        <f t="shared" si="59"/>
        <v>13.644</v>
      </c>
      <c r="J338" s="9">
        <v>2</v>
      </c>
      <c r="K338" s="9">
        <v>1</v>
      </c>
      <c r="L338" s="8"/>
      <c r="M338" s="8">
        <v>2</v>
      </c>
      <c r="N338" s="8"/>
      <c r="O338" s="8"/>
      <c r="P338" s="8"/>
      <c r="Q338" s="8">
        <v>5</v>
      </c>
      <c r="R338" s="8">
        <v>1</v>
      </c>
      <c r="S338" s="8"/>
      <c r="T338" s="8"/>
      <c r="U338" s="8"/>
      <c r="V338" s="8"/>
      <c r="W338" s="8"/>
      <c r="X338" s="8"/>
      <c r="Y338" s="8"/>
      <c r="Z338" s="8"/>
      <c r="AA338" s="8"/>
      <c r="AB338" s="8"/>
      <c r="AC338" s="8"/>
      <c r="AD338" s="8"/>
      <c r="AE338" s="8"/>
      <c r="AF338" s="8"/>
      <c r="AG338" s="8"/>
      <c r="AH338" s="8">
        <v>1</v>
      </c>
      <c r="AI338" s="8">
        <v>1</v>
      </c>
      <c r="AJ338" s="8"/>
      <c r="AK338" s="8"/>
      <c r="AL338" s="8"/>
      <c r="AM338" s="8">
        <v>1</v>
      </c>
      <c r="AN338" s="8"/>
      <c r="AO338" s="8"/>
      <c r="AP338" s="8">
        <v>1</v>
      </c>
      <c r="AQ338" s="8"/>
      <c r="AR338" s="8"/>
      <c r="AS338" s="8"/>
      <c r="AT338" s="8"/>
      <c r="AU338" s="8"/>
      <c r="AV338" s="8"/>
      <c r="AW338" s="8"/>
      <c r="AX338" s="8"/>
      <c r="AY338" s="8"/>
      <c r="AZ338" s="8"/>
      <c r="BA338" s="8"/>
      <c r="BB338" s="8"/>
      <c r="BC338" s="9"/>
      <c r="BD338" s="8"/>
      <c r="BE338" s="8"/>
      <c r="BF338" s="8"/>
      <c r="BG338" s="8"/>
      <c r="BH338" s="8"/>
      <c r="BI338" s="8"/>
      <c r="BJ338" s="8"/>
      <c r="BK338" s="8"/>
      <c r="BL338" s="8"/>
      <c r="BM338" s="8"/>
      <c r="BN338" s="8"/>
      <c r="BO338" s="8"/>
      <c r="BP338" s="8"/>
      <c r="BQ338" s="8"/>
      <c r="BR338" s="8"/>
      <c r="BS338" s="8"/>
      <c r="BT338" s="8"/>
      <c r="BU338" s="8"/>
      <c r="BV338" s="8"/>
      <c r="BW338" s="8"/>
      <c r="BX338" s="8"/>
      <c r="BY338" s="8"/>
      <c r="BZ338" s="8"/>
      <c r="CA338" s="8"/>
      <c r="CB338" s="8"/>
      <c r="CC338" s="8"/>
      <c r="CD338" s="8"/>
      <c r="CE338" s="8"/>
      <c r="CF338" s="8" t="s">
        <v>3691</v>
      </c>
      <c r="CG338" s="8" t="s">
        <v>6032</v>
      </c>
      <c r="CH338" s="8" t="s">
        <v>11</v>
      </c>
      <c r="CI338" s="8" t="s">
        <v>6033</v>
      </c>
      <c r="CJ338" s="8">
        <v>300</v>
      </c>
      <c r="CK338" s="10" t="s">
        <v>893</v>
      </c>
      <c r="CL338" s="8"/>
      <c r="CM338" s="8"/>
      <c r="CN338" s="8"/>
      <c r="CO338" s="8"/>
      <c r="CP338" s="8"/>
      <c r="CQ338" s="8" t="s">
        <v>5507</v>
      </c>
      <c r="CR338" s="23"/>
      <c r="CY338"/>
      <c r="DC338" s="1"/>
      <c r="DI338" s="5"/>
      <c r="DT338" s="1"/>
      <c r="DY338" s="1"/>
    </row>
    <row r="339" spans="1:129">
      <c r="A339" s="8" t="s">
        <v>623</v>
      </c>
      <c r="B339" s="8">
        <v>12</v>
      </c>
      <c r="C339" s="8" t="s">
        <v>10</v>
      </c>
      <c r="D339" s="8" t="s">
        <v>644</v>
      </c>
      <c r="E339" s="8" t="s">
        <v>4284</v>
      </c>
      <c r="F339" s="12">
        <v>34</v>
      </c>
      <c r="G339" s="12">
        <v>14</v>
      </c>
      <c r="H339" s="13">
        <f t="shared" ref="H339:H358" si="60">F339*0.758</f>
        <v>25.771999999999998</v>
      </c>
      <c r="I339" s="13">
        <f t="shared" ref="I339:I358" si="61">G339*0.758</f>
        <v>10.612</v>
      </c>
      <c r="J339" s="9">
        <v>2</v>
      </c>
      <c r="K339" s="9">
        <v>1</v>
      </c>
      <c r="L339" s="8"/>
      <c r="M339" s="8"/>
      <c r="N339" s="8"/>
      <c r="O339" s="8"/>
      <c r="P339" s="8"/>
      <c r="Q339" s="8">
        <v>5</v>
      </c>
      <c r="R339" s="8"/>
      <c r="S339" s="8"/>
      <c r="T339" s="8"/>
      <c r="U339" s="8"/>
      <c r="V339" s="8"/>
      <c r="W339" s="8"/>
      <c r="X339" s="8"/>
      <c r="Y339" s="8"/>
      <c r="Z339" s="8"/>
      <c r="AA339" s="8"/>
      <c r="AB339" s="8"/>
      <c r="AC339" s="8"/>
      <c r="AD339" s="8"/>
      <c r="AE339" s="8"/>
      <c r="AF339" s="8"/>
      <c r="AG339" s="8"/>
      <c r="AH339" s="8"/>
      <c r="AI339" s="8">
        <v>1</v>
      </c>
      <c r="AJ339" s="8"/>
      <c r="AK339" s="8"/>
      <c r="AL339" s="8"/>
      <c r="AM339" s="8"/>
      <c r="AN339" s="8"/>
      <c r="AO339" s="8"/>
      <c r="AP339" s="8"/>
      <c r="AQ339" s="8"/>
      <c r="AR339" s="8"/>
      <c r="AS339" s="8"/>
      <c r="AT339" s="8"/>
      <c r="AU339" s="8"/>
      <c r="AV339" s="8"/>
      <c r="AW339" s="8"/>
      <c r="AX339" s="8"/>
      <c r="AY339" s="8"/>
      <c r="AZ339" s="8"/>
      <c r="BA339" s="8"/>
      <c r="BB339" s="8"/>
      <c r="BC339" s="9"/>
      <c r="BD339" s="8"/>
      <c r="BE339" s="8"/>
      <c r="BF339" s="8"/>
      <c r="BG339" s="8"/>
      <c r="BH339" s="8"/>
      <c r="BI339" s="8">
        <v>1</v>
      </c>
      <c r="BJ339" s="8"/>
      <c r="BK339" s="8"/>
      <c r="BL339" s="8"/>
      <c r="BM339" s="8"/>
      <c r="BN339" s="8"/>
      <c r="BO339" s="8"/>
      <c r="BP339" s="8"/>
      <c r="BQ339" s="8"/>
      <c r="BR339" s="8"/>
      <c r="BS339" s="8"/>
      <c r="BT339" s="8"/>
      <c r="BU339" s="8"/>
      <c r="BV339" s="8"/>
      <c r="BW339" s="8"/>
      <c r="BX339" s="8"/>
      <c r="BY339" s="8"/>
      <c r="BZ339" s="8"/>
      <c r="CA339" s="8"/>
      <c r="CB339" s="8"/>
      <c r="CC339" s="8"/>
      <c r="CD339" s="8"/>
      <c r="CE339" s="8"/>
      <c r="CF339" s="8" t="s">
        <v>894</v>
      </c>
      <c r="CG339" s="8" t="s">
        <v>4283</v>
      </c>
      <c r="CH339" s="8" t="s">
        <v>11</v>
      </c>
      <c r="CI339" s="8" t="s">
        <v>6196</v>
      </c>
      <c r="CJ339" s="8">
        <v>100</v>
      </c>
      <c r="CK339" s="10" t="s">
        <v>895</v>
      </c>
      <c r="CL339" s="8"/>
      <c r="CM339" s="8"/>
      <c r="CN339" s="8"/>
      <c r="CO339" s="8"/>
      <c r="CP339" s="8"/>
      <c r="CQ339" s="8"/>
      <c r="CR339" s="23"/>
      <c r="CY339"/>
      <c r="DC339" s="1"/>
      <c r="DI339" s="5"/>
      <c r="DT339" s="1"/>
      <c r="DY339" s="1"/>
    </row>
    <row r="340" spans="1:129">
      <c r="A340" s="8" t="s">
        <v>624</v>
      </c>
      <c r="B340" s="8">
        <v>12</v>
      </c>
      <c r="C340" s="8" t="s">
        <v>10</v>
      </c>
      <c r="D340" s="8" t="s">
        <v>645</v>
      </c>
      <c r="E340" s="8" t="s">
        <v>5462</v>
      </c>
      <c r="F340" s="12">
        <v>24</v>
      </c>
      <c r="G340" s="12">
        <v>19</v>
      </c>
      <c r="H340" s="13">
        <f t="shared" si="60"/>
        <v>18.192</v>
      </c>
      <c r="I340" s="13">
        <f t="shared" si="61"/>
        <v>14.402000000000001</v>
      </c>
      <c r="J340" s="9">
        <v>2</v>
      </c>
      <c r="K340" s="9">
        <v>1</v>
      </c>
      <c r="L340" s="8"/>
      <c r="M340" s="8"/>
      <c r="N340" s="8"/>
      <c r="O340" s="8"/>
      <c r="P340" s="8">
        <v>3</v>
      </c>
      <c r="Q340" s="8">
        <v>11</v>
      </c>
      <c r="R340" s="8"/>
      <c r="S340" s="8"/>
      <c r="T340" s="8"/>
      <c r="U340" s="8"/>
      <c r="V340" s="8"/>
      <c r="W340" s="8"/>
      <c r="X340" s="8"/>
      <c r="Y340" s="8"/>
      <c r="Z340" s="8"/>
      <c r="AA340" s="8"/>
      <c r="AB340" s="8"/>
      <c r="AC340" s="8"/>
      <c r="AD340" s="8"/>
      <c r="AE340" s="8"/>
      <c r="AF340" s="8"/>
      <c r="AG340" s="8"/>
      <c r="AH340" s="8">
        <v>1</v>
      </c>
      <c r="AI340" s="8"/>
      <c r="AJ340" s="8"/>
      <c r="AK340" s="8"/>
      <c r="AL340" s="8"/>
      <c r="AM340" s="8"/>
      <c r="AN340" s="8"/>
      <c r="AO340" s="8"/>
      <c r="AP340" s="8"/>
      <c r="AQ340" s="8"/>
      <c r="AR340" s="8"/>
      <c r="AS340" s="8"/>
      <c r="AT340" s="8"/>
      <c r="AU340" s="8"/>
      <c r="AV340" s="8"/>
      <c r="AW340" s="8"/>
      <c r="AX340" s="8"/>
      <c r="AY340" s="8"/>
      <c r="AZ340" s="8"/>
      <c r="BA340" s="8"/>
      <c r="BB340" s="8"/>
      <c r="BC340" s="9"/>
      <c r="BD340" s="8"/>
      <c r="BE340" s="8"/>
      <c r="BF340" s="8"/>
      <c r="BG340" s="8"/>
      <c r="BH340" s="8"/>
      <c r="BI340" s="8"/>
      <c r="BJ340" s="8"/>
      <c r="BK340" s="8"/>
      <c r="BL340" s="8"/>
      <c r="BM340" s="8"/>
      <c r="BN340" s="8"/>
      <c r="BO340" s="8"/>
      <c r="BP340" s="8"/>
      <c r="BQ340" s="8"/>
      <c r="BR340" s="8"/>
      <c r="BS340" s="8"/>
      <c r="BT340" s="8"/>
      <c r="BU340" s="8"/>
      <c r="BV340" s="8"/>
      <c r="BW340" s="8"/>
      <c r="BX340" s="8"/>
      <c r="BY340" s="8"/>
      <c r="BZ340" s="8"/>
      <c r="CA340" s="8"/>
      <c r="CB340" s="8"/>
      <c r="CC340" s="8"/>
      <c r="CD340" s="8"/>
      <c r="CE340" s="8"/>
      <c r="CF340" s="8" t="s">
        <v>896</v>
      </c>
      <c r="CG340" s="8"/>
      <c r="CH340" s="8" t="s">
        <v>11</v>
      </c>
      <c r="CI340" s="8" t="s">
        <v>2254</v>
      </c>
      <c r="CJ340" s="8">
        <v>100</v>
      </c>
      <c r="CK340" s="10" t="s">
        <v>660</v>
      </c>
      <c r="CL340" s="8"/>
      <c r="CM340" s="8"/>
      <c r="CN340" s="8"/>
      <c r="CO340" s="8"/>
      <c r="CP340" s="8"/>
      <c r="CQ340" s="8"/>
      <c r="CR340" s="23"/>
      <c r="CY340"/>
      <c r="DC340" s="1"/>
      <c r="DI340" s="5"/>
      <c r="DT340" s="1"/>
      <c r="DY340" s="1"/>
    </row>
    <row r="341" spans="1:129">
      <c r="A341" s="8" t="s">
        <v>625</v>
      </c>
      <c r="B341" s="8">
        <v>12</v>
      </c>
      <c r="C341" s="8" t="s">
        <v>122</v>
      </c>
      <c r="D341" s="8" t="s">
        <v>4287</v>
      </c>
      <c r="E341" s="8" t="s">
        <v>4288</v>
      </c>
      <c r="F341" s="12">
        <v>40</v>
      </c>
      <c r="G341" s="12">
        <v>10</v>
      </c>
      <c r="H341" s="13">
        <f t="shared" si="60"/>
        <v>30.32</v>
      </c>
      <c r="I341" s="13">
        <f t="shared" si="61"/>
        <v>7.58</v>
      </c>
      <c r="J341" s="9">
        <v>2</v>
      </c>
      <c r="K341" s="9">
        <v>1</v>
      </c>
      <c r="L341" s="8"/>
      <c r="M341" s="8">
        <v>3</v>
      </c>
      <c r="N341" s="8"/>
      <c r="O341" s="8"/>
      <c r="P341" s="8">
        <v>4</v>
      </c>
      <c r="Q341" s="8">
        <v>3</v>
      </c>
      <c r="R341" s="8"/>
      <c r="S341" s="8"/>
      <c r="T341" s="8"/>
      <c r="U341" s="8"/>
      <c r="V341" s="8"/>
      <c r="W341" s="8"/>
      <c r="X341" s="8">
        <v>6</v>
      </c>
      <c r="Y341" s="8"/>
      <c r="Z341" s="8"/>
      <c r="AA341" s="8"/>
      <c r="AB341" s="8"/>
      <c r="AC341" s="8"/>
      <c r="AD341" s="8">
        <v>1</v>
      </c>
      <c r="AE341" s="8"/>
      <c r="AF341" s="8"/>
      <c r="AG341" s="8"/>
      <c r="AH341" s="8">
        <v>1</v>
      </c>
      <c r="AI341" s="8">
        <v>1</v>
      </c>
      <c r="AJ341" s="8">
        <v>1</v>
      </c>
      <c r="AK341" s="8"/>
      <c r="AL341" s="8"/>
      <c r="AM341" s="8"/>
      <c r="AN341" s="8">
        <v>1</v>
      </c>
      <c r="AO341" s="8"/>
      <c r="AP341" s="8"/>
      <c r="AQ341" s="8"/>
      <c r="AR341" s="8"/>
      <c r="AS341" s="8"/>
      <c r="AT341" s="8"/>
      <c r="AU341" s="8"/>
      <c r="AV341" s="8"/>
      <c r="AW341" s="8"/>
      <c r="AX341" s="8"/>
      <c r="AY341" s="8"/>
      <c r="AZ341" s="8"/>
      <c r="BA341" s="8"/>
      <c r="BB341" s="8"/>
      <c r="BC341" s="9"/>
      <c r="BD341" s="8"/>
      <c r="BE341" s="8"/>
      <c r="BF341" s="8"/>
      <c r="BG341" s="8"/>
      <c r="BH341" s="8"/>
      <c r="BI341" s="8">
        <v>1</v>
      </c>
      <c r="BJ341" s="8"/>
      <c r="BK341" s="8"/>
      <c r="BL341" s="8"/>
      <c r="BM341" s="8"/>
      <c r="BN341" s="8"/>
      <c r="BO341" s="8"/>
      <c r="BP341" s="8"/>
      <c r="BQ341" s="8"/>
      <c r="BR341" s="8"/>
      <c r="BS341" s="8"/>
      <c r="BT341" s="8"/>
      <c r="BU341" s="8"/>
      <c r="BV341" s="8"/>
      <c r="BW341" s="8"/>
      <c r="BX341" s="8"/>
      <c r="BY341" s="8"/>
      <c r="BZ341" s="8"/>
      <c r="CA341" s="8"/>
      <c r="CB341" s="8"/>
      <c r="CC341" s="8"/>
      <c r="CD341" s="8"/>
      <c r="CE341" s="8"/>
      <c r="CF341" s="8" t="s">
        <v>897</v>
      </c>
      <c r="CG341" s="8" t="s">
        <v>4285</v>
      </c>
      <c r="CH341" s="8" t="s">
        <v>11</v>
      </c>
      <c r="CI341" s="8" t="s">
        <v>4286</v>
      </c>
      <c r="CJ341" s="8">
        <v>200</v>
      </c>
      <c r="CK341" s="10" t="s">
        <v>888</v>
      </c>
      <c r="CL341" s="8"/>
      <c r="CM341" s="8"/>
      <c r="CN341" s="8"/>
      <c r="CO341" s="8"/>
      <c r="CP341" s="8"/>
      <c r="CQ341" s="8"/>
      <c r="CR341" s="23"/>
      <c r="CY341"/>
      <c r="DC341" s="1"/>
      <c r="DI341" s="5"/>
      <c r="DT341" s="1"/>
      <c r="DY341" s="1"/>
    </row>
    <row r="342" spans="1:129">
      <c r="A342" s="8" t="s">
        <v>626</v>
      </c>
      <c r="B342" s="8">
        <v>12</v>
      </c>
      <c r="C342" s="8" t="s">
        <v>122</v>
      </c>
      <c r="D342" s="8" t="s">
        <v>5626</v>
      </c>
      <c r="E342" s="8" t="s">
        <v>4289</v>
      </c>
      <c r="F342" s="12">
        <v>39</v>
      </c>
      <c r="G342" s="12">
        <v>16</v>
      </c>
      <c r="H342" s="13">
        <f t="shared" si="60"/>
        <v>29.562000000000001</v>
      </c>
      <c r="I342" s="13">
        <f t="shared" si="61"/>
        <v>12.128</v>
      </c>
      <c r="J342" s="9">
        <v>1</v>
      </c>
      <c r="K342" s="9"/>
      <c r="L342" s="8"/>
      <c r="M342" s="8">
        <v>4</v>
      </c>
      <c r="N342" s="8"/>
      <c r="O342" s="8">
        <v>1</v>
      </c>
      <c r="P342" s="8">
        <v>5</v>
      </c>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9"/>
      <c r="BD342" s="8">
        <v>1</v>
      </c>
      <c r="BE342" s="8"/>
      <c r="BF342" s="8"/>
      <c r="BG342" s="8"/>
      <c r="BH342" s="8"/>
      <c r="BI342" s="8"/>
      <c r="BJ342" s="8"/>
      <c r="BK342" s="8"/>
      <c r="BL342" s="8"/>
      <c r="BM342" s="8"/>
      <c r="BN342" s="8"/>
      <c r="BO342" s="8"/>
      <c r="BP342" s="8"/>
      <c r="BQ342" s="8"/>
      <c r="BR342" s="8"/>
      <c r="BS342" s="8"/>
      <c r="BT342" s="8"/>
      <c r="BU342" s="8"/>
      <c r="BV342" s="8"/>
      <c r="BW342" s="8"/>
      <c r="BX342" s="8"/>
      <c r="BY342" s="8"/>
      <c r="BZ342" s="8"/>
      <c r="CA342" s="8"/>
      <c r="CB342" s="8"/>
      <c r="CC342" s="8"/>
      <c r="CD342" s="8"/>
      <c r="CE342" s="8"/>
      <c r="CF342" s="8"/>
      <c r="CG342" s="8"/>
      <c r="CH342" s="8"/>
      <c r="CI342" s="8"/>
      <c r="CJ342" s="8"/>
      <c r="CK342" s="10"/>
      <c r="CL342" s="8"/>
      <c r="CM342" s="8"/>
      <c r="CN342" s="8"/>
      <c r="CO342" s="8"/>
      <c r="CP342" s="8"/>
      <c r="CQ342" s="8"/>
      <c r="CR342" s="23"/>
      <c r="CY342"/>
      <c r="DC342" s="1"/>
      <c r="DI342" s="5"/>
      <c r="DT342" s="1"/>
      <c r="DY342" s="1"/>
    </row>
    <row r="343" spans="1:129">
      <c r="A343" s="8" t="s">
        <v>627</v>
      </c>
      <c r="B343" s="8">
        <v>12</v>
      </c>
      <c r="C343" s="8" t="s">
        <v>10</v>
      </c>
      <c r="D343" s="8" t="s">
        <v>4290</v>
      </c>
      <c r="E343" s="8" t="s">
        <v>4291</v>
      </c>
      <c r="F343" s="12">
        <v>32</v>
      </c>
      <c r="G343" s="12">
        <v>18</v>
      </c>
      <c r="H343" s="13">
        <f t="shared" si="60"/>
        <v>24.256</v>
      </c>
      <c r="I343" s="13">
        <f t="shared" si="61"/>
        <v>13.644</v>
      </c>
      <c r="J343" s="9">
        <v>2</v>
      </c>
      <c r="K343" s="9"/>
      <c r="L343" s="8"/>
      <c r="M343" s="8"/>
      <c r="N343" s="8"/>
      <c r="O343" s="8"/>
      <c r="P343" s="8">
        <v>10</v>
      </c>
      <c r="Q343" s="8">
        <v>16</v>
      </c>
      <c r="R343" s="8"/>
      <c r="S343" s="8"/>
      <c r="T343" s="8"/>
      <c r="U343" s="8"/>
      <c r="V343" s="8"/>
      <c r="W343" s="8"/>
      <c r="X343" s="8"/>
      <c r="Y343" s="8"/>
      <c r="Z343" s="8"/>
      <c r="AA343" s="8"/>
      <c r="AB343" s="8"/>
      <c r="AC343" s="8"/>
      <c r="AD343" s="8"/>
      <c r="AE343" s="8"/>
      <c r="AF343" s="8"/>
      <c r="AG343" s="8"/>
      <c r="AH343" s="8">
        <v>2</v>
      </c>
      <c r="AI343" s="8">
        <v>2</v>
      </c>
      <c r="AJ343" s="8"/>
      <c r="AK343" s="8"/>
      <c r="AL343" s="8"/>
      <c r="AM343" s="8"/>
      <c r="AN343" s="8"/>
      <c r="AO343" s="8"/>
      <c r="AP343" s="8"/>
      <c r="AQ343" s="8"/>
      <c r="AR343" s="8"/>
      <c r="AS343" s="8"/>
      <c r="AT343" s="8"/>
      <c r="AU343" s="8"/>
      <c r="AV343" s="8"/>
      <c r="AW343" s="8"/>
      <c r="AX343" s="8"/>
      <c r="AY343" s="8"/>
      <c r="AZ343" s="8"/>
      <c r="BA343" s="8"/>
      <c r="BB343" s="8"/>
      <c r="BC343" s="9"/>
      <c r="BD343" s="8"/>
      <c r="BE343" s="8"/>
      <c r="BF343" s="8"/>
      <c r="BG343" s="8"/>
      <c r="BH343" s="8"/>
      <c r="BI343" s="8"/>
      <c r="BJ343" s="8"/>
      <c r="BK343" s="8"/>
      <c r="BL343" s="8"/>
      <c r="BM343" s="8"/>
      <c r="BN343" s="8"/>
      <c r="BO343" s="8"/>
      <c r="BP343" s="8"/>
      <c r="BQ343" s="8"/>
      <c r="BR343" s="8"/>
      <c r="BS343" s="8"/>
      <c r="BT343" s="8"/>
      <c r="BU343" s="8"/>
      <c r="BV343" s="8"/>
      <c r="BW343" s="8"/>
      <c r="BX343" s="8"/>
      <c r="BY343" s="8"/>
      <c r="BZ343" s="8"/>
      <c r="CA343" s="8"/>
      <c r="CB343" s="8"/>
      <c r="CC343" s="8"/>
      <c r="CD343" s="8"/>
      <c r="CE343" s="8"/>
      <c r="CF343" s="8"/>
      <c r="CG343" s="8"/>
      <c r="CH343" s="8"/>
      <c r="CI343" s="8"/>
      <c r="CJ343" s="8"/>
      <c r="CK343" s="10"/>
      <c r="CL343" s="8"/>
      <c r="CM343" s="8"/>
      <c r="CN343" s="8"/>
      <c r="CO343" s="8"/>
      <c r="CP343" s="8"/>
      <c r="CQ343" s="8"/>
      <c r="CR343" s="23"/>
      <c r="CY343"/>
      <c r="DC343" s="1"/>
      <c r="DI343" s="5"/>
      <c r="DT343" s="1"/>
      <c r="DY343" s="1"/>
    </row>
    <row r="344" spans="1:129">
      <c r="A344" s="8" t="s">
        <v>628</v>
      </c>
      <c r="B344" s="8">
        <v>12</v>
      </c>
      <c r="C344" s="8" t="s">
        <v>122</v>
      </c>
      <c r="D344" s="8" t="s">
        <v>3692</v>
      </c>
      <c r="E344" s="8" t="s">
        <v>4292</v>
      </c>
      <c r="F344" s="12">
        <v>32</v>
      </c>
      <c r="G344" s="12">
        <v>17</v>
      </c>
      <c r="H344" s="13">
        <f t="shared" si="60"/>
        <v>24.256</v>
      </c>
      <c r="I344" s="13">
        <f t="shared" si="61"/>
        <v>12.885999999999999</v>
      </c>
      <c r="J344" s="9">
        <v>1</v>
      </c>
      <c r="K344" s="9">
        <v>1</v>
      </c>
      <c r="L344" s="8"/>
      <c r="M344" s="8"/>
      <c r="N344" s="8">
        <v>2</v>
      </c>
      <c r="O344" s="8"/>
      <c r="P344" s="8">
        <v>2</v>
      </c>
      <c r="Q344" s="8">
        <v>3</v>
      </c>
      <c r="R344" s="8">
        <v>1</v>
      </c>
      <c r="S344" s="8"/>
      <c r="T344" s="8"/>
      <c r="U344" s="8"/>
      <c r="V344" s="8"/>
      <c r="W344" s="8"/>
      <c r="X344" s="8">
        <v>2</v>
      </c>
      <c r="Y344" s="8"/>
      <c r="Z344" s="8"/>
      <c r="AA344" s="8"/>
      <c r="AB344" s="8"/>
      <c r="AC344" s="8"/>
      <c r="AD344" s="8"/>
      <c r="AE344" s="8"/>
      <c r="AF344" s="8"/>
      <c r="AG344" s="8"/>
      <c r="AH344" s="8">
        <v>1</v>
      </c>
      <c r="AI344" s="8">
        <v>1</v>
      </c>
      <c r="AJ344" s="8"/>
      <c r="AK344" s="8"/>
      <c r="AL344" s="8"/>
      <c r="AM344" s="8"/>
      <c r="AN344" s="8">
        <v>1</v>
      </c>
      <c r="AO344" s="8"/>
      <c r="AP344" s="8"/>
      <c r="AQ344" s="8"/>
      <c r="AR344" s="8"/>
      <c r="AS344" s="8"/>
      <c r="AT344" s="8"/>
      <c r="AU344" s="8"/>
      <c r="AV344" s="8"/>
      <c r="AW344" s="8"/>
      <c r="AX344" s="8"/>
      <c r="AY344" s="8"/>
      <c r="AZ344" s="8"/>
      <c r="BA344" s="8"/>
      <c r="BB344" s="8"/>
      <c r="BC344" s="9"/>
      <c r="BD344" s="8"/>
      <c r="BE344" s="8"/>
      <c r="BF344" s="8"/>
      <c r="BG344" s="8"/>
      <c r="BH344" s="8"/>
      <c r="BI344" s="8"/>
      <c r="BJ344" s="8">
        <v>1</v>
      </c>
      <c r="BK344" s="8"/>
      <c r="BL344" s="8"/>
      <c r="BM344" s="8"/>
      <c r="BN344" s="8"/>
      <c r="BO344" s="8"/>
      <c r="BP344" s="8"/>
      <c r="BQ344" s="8"/>
      <c r="BR344" s="8"/>
      <c r="BS344" s="8"/>
      <c r="BT344" s="8"/>
      <c r="BU344" s="8"/>
      <c r="BV344" s="8"/>
      <c r="BW344" s="8"/>
      <c r="BX344" s="8"/>
      <c r="BY344" s="8"/>
      <c r="BZ344" s="8"/>
      <c r="CA344" s="8"/>
      <c r="CB344" s="8"/>
      <c r="CC344" s="8"/>
      <c r="CD344" s="8"/>
      <c r="CE344" s="8"/>
      <c r="CF344" s="8" t="s">
        <v>898</v>
      </c>
      <c r="CG344" s="8"/>
      <c r="CH344" s="8"/>
      <c r="CI344" s="8"/>
      <c r="CJ344" s="8"/>
      <c r="CK344" s="10"/>
      <c r="CL344" s="8"/>
      <c r="CM344" s="8"/>
      <c r="CN344" s="8"/>
      <c r="CO344" s="8"/>
      <c r="CP344" s="8"/>
      <c r="CQ344" s="8"/>
      <c r="CR344" s="23"/>
      <c r="CY344"/>
      <c r="DC344" s="1"/>
      <c r="DI344" s="5"/>
      <c r="DT344" s="1"/>
      <c r="DY344" s="1"/>
    </row>
    <row r="345" spans="1:129">
      <c r="A345" s="8" t="s">
        <v>629</v>
      </c>
      <c r="B345" s="8">
        <v>12</v>
      </c>
      <c r="C345" s="8" t="s">
        <v>10</v>
      </c>
      <c r="D345" s="8" t="s">
        <v>646</v>
      </c>
      <c r="E345" s="8" t="s">
        <v>4293</v>
      </c>
      <c r="F345" s="12">
        <v>16</v>
      </c>
      <c r="G345" s="12">
        <v>10</v>
      </c>
      <c r="H345" s="13">
        <f t="shared" si="60"/>
        <v>12.128</v>
      </c>
      <c r="I345" s="13">
        <f t="shared" si="61"/>
        <v>7.58</v>
      </c>
      <c r="J345" s="9">
        <v>1</v>
      </c>
      <c r="K345" s="9">
        <v>1</v>
      </c>
      <c r="L345" s="8"/>
      <c r="M345" s="8"/>
      <c r="N345" s="8"/>
      <c r="O345" s="8"/>
      <c r="P345" s="8"/>
      <c r="Q345" s="8">
        <v>3</v>
      </c>
      <c r="R345" s="8"/>
      <c r="S345" s="8"/>
      <c r="T345" s="8"/>
      <c r="U345" s="8"/>
      <c r="V345" s="8"/>
      <c r="W345" s="8"/>
      <c r="X345" s="8"/>
      <c r="Y345" s="8"/>
      <c r="Z345" s="8"/>
      <c r="AA345" s="8"/>
      <c r="AB345" s="8"/>
      <c r="AC345" s="8"/>
      <c r="AD345" s="8"/>
      <c r="AE345" s="8"/>
      <c r="AF345" s="8"/>
      <c r="AG345" s="8"/>
      <c r="AH345" s="8">
        <v>1</v>
      </c>
      <c r="AI345" s="8"/>
      <c r="AJ345" s="8"/>
      <c r="AK345" s="8"/>
      <c r="AL345" s="8"/>
      <c r="AM345" s="8"/>
      <c r="AN345" s="8"/>
      <c r="AO345" s="8"/>
      <c r="AP345" s="8"/>
      <c r="AQ345" s="8"/>
      <c r="AR345" s="8"/>
      <c r="AS345" s="8"/>
      <c r="AT345" s="8"/>
      <c r="AU345" s="8"/>
      <c r="AV345" s="8"/>
      <c r="AW345" s="8"/>
      <c r="AX345" s="8">
        <v>1</v>
      </c>
      <c r="AY345" s="8">
        <v>1</v>
      </c>
      <c r="AZ345" s="8">
        <v>1</v>
      </c>
      <c r="BA345" s="8">
        <v>1</v>
      </c>
      <c r="BB345" s="8"/>
      <c r="BC345" s="9"/>
      <c r="BD345" s="8"/>
      <c r="BE345" s="8"/>
      <c r="BF345" s="8"/>
      <c r="BG345" s="8"/>
      <c r="BH345" s="8"/>
      <c r="BI345" s="8"/>
      <c r="BJ345" s="8"/>
      <c r="BK345" s="8"/>
      <c r="BL345" s="8"/>
      <c r="BM345" s="8"/>
      <c r="BN345" s="8"/>
      <c r="BO345" s="8"/>
      <c r="BP345" s="8"/>
      <c r="BQ345" s="8"/>
      <c r="BR345" s="8"/>
      <c r="BS345" s="8"/>
      <c r="BT345" s="8"/>
      <c r="BU345" s="8"/>
      <c r="BV345" s="8"/>
      <c r="BW345" s="8"/>
      <c r="BX345" s="8"/>
      <c r="BY345" s="8"/>
      <c r="BZ345" s="8"/>
      <c r="CA345" s="8"/>
      <c r="CB345" s="8"/>
      <c r="CC345" s="8"/>
      <c r="CD345" s="8"/>
      <c r="CE345" s="8"/>
      <c r="CF345" s="8" t="s">
        <v>899</v>
      </c>
      <c r="CG345" s="8" t="s">
        <v>4294</v>
      </c>
      <c r="CH345" s="8"/>
      <c r="CI345" s="8"/>
      <c r="CJ345" s="8"/>
      <c r="CK345" s="10"/>
      <c r="CL345" s="8"/>
      <c r="CM345" s="8"/>
      <c r="CN345" s="8"/>
      <c r="CO345" s="8"/>
      <c r="CP345" s="8"/>
      <c r="CQ345" s="8"/>
      <c r="CR345" s="23"/>
      <c r="CY345"/>
      <c r="DC345" s="1"/>
      <c r="DI345" s="5"/>
      <c r="DT345" s="1"/>
      <c r="DY345" s="1"/>
    </row>
    <row r="346" spans="1:129">
      <c r="A346" s="8" t="s">
        <v>630</v>
      </c>
      <c r="B346" s="8">
        <v>12</v>
      </c>
      <c r="C346" s="8" t="s">
        <v>122</v>
      </c>
      <c r="D346" s="8" t="s">
        <v>647</v>
      </c>
      <c r="E346" s="8" t="s">
        <v>4295</v>
      </c>
      <c r="F346" s="12">
        <v>25</v>
      </c>
      <c r="G346" s="12">
        <v>24</v>
      </c>
      <c r="H346" s="13">
        <f t="shared" si="60"/>
        <v>18.95</v>
      </c>
      <c r="I346" s="13">
        <f t="shared" si="61"/>
        <v>18.192</v>
      </c>
      <c r="J346" s="9">
        <v>2</v>
      </c>
      <c r="K346" s="9">
        <v>1</v>
      </c>
      <c r="L346" s="8"/>
      <c r="M346" s="8"/>
      <c r="N346" s="8"/>
      <c r="O346" s="8">
        <v>2</v>
      </c>
      <c r="P346" s="8"/>
      <c r="Q346" s="8">
        <v>9</v>
      </c>
      <c r="R346" s="8"/>
      <c r="S346" s="8"/>
      <c r="T346" s="8"/>
      <c r="U346" s="8"/>
      <c r="V346" s="8"/>
      <c r="W346" s="8"/>
      <c r="X346" s="8"/>
      <c r="Y346" s="8"/>
      <c r="Z346" s="8"/>
      <c r="AA346" s="8"/>
      <c r="AB346" s="8"/>
      <c r="AC346" s="8"/>
      <c r="AD346" s="8"/>
      <c r="AE346" s="8"/>
      <c r="AF346" s="8"/>
      <c r="AG346" s="8"/>
      <c r="AH346" s="8">
        <v>1</v>
      </c>
      <c r="AI346" s="8"/>
      <c r="AJ346" s="8"/>
      <c r="AK346" s="8"/>
      <c r="AL346" s="8"/>
      <c r="AM346" s="8"/>
      <c r="AN346" s="8"/>
      <c r="AO346" s="8"/>
      <c r="AP346" s="8"/>
      <c r="AQ346" s="8"/>
      <c r="AR346" s="8"/>
      <c r="AS346" s="8"/>
      <c r="AT346" s="8"/>
      <c r="AU346" s="8"/>
      <c r="AV346" s="8"/>
      <c r="AW346" s="8"/>
      <c r="AX346" s="8"/>
      <c r="AY346" s="8"/>
      <c r="AZ346" s="8"/>
      <c r="BA346" s="8"/>
      <c r="BB346" s="8"/>
      <c r="BC346" s="9"/>
      <c r="BD346" s="8"/>
      <c r="BE346" s="8"/>
      <c r="BF346" s="8"/>
      <c r="BG346" s="8"/>
      <c r="BH346" s="8"/>
      <c r="BI346" s="8"/>
      <c r="BJ346" s="8"/>
      <c r="BK346" s="8"/>
      <c r="BL346" s="8"/>
      <c r="BM346" s="8"/>
      <c r="BN346" s="8"/>
      <c r="BO346" s="8"/>
      <c r="BP346" s="8"/>
      <c r="BQ346" s="8"/>
      <c r="BR346" s="8"/>
      <c r="BS346" s="8"/>
      <c r="BT346" s="8"/>
      <c r="BU346" s="8"/>
      <c r="BV346" s="8"/>
      <c r="BW346" s="8"/>
      <c r="BX346" s="8"/>
      <c r="BY346" s="8"/>
      <c r="BZ346" s="8"/>
      <c r="CA346" s="8"/>
      <c r="CB346" s="8"/>
      <c r="CC346" s="8"/>
      <c r="CD346" s="8"/>
      <c r="CE346" s="8"/>
      <c r="CF346" s="8" t="s">
        <v>900</v>
      </c>
      <c r="CG346" s="8"/>
      <c r="CH346" s="8"/>
      <c r="CI346" s="8"/>
      <c r="CJ346" s="8"/>
      <c r="CK346" s="10"/>
      <c r="CL346" s="8"/>
      <c r="CM346" s="8"/>
      <c r="CN346" s="8"/>
      <c r="CO346" s="8"/>
      <c r="CP346" s="8"/>
      <c r="CQ346" s="8"/>
      <c r="CR346" s="23"/>
      <c r="CY346"/>
      <c r="DC346" s="1"/>
      <c r="DI346" s="5"/>
      <c r="DT346" s="1"/>
      <c r="DY346" s="1"/>
    </row>
    <row r="347" spans="1:129">
      <c r="A347" s="8" t="s">
        <v>631</v>
      </c>
      <c r="B347" s="8">
        <v>12</v>
      </c>
      <c r="C347" s="8" t="s">
        <v>10</v>
      </c>
      <c r="D347" s="8" t="s">
        <v>648</v>
      </c>
      <c r="E347" s="8" t="s">
        <v>4296</v>
      </c>
      <c r="F347" s="12">
        <v>13</v>
      </c>
      <c r="G347" s="12">
        <v>13</v>
      </c>
      <c r="H347" s="13">
        <f t="shared" si="60"/>
        <v>9.8539999999999992</v>
      </c>
      <c r="I347" s="13">
        <f t="shared" si="61"/>
        <v>9.8539999999999992</v>
      </c>
      <c r="J347" s="9">
        <v>2</v>
      </c>
      <c r="K347" s="9">
        <v>1</v>
      </c>
      <c r="L347" s="8"/>
      <c r="M347" s="8"/>
      <c r="N347" s="8"/>
      <c r="O347" s="8"/>
      <c r="P347" s="8"/>
      <c r="Q347" s="8">
        <v>2</v>
      </c>
      <c r="R347" s="8"/>
      <c r="S347" s="8"/>
      <c r="T347" s="8"/>
      <c r="U347" s="8"/>
      <c r="V347" s="8"/>
      <c r="W347" s="8"/>
      <c r="X347" s="8"/>
      <c r="Y347" s="8"/>
      <c r="Z347" s="8"/>
      <c r="AA347" s="8"/>
      <c r="AB347" s="8"/>
      <c r="AC347" s="8"/>
      <c r="AD347" s="8">
        <v>1</v>
      </c>
      <c r="AE347" s="8"/>
      <c r="AF347" s="8"/>
      <c r="AG347" s="8"/>
      <c r="AH347" s="8"/>
      <c r="AI347" s="8"/>
      <c r="AJ347" s="8"/>
      <c r="AK347" s="8"/>
      <c r="AL347" s="8"/>
      <c r="AM347" s="8"/>
      <c r="AN347" s="8"/>
      <c r="AO347" s="8"/>
      <c r="AP347" s="8"/>
      <c r="AQ347" s="8"/>
      <c r="AR347" s="8"/>
      <c r="AS347" s="8"/>
      <c r="AT347" s="8">
        <v>1</v>
      </c>
      <c r="AU347" s="8"/>
      <c r="AV347" s="8"/>
      <c r="AW347" s="8"/>
      <c r="AX347" s="8"/>
      <c r="AY347" s="8"/>
      <c r="AZ347" s="8"/>
      <c r="BA347" s="8"/>
      <c r="BB347" s="8"/>
      <c r="BC347" s="9"/>
      <c r="BD347" s="8"/>
      <c r="BE347" s="8"/>
      <c r="BF347" s="8"/>
      <c r="BG347" s="8"/>
      <c r="BH347" s="8"/>
      <c r="BI347" s="8"/>
      <c r="BJ347" s="8">
        <v>1</v>
      </c>
      <c r="BK347" s="8"/>
      <c r="BL347" s="8"/>
      <c r="BM347" s="8"/>
      <c r="BN347" s="8"/>
      <c r="BO347" s="8"/>
      <c r="BP347" s="8"/>
      <c r="BQ347" s="8"/>
      <c r="BR347" s="8"/>
      <c r="BS347" s="8"/>
      <c r="BT347" s="8"/>
      <c r="BU347" s="8"/>
      <c r="BV347" s="8"/>
      <c r="BW347" s="8"/>
      <c r="BX347" s="8"/>
      <c r="BY347" s="8"/>
      <c r="BZ347" s="8"/>
      <c r="CA347" s="8"/>
      <c r="CB347" s="8"/>
      <c r="CC347" s="8"/>
      <c r="CD347" s="8"/>
      <c r="CE347" s="8"/>
      <c r="CF347" s="8" t="s">
        <v>901</v>
      </c>
      <c r="CG347" s="8"/>
      <c r="CH347" s="8"/>
      <c r="CI347" s="8"/>
      <c r="CJ347" s="8"/>
      <c r="CK347" s="10"/>
      <c r="CL347" s="8"/>
      <c r="CM347" s="8"/>
      <c r="CN347" s="8"/>
      <c r="CO347" s="8"/>
      <c r="CP347" s="8"/>
      <c r="CQ347" s="8"/>
      <c r="CR347" s="23"/>
      <c r="CY347"/>
      <c r="DC347" s="1"/>
      <c r="DI347" s="5"/>
      <c r="DT347" s="1"/>
      <c r="DY347" s="1"/>
    </row>
    <row r="348" spans="1:129">
      <c r="A348" s="8" t="s">
        <v>632</v>
      </c>
      <c r="B348" s="8">
        <v>12</v>
      </c>
      <c r="C348" s="8" t="s">
        <v>122</v>
      </c>
      <c r="D348" s="8" t="s">
        <v>649</v>
      </c>
      <c r="E348" s="8" t="s">
        <v>4297</v>
      </c>
      <c r="F348" s="12">
        <v>25</v>
      </c>
      <c r="G348" s="12">
        <v>14</v>
      </c>
      <c r="H348" s="13">
        <f t="shared" si="60"/>
        <v>18.95</v>
      </c>
      <c r="I348" s="13">
        <f t="shared" si="61"/>
        <v>10.612</v>
      </c>
      <c r="J348" s="9">
        <v>2</v>
      </c>
      <c r="K348" s="9">
        <v>1</v>
      </c>
      <c r="L348" s="8"/>
      <c r="M348" s="8"/>
      <c r="N348" s="8"/>
      <c r="O348" s="8">
        <v>2</v>
      </c>
      <c r="P348" s="8"/>
      <c r="Q348" s="8">
        <v>3</v>
      </c>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9"/>
      <c r="BD348" s="8"/>
      <c r="BE348" s="8"/>
      <c r="BF348" s="8"/>
      <c r="BG348" s="8"/>
      <c r="BH348" s="8"/>
      <c r="BI348" s="8"/>
      <c r="BJ348" s="8"/>
      <c r="BK348" s="8"/>
      <c r="BL348" s="8"/>
      <c r="BM348" s="8"/>
      <c r="BN348" s="8"/>
      <c r="BO348" s="8"/>
      <c r="BP348" s="8"/>
      <c r="BQ348" s="8"/>
      <c r="BR348" s="8"/>
      <c r="BS348" s="8"/>
      <c r="BT348" s="8"/>
      <c r="BU348" s="8"/>
      <c r="BV348" s="8"/>
      <c r="BW348" s="8"/>
      <c r="BX348" s="8"/>
      <c r="BY348" s="8"/>
      <c r="BZ348" s="8"/>
      <c r="CA348" s="8"/>
      <c r="CB348" s="8"/>
      <c r="CC348" s="8"/>
      <c r="CD348" s="8"/>
      <c r="CE348" s="8"/>
      <c r="CF348" s="8" t="s">
        <v>902</v>
      </c>
      <c r="CG348" s="8"/>
      <c r="CH348" s="8"/>
      <c r="CI348" s="8"/>
      <c r="CJ348" s="8"/>
      <c r="CK348" s="10"/>
      <c r="CL348" s="8"/>
      <c r="CM348" s="8"/>
      <c r="CN348" s="8"/>
      <c r="CO348" s="8"/>
      <c r="CP348" s="8"/>
      <c r="CQ348" s="8"/>
      <c r="CR348" s="23"/>
      <c r="CY348"/>
      <c r="DC348" s="1"/>
      <c r="DI348" s="5"/>
      <c r="DT348" s="1"/>
      <c r="DY348" s="1"/>
    </row>
    <row r="349" spans="1:129">
      <c r="A349" s="8" t="s">
        <v>633</v>
      </c>
      <c r="B349" s="8">
        <v>12</v>
      </c>
      <c r="C349" s="8" t="s">
        <v>10</v>
      </c>
      <c r="D349" s="8" t="s">
        <v>650</v>
      </c>
      <c r="E349" s="8" t="s">
        <v>4298</v>
      </c>
      <c r="F349" s="12">
        <v>25</v>
      </c>
      <c r="G349" s="12">
        <v>6</v>
      </c>
      <c r="H349" s="13">
        <f t="shared" si="60"/>
        <v>18.95</v>
      </c>
      <c r="I349" s="13">
        <f t="shared" si="61"/>
        <v>4.548</v>
      </c>
      <c r="J349" s="9">
        <v>2</v>
      </c>
      <c r="K349" s="9">
        <v>1</v>
      </c>
      <c r="L349" s="8"/>
      <c r="M349" s="8"/>
      <c r="N349" s="8"/>
      <c r="O349" s="8"/>
      <c r="P349" s="8">
        <v>2</v>
      </c>
      <c r="Q349" s="8">
        <v>5</v>
      </c>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9"/>
      <c r="BD349" s="8"/>
      <c r="BE349" s="8"/>
      <c r="BF349" s="8"/>
      <c r="BG349" s="8"/>
      <c r="BH349" s="8"/>
      <c r="BI349" s="8"/>
      <c r="BJ349" s="8"/>
      <c r="BK349" s="8"/>
      <c r="BL349" s="8"/>
      <c r="BM349" s="8"/>
      <c r="BN349" s="8"/>
      <c r="BO349" s="8"/>
      <c r="BP349" s="8"/>
      <c r="BQ349" s="8"/>
      <c r="BR349" s="8"/>
      <c r="BS349" s="8"/>
      <c r="BT349" s="8"/>
      <c r="BU349" s="8"/>
      <c r="BV349" s="8"/>
      <c r="BW349" s="8"/>
      <c r="BX349" s="8"/>
      <c r="BY349" s="8"/>
      <c r="BZ349" s="8"/>
      <c r="CA349" s="8"/>
      <c r="CB349" s="8"/>
      <c r="CC349" s="8"/>
      <c r="CD349" s="8"/>
      <c r="CE349" s="8"/>
      <c r="CF349" s="8" t="s">
        <v>903</v>
      </c>
      <c r="CG349" s="8" t="s">
        <v>904</v>
      </c>
      <c r="CH349" s="8" t="s">
        <v>11</v>
      </c>
      <c r="CI349" s="8" t="s">
        <v>1410</v>
      </c>
      <c r="CJ349" s="8">
        <v>40</v>
      </c>
      <c r="CK349" s="10" t="s">
        <v>663</v>
      </c>
      <c r="CL349" s="8"/>
      <c r="CM349" s="8"/>
      <c r="CN349" s="8"/>
      <c r="CO349" s="8"/>
      <c r="CP349" s="8"/>
      <c r="CQ349" s="8"/>
      <c r="CR349" s="23"/>
      <c r="CY349"/>
      <c r="DC349" s="1"/>
      <c r="DI349" s="5"/>
      <c r="DT349" s="1"/>
      <c r="DY349" s="1"/>
    </row>
    <row r="350" spans="1:129">
      <c r="A350" s="8" t="s">
        <v>634</v>
      </c>
      <c r="B350" s="8">
        <v>12</v>
      </c>
      <c r="C350" s="8" t="s">
        <v>122</v>
      </c>
      <c r="D350" s="8" t="s">
        <v>651</v>
      </c>
      <c r="E350" s="8" t="s">
        <v>4299</v>
      </c>
      <c r="F350" s="12">
        <v>28</v>
      </c>
      <c r="G350" s="12">
        <v>14</v>
      </c>
      <c r="H350" s="13">
        <f t="shared" si="60"/>
        <v>21.224</v>
      </c>
      <c r="I350" s="13">
        <f t="shared" si="61"/>
        <v>10.612</v>
      </c>
      <c r="J350" s="9">
        <v>2</v>
      </c>
      <c r="K350" s="9">
        <v>1</v>
      </c>
      <c r="L350" s="8"/>
      <c r="M350" s="8"/>
      <c r="N350" s="8"/>
      <c r="O350" s="8"/>
      <c r="P350" s="8"/>
      <c r="Q350" s="8">
        <v>12</v>
      </c>
      <c r="R350" s="8">
        <v>1</v>
      </c>
      <c r="S350" s="8"/>
      <c r="T350" s="8"/>
      <c r="U350" s="8"/>
      <c r="V350" s="8"/>
      <c r="W350" s="8"/>
      <c r="X350" s="8">
        <v>10</v>
      </c>
      <c r="Y350" s="8"/>
      <c r="Z350" s="8"/>
      <c r="AA350" s="8"/>
      <c r="AB350" s="8"/>
      <c r="AC350" s="8"/>
      <c r="AD350" s="8"/>
      <c r="AE350" s="8"/>
      <c r="AF350" s="8"/>
      <c r="AG350" s="8"/>
      <c r="AH350" s="8">
        <v>1</v>
      </c>
      <c r="AI350" s="8"/>
      <c r="AJ350" s="8"/>
      <c r="AK350" s="8"/>
      <c r="AL350" s="8"/>
      <c r="AM350" s="8"/>
      <c r="AN350" s="8"/>
      <c r="AO350" s="8"/>
      <c r="AP350" s="8"/>
      <c r="AQ350" s="8"/>
      <c r="AR350" s="8"/>
      <c r="AS350" s="8"/>
      <c r="AT350" s="8"/>
      <c r="AU350" s="8"/>
      <c r="AV350" s="8"/>
      <c r="AW350" s="8"/>
      <c r="AX350" s="8"/>
      <c r="AY350" s="8"/>
      <c r="AZ350" s="8"/>
      <c r="BA350" s="8"/>
      <c r="BB350" s="8"/>
      <c r="BC350" s="9"/>
      <c r="BD350" s="8"/>
      <c r="BE350" s="8"/>
      <c r="BF350" s="8"/>
      <c r="BG350" s="8"/>
      <c r="BH350" s="8"/>
      <c r="BI350" s="8"/>
      <c r="BJ350" s="8"/>
      <c r="BK350" s="8"/>
      <c r="BL350" s="8"/>
      <c r="BM350" s="8"/>
      <c r="BN350" s="8"/>
      <c r="BO350" s="8"/>
      <c r="BP350" s="8"/>
      <c r="BQ350" s="8"/>
      <c r="BR350" s="8"/>
      <c r="BS350" s="8"/>
      <c r="BT350" s="8"/>
      <c r="BU350" s="8"/>
      <c r="BV350" s="8"/>
      <c r="BW350" s="8"/>
      <c r="BX350" s="8"/>
      <c r="BY350" s="8"/>
      <c r="BZ350" s="8"/>
      <c r="CA350" s="8"/>
      <c r="CB350" s="8"/>
      <c r="CC350" s="8"/>
      <c r="CD350" s="8"/>
      <c r="CE350" s="8"/>
      <c r="CF350" s="8" t="s">
        <v>905</v>
      </c>
      <c r="CG350" s="8"/>
      <c r="CH350" s="8"/>
      <c r="CI350" s="8"/>
      <c r="CJ350" s="8"/>
      <c r="CK350" s="10"/>
      <c r="CL350" s="8"/>
      <c r="CM350" s="8"/>
      <c r="CN350" s="8"/>
      <c r="CO350" s="8"/>
      <c r="CP350" s="8"/>
      <c r="CQ350" s="8"/>
      <c r="CR350" s="23"/>
      <c r="CY350"/>
      <c r="DC350" s="1"/>
      <c r="DI350" s="5"/>
      <c r="DT350" s="1"/>
      <c r="DY350" s="1"/>
    </row>
    <row r="351" spans="1:129">
      <c r="A351" s="8" t="s">
        <v>635</v>
      </c>
      <c r="B351" s="8">
        <v>12</v>
      </c>
      <c r="C351" s="8" t="s">
        <v>122</v>
      </c>
      <c r="D351" s="8" t="s">
        <v>5835</v>
      </c>
      <c r="E351" s="8" t="s">
        <v>4301</v>
      </c>
      <c r="F351" s="12">
        <v>22</v>
      </c>
      <c r="G351" s="12">
        <v>15</v>
      </c>
      <c r="H351" s="13">
        <f t="shared" si="60"/>
        <v>16.676000000000002</v>
      </c>
      <c r="I351" s="13">
        <f t="shared" si="61"/>
        <v>11.370000000000001</v>
      </c>
      <c r="J351" s="9">
        <v>1</v>
      </c>
      <c r="K351" s="9">
        <v>1</v>
      </c>
      <c r="L351" s="8">
        <v>1</v>
      </c>
      <c r="M351" s="8"/>
      <c r="N351" s="8"/>
      <c r="O351" s="8">
        <v>1</v>
      </c>
      <c r="P351" s="8"/>
      <c r="Q351" s="8">
        <v>1</v>
      </c>
      <c r="R351" s="8"/>
      <c r="S351" s="8"/>
      <c r="T351" s="8"/>
      <c r="U351" s="8"/>
      <c r="V351" s="8"/>
      <c r="W351" s="8"/>
      <c r="X351" s="8">
        <v>2</v>
      </c>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9"/>
      <c r="BD351" s="8"/>
      <c r="BE351" s="8"/>
      <c r="BF351" s="8"/>
      <c r="BG351" s="8"/>
      <c r="BH351" s="8"/>
      <c r="BI351" s="8">
        <v>1</v>
      </c>
      <c r="BJ351" s="8"/>
      <c r="BK351" s="8"/>
      <c r="BL351" s="8"/>
      <c r="BM351" s="8"/>
      <c r="BN351" s="8"/>
      <c r="BO351" s="8"/>
      <c r="BP351" s="8"/>
      <c r="BQ351" s="8"/>
      <c r="BR351" s="8"/>
      <c r="BS351" s="8"/>
      <c r="BT351" s="8"/>
      <c r="BU351" s="8"/>
      <c r="BV351" s="8"/>
      <c r="BW351" s="8"/>
      <c r="BX351" s="8"/>
      <c r="BY351" s="8"/>
      <c r="BZ351" s="8"/>
      <c r="CA351" s="8"/>
      <c r="CB351" s="8"/>
      <c r="CC351" s="8"/>
      <c r="CD351" s="8"/>
      <c r="CE351" s="8"/>
      <c r="CF351" s="8" t="s">
        <v>906</v>
      </c>
      <c r="CG351" s="8" t="s">
        <v>906</v>
      </c>
      <c r="CH351" s="8" t="s">
        <v>11</v>
      </c>
      <c r="CI351" s="8" t="s">
        <v>4300</v>
      </c>
      <c r="CJ351" s="8">
        <v>60</v>
      </c>
      <c r="CK351" s="10" t="s">
        <v>754</v>
      </c>
      <c r="CL351" s="8"/>
      <c r="CM351" s="8"/>
      <c r="CN351" s="8"/>
      <c r="CO351" s="8"/>
      <c r="CP351" s="8"/>
      <c r="CQ351" s="8" t="s">
        <v>5508</v>
      </c>
      <c r="CR351" s="23"/>
      <c r="CY351"/>
      <c r="DC351" s="1"/>
      <c r="DI351" s="5"/>
      <c r="DT351" s="1"/>
      <c r="DY351" s="1"/>
    </row>
    <row r="352" spans="1:129">
      <c r="A352" s="8" t="s">
        <v>636</v>
      </c>
      <c r="B352" s="8">
        <v>12</v>
      </c>
      <c r="C352" s="8" t="s">
        <v>122</v>
      </c>
      <c r="D352" s="8" t="s">
        <v>5837</v>
      </c>
      <c r="E352" s="8" t="s">
        <v>5836</v>
      </c>
      <c r="F352" s="12">
        <v>10</v>
      </c>
      <c r="G352" s="12">
        <v>10</v>
      </c>
      <c r="H352" s="13">
        <f t="shared" si="60"/>
        <v>7.58</v>
      </c>
      <c r="I352" s="13">
        <f t="shared" si="61"/>
        <v>7.58</v>
      </c>
      <c r="J352" s="9">
        <v>2</v>
      </c>
      <c r="K352" s="9">
        <v>1</v>
      </c>
      <c r="L352" s="8">
        <v>1</v>
      </c>
      <c r="M352" s="8"/>
      <c r="N352" s="8"/>
      <c r="O352" s="8"/>
      <c r="P352" s="8"/>
      <c r="Q352" s="8">
        <v>2</v>
      </c>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9"/>
      <c r="BD352" s="8"/>
      <c r="BE352" s="8"/>
      <c r="BF352" s="8"/>
      <c r="BG352" s="8"/>
      <c r="BH352" s="8"/>
      <c r="BI352" s="8"/>
      <c r="BJ352" s="8"/>
      <c r="BK352" s="8"/>
      <c r="BL352" s="8"/>
      <c r="BM352" s="8"/>
      <c r="BN352" s="8"/>
      <c r="BO352" s="8"/>
      <c r="BP352" s="8"/>
      <c r="BQ352" s="8"/>
      <c r="BR352" s="8"/>
      <c r="BS352" s="8"/>
      <c r="BT352" s="8"/>
      <c r="BU352" s="8"/>
      <c r="BV352" s="8"/>
      <c r="BW352" s="8"/>
      <c r="BX352" s="8"/>
      <c r="BY352" s="8"/>
      <c r="BZ352" s="8"/>
      <c r="CA352" s="8"/>
      <c r="CB352" s="8"/>
      <c r="CC352" s="8"/>
      <c r="CD352" s="8"/>
      <c r="CE352" s="8"/>
      <c r="CF352" s="8" t="s">
        <v>907</v>
      </c>
      <c r="CG352" s="8" t="s">
        <v>907</v>
      </c>
      <c r="CH352" s="8"/>
      <c r="CI352" s="8"/>
      <c r="CJ352" s="8"/>
      <c r="CK352" s="10"/>
      <c r="CL352" s="8"/>
      <c r="CM352" s="8"/>
      <c r="CN352" s="8"/>
      <c r="CO352" s="8"/>
      <c r="CP352" s="8"/>
      <c r="CQ352" s="8" t="s">
        <v>5508</v>
      </c>
      <c r="CR352" s="23"/>
      <c r="CY352"/>
      <c r="DC352" s="1"/>
      <c r="DI352" s="5"/>
      <c r="DT352" s="1"/>
      <c r="DY352" s="1"/>
    </row>
    <row r="353" spans="1:129">
      <c r="A353" s="8" t="s">
        <v>637</v>
      </c>
      <c r="B353" s="8">
        <v>12</v>
      </c>
      <c r="C353" s="8" t="s">
        <v>10</v>
      </c>
      <c r="D353" s="8" t="s">
        <v>652</v>
      </c>
      <c r="E353" s="8" t="s">
        <v>4303</v>
      </c>
      <c r="F353" s="12">
        <v>40</v>
      </c>
      <c r="G353" s="12">
        <v>18</v>
      </c>
      <c r="H353" s="13">
        <f t="shared" si="60"/>
        <v>30.32</v>
      </c>
      <c r="I353" s="13">
        <f t="shared" si="61"/>
        <v>13.644</v>
      </c>
      <c r="J353" s="9">
        <v>2</v>
      </c>
      <c r="K353" s="9">
        <v>1</v>
      </c>
      <c r="L353" s="8"/>
      <c r="M353" s="8">
        <v>5</v>
      </c>
      <c r="N353" s="8"/>
      <c r="O353" s="8"/>
      <c r="P353" s="8">
        <v>7</v>
      </c>
      <c r="Q353" s="8">
        <v>7</v>
      </c>
      <c r="R353" s="8">
        <v>1</v>
      </c>
      <c r="S353" s="8"/>
      <c r="T353" s="8"/>
      <c r="U353" s="8"/>
      <c r="V353" s="8"/>
      <c r="W353" s="8"/>
      <c r="X353" s="8">
        <v>5</v>
      </c>
      <c r="Y353" s="8"/>
      <c r="Z353" s="8"/>
      <c r="AA353" s="8"/>
      <c r="AB353" s="8"/>
      <c r="AC353" s="8"/>
      <c r="AD353" s="8"/>
      <c r="AE353" s="8"/>
      <c r="AF353" s="8"/>
      <c r="AG353" s="8"/>
      <c r="AH353" s="8">
        <v>1</v>
      </c>
      <c r="AI353" s="8"/>
      <c r="AJ353" s="8">
        <v>1</v>
      </c>
      <c r="AK353" s="8">
        <v>1</v>
      </c>
      <c r="AL353" s="8"/>
      <c r="AM353" s="8">
        <v>1</v>
      </c>
      <c r="AN353" s="8"/>
      <c r="AO353" s="8"/>
      <c r="AP353" s="8"/>
      <c r="AQ353" s="8"/>
      <c r="AR353" s="8"/>
      <c r="AS353" s="8"/>
      <c r="AT353" s="8"/>
      <c r="AU353" s="8"/>
      <c r="AV353" s="8"/>
      <c r="AW353" s="8"/>
      <c r="AX353" s="8">
        <v>5</v>
      </c>
      <c r="AY353" s="8"/>
      <c r="AZ353" s="8"/>
      <c r="BA353" s="8"/>
      <c r="BB353" s="8"/>
      <c r="BC353" s="9"/>
      <c r="BD353" s="8"/>
      <c r="BE353" s="8"/>
      <c r="BF353" s="8"/>
      <c r="BG353" s="8"/>
      <c r="BH353" s="8"/>
      <c r="BI353" s="8"/>
      <c r="BJ353" s="8"/>
      <c r="BK353" s="8"/>
      <c r="BL353" s="8"/>
      <c r="BM353" s="8"/>
      <c r="BN353" s="8"/>
      <c r="BO353" s="8"/>
      <c r="BP353" s="8"/>
      <c r="BQ353" s="8"/>
      <c r="BR353" s="8"/>
      <c r="BS353" s="8"/>
      <c r="BT353" s="8"/>
      <c r="BU353" s="8"/>
      <c r="BV353" s="8"/>
      <c r="BW353" s="8"/>
      <c r="BX353" s="8"/>
      <c r="BY353" s="8"/>
      <c r="BZ353" s="8"/>
      <c r="CA353" s="8"/>
      <c r="CB353" s="8"/>
      <c r="CC353" s="8"/>
      <c r="CD353" s="8"/>
      <c r="CE353" s="8"/>
      <c r="CF353" s="8" t="s">
        <v>908</v>
      </c>
      <c r="CG353" s="8" t="s">
        <v>909</v>
      </c>
      <c r="CH353" s="8" t="s">
        <v>11</v>
      </c>
      <c r="CI353" s="8" t="s">
        <v>4302</v>
      </c>
      <c r="CJ353" s="8">
        <v>300</v>
      </c>
      <c r="CK353" s="10" t="s">
        <v>752</v>
      </c>
      <c r="CL353" s="8"/>
      <c r="CM353" s="8"/>
      <c r="CN353" s="8"/>
      <c r="CO353" s="8"/>
      <c r="CP353" s="8"/>
      <c r="CQ353" s="8"/>
      <c r="CR353" s="23"/>
      <c r="CY353"/>
      <c r="DC353" s="1"/>
      <c r="DI353" s="5"/>
      <c r="DT353" s="1"/>
      <c r="DY353" s="1"/>
    </row>
    <row r="354" spans="1:129">
      <c r="A354" s="8" t="s">
        <v>638</v>
      </c>
      <c r="B354" s="8">
        <v>12</v>
      </c>
      <c r="C354" s="8" t="s">
        <v>122</v>
      </c>
      <c r="D354" s="8" t="s">
        <v>657</v>
      </c>
      <c r="E354" s="8" t="s">
        <v>4304</v>
      </c>
      <c r="F354" s="12">
        <v>39</v>
      </c>
      <c r="G354" s="12">
        <v>28</v>
      </c>
      <c r="H354" s="13">
        <f t="shared" si="60"/>
        <v>29.562000000000001</v>
      </c>
      <c r="I354" s="13">
        <f t="shared" si="61"/>
        <v>21.224</v>
      </c>
      <c r="J354" s="9">
        <v>2</v>
      </c>
      <c r="K354" s="9">
        <v>1</v>
      </c>
      <c r="L354" s="8"/>
      <c r="M354" s="8"/>
      <c r="N354" s="8"/>
      <c r="O354" s="8"/>
      <c r="P354" s="8"/>
      <c r="Q354" s="8">
        <v>16</v>
      </c>
      <c r="R354" s="8"/>
      <c r="S354" s="8"/>
      <c r="T354" s="8"/>
      <c r="U354" s="8"/>
      <c r="V354" s="8"/>
      <c r="W354" s="8"/>
      <c r="X354" s="8">
        <v>8</v>
      </c>
      <c r="Y354" s="8"/>
      <c r="Z354" s="8"/>
      <c r="AA354" s="8"/>
      <c r="AB354" s="8"/>
      <c r="AC354" s="8"/>
      <c r="AD354" s="8"/>
      <c r="AE354" s="8"/>
      <c r="AF354" s="8"/>
      <c r="AG354" s="8"/>
      <c r="AH354" s="8">
        <v>1</v>
      </c>
      <c r="AI354" s="8">
        <v>1</v>
      </c>
      <c r="AJ354" s="8"/>
      <c r="AK354" s="8"/>
      <c r="AL354" s="8"/>
      <c r="AM354" s="8"/>
      <c r="AN354" s="8"/>
      <c r="AO354" s="8"/>
      <c r="AP354" s="8"/>
      <c r="AQ354" s="8"/>
      <c r="AR354" s="8"/>
      <c r="AS354" s="8"/>
      <c r="AT354" s="8"/>
      <c r="AU354" s="8"/>
      <c r="AV354" s="8"/>
      <c r="AW354" s="8"/>
      <c r="AX354" s="8"/>
      <c r="AY354" s="8"/>
      <c r="AZ354" s="8"/>
      <c r="BA354" s="8"/>
      <c r="BB354" s="8"/>
      <c r="BC354" s="9"/>
      <c r="BD354" s="8"/>
      <c r="BE354" s="8"/>
      <c r="BF354" s="8"/>
      <c r="BG354" s="8"/>
      <c r="BH354" s="8"/>
      <c r="BI354" s="8"/>
      <c r="BJ354" s="8">
        <v>1</v>
      </c>
      <c r="BK354" s="8"/>
      <c r="BL354" s="8"/>
      <c r="BM354" s="8"/>
      <c r="BN354" s="8"/>
      <c r="BO354" s="8"/>
      <c r="BP354" s="8"/>
      <c r="BQ354" s="8"/>
      <c r="BR354" s="8"/>
      <c r="BS354" s="8"/>
      <c r="BT354" s="8"/>
      <c r="BU354" s="8"/>
      <c r="BV354" s="8"/>
      <c r="BW354" s="8"/>
      <c r="BX354" s="8"/>
      <c r="BY354" s="8"/>
      <c r="BZ354" s="8"/>
      <c r="CA354" s="8"/>
      <c r="CB354" s="8"/>
      <c r="CC354" s="8"/>
      <c r="CD354" s="8"/>
      <c r="CE354" s="8"/>
      <c r="CF354" s="8" t="s">
        <v>910</v>
      </c>
      <c r="CG354" s="8" t="s">
        <v>911</v>
      </c>
      <c r="CH354" s="8" t="s">
        <v>11</v>
      </c>
      <c r="CI354" s="8" t="s">
        <v>4302</v>
      </c>
      <c r="CJ354" s="8">
        <v>500</v>
      </c>
      <c r="CK354" s="10" t="s">
        <v>912</v>
      </c>
      <c r="CL354" s="8"/>
      <c r="CM354" s="8"/>
      <c r="CN354" s="8"/>
      <c r="CO354" s="8"/>
      <c r="CP354" s="8"/>
      <c r="CQ354" s="8"/>
      <c r="CR354" s="23"/>
      <c r="CY354"/>
      <c r="DC354" s="1"/>
      <c r="DI354" s="5"/>
      <c r="DT354" s="1"/>
      <c r="DY354" s="1"/>
    </row>
    <row r="355" spans="1:129">
      <c r="A355" s="8" t="s">
        <v>639</v>
      </c>
      <c r="B355" s="8">
        <v>12</v>
      </c>
      <c r="C355" s="8" t="s">
        <v>122</v>
      </c>
      <c r="D355" s="8" t="s">
        <v>6227</v>
      </c>
      <c r="E355" s="8" t="s">
        <v>4305</v>
      </c>
      <c r="F355" s="12">
        <v>43</v>
      </c>
      <c r="G355" s="12">
        <v>18</v>
      </c>
      <c r="H355" s="13">
        <f t="shared" si="60"/>
        <v>32.594000000000001</v>
      </c>
      <c r="I355" s="13">
        <f t="shared" si="61"/>
        <v>13.644</v>
      </c>
      <c r="J355" s="9">
        <v>2</v>
      </c>
      <c r="K355" s="9">
        <v>1</v>
      </c>
      <c r="L355" s="8"/>
      <c r="M355" s="8"/>
      <c r="N355" s="8"/>
      <c r="O355" s="8"/>
      <c r="P355" s="8"/>
      <c r="Q355" s="8">
        <v>8</v>
      </c>
      <c r="R355" s="8"/>
      <c r="S355" s="8"/>
      <c r="T355" s="8"/>
      <c r="U355" s="8"/>
      <c r="V355" s="8"/>
      <c r="W355" s="8"/>
      <c r="X355" s="8"/>
      <c r="Y355" s="8"/>
      <c r="Z355" s="8"/>
      <c r="AA355" s="8"/>
      <c r="AB355" s="8"/>
      <c r="AC355" s="8"/>
      <c r="AD355" s="8">
        <v>1</v>
      </c>
      <c r="AE355" s="8"/>
      <c r="AF355" s="8"/>
      <c r="AG355" s="8"/>
      <c r="AH355" s="8"/>
      <c r="AI355" s="8">
        <v>1</v>
      </c>
      <c r="AJ355" s="8"/>
      <c r="AK355" s="8"/>
      <c r="AL355" s="8"/>
      <c r="AM355" s="8"/>
      <c r="AN355" s="8">
        <v>1</v>
      </c>
      <c r="AO355" s="8"/>
      <c r="AP355" s="8"/>
      <c r="AQ355" s="8"/>
      <c r="AR355" s="8"/>
      <c r="AS355" s="8">
        <v>3</v>
      </c>
      <c r="AT355" s="8"/>
      <c r="AU355" s="8"/>
      <c r="AV355" s="8"/>
      <c r="AW355" s="8"/>
      <c r="AX355" s="8">
        <v>10</v>
      </c>
      <c r="AY355" s="8">
        <v>1</v>
      </c>
      <c r="AZ355" s="8">
        <v>1</v>
      </c>
      <c r="BA355" s="8"/>
      <c r="BB355" s="8"/>
      <c r="BC355" s="9"/>
      <c r="BD355" s="8"/>
      <c r="BE355" s="8"/>
      <c r="BF355" s="8"/>
      <c r="BG355" s="8"/>
      <c r="BH355" s="8"/>
      <c r="BI355" s="8">
        <v>1</v>
      </c>
      <c r="BJ355" s="8"/>
      <c r="BK355" s="8"/>
      <c r="BL355" s="8"/>
      <c r="BM355" s="8"/>
      <c r="BN355" s="8"/>
      <c r="BO355" s="8"/>
      <c r="BP355" s="8"/>
      <c r="BQ355" s="8"/>
      <c r="BR355" s="8"/>
      <c r="BS355" s="8"/>
      <c r="BT355" s="8"/>
      <c r="BU355" s="8"/>
      <c r="BV355" s="8"/>
      <c r="BW355" s="8"/>
      <c r="BX355" s="8"/>
      <c r="BY355" s="8"/>
      <c r="BZ355" s="8"/>
      <c r="CA355" s="8"/>
      <c r="CB355" s="8"/>
      <c r="CC355" s="8"/>
      <c r="CD355" s="8"/>
      <c r="CE355" s="8"/>
      <c r="CF355" s="8" t="s">
        <v>3693</v>
      </c>
      <c r="CG355" s="8" t="s">
        <v>913</v>
      </c>
      <c r="CH355" s="8" t="s">
        <v>11</v>
      </c>
      <c r="CI355" s="8" t="s">
        <v>2254</v>
      </c>
      <c r="CJ355" s="8">
        <v>300</v>
      </c>
      <c r="CK355" s="10" t="s">
        <v>740</v>
      </c>
      <c r="CL355" s="8"/>
      <c r="CM355" s="8"/>
      <c r="CN355" s="8"/>
      <c r="CO355" s="8"/>
      <c r="CP355" s="8"/>
      <c r="CQ355" s="8"/>
      <c r="CR355" s="23"/>
      <c r="CY355"/>
      <c r="DC355" s="1"/>
      <c r="DI355" s="5"/>
      <c r="DT355" s="1"/>
      <c r="DY355" s="1"/>
    </row>
    <row r="356" spans="1:129">
      <c r="A356" s="8" t="s">
        <v>640</v>
      </c>
      <c r="B356" s="8">
        <v>12</v>
      </c>
      <c r="C356" s="8" t="s">
        <v>122</v>
      </c>
      <c r="D356" s="8" t="s">
        <v>4306</v>
      </c>
      <c r="E356" s="8" t="s">
        <v>4307</v>
      </c>
      <c r="F356" s="12">
        <v>23</v>
      </c>
      <c r="G356" s="12">
        <v>22</v>
      </c>
      <c r="H356" s="13">
        <f t="shared" si="60"/>
        <v>17.434000000000001</v>
      </c>
      <c r="I356" s="13">
        <f t="shared" si="61"/>
        <v>16.676000000000002</v>
      </c>
      <c r="J356" s="9">
        <v>1</v>
      </c>
      <c r="K356" s="9"/>
      <c r="L356" s="8"/>
      <c r="M356" s="8">
        <v>2</v>
      </c>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9"/>
      <c r="BD356" s="8"/>
      <c r="BE356" s="8"/>
      <c r="BF356" s="8"/>
      <c r="BG356" s="8"/>
      <c r="BH356" s="8"/>
      <c r="BI356" s="8"/>
      <c r="BJ356" s="8"/>
      <c r="BK356" s="8"/>
      <c r="BL356" s="8"/>
      <c r="BM356" s="8"/>
      <c r="BN356" s="8"/>
      <c r="BO356" s="8"/>
      <c r="BP356" s="8"/>
      <c r="BQ356" s="8"/>
      <c r="BR356" s="8"/>
      <c r="BS356" s="8"/>
      <c r="BT356" s="8"/>
      <c r="BU356" s="8"/>
      <c r="BV356" s="8"/>
      <c r="BW356" s="8"/>
      <c r="BX356" s="8"/>
      <c r="BY356" s="8"/>
      <c r="BZ356" s="8"/>
      <c r="CA356" s="8"/>
      <c r="CB356" s="8"/>
      <c r="CC356" s="8"/>
      <c r="CD356" s="8"/>
      <c r="CE356" s="8"/>
      <c r="CF356" s="8" t="s">
        <v>910</v>
      </c>
      <c r="CG356" s="8" t="s">
        <v>914</v>
      </c>
      <c r="CH356" s="8"/>
      <c r="CI356" s="8"/>
      <c r="CJ356" s="8"/>
      <c r="CK356" s="10"/>
      <c r="CL356" s="8"/>
      <c r="CM356" s="8"/>
      <c r="CN356" s="8"/>
      <c r="CO356" s="8"/>
      <c r="CP356" s="8"/>
      <c r="CQ356" s="8"/>
      <c r="CR356" s="23"/>
      <c r="CY356"/>
      <c r="DC356" s="1"/>
      <c r="DI356" s="5"/>
      <c r="DT356" s="1"/>
      <c r="DY356" s="1"/>
    </row>
    <row r="357" spans="1:129">
      <c r="A357" s="8" t="s">
        <v>641</v>
      </c>
      <c r="B357" s="8">
        <v>12</v>
      </c>
      <c r="C357" s="8" t="s">
        <v>10</v>
      </c>
      <c r="D357" s="8" t="s">
        <v>658</v>
      </c>
      <c r="E357" s="8" t="s">
        <v>5183</v>
      </c>
      <c r="F357" s="12">
        <v>12</v>
      </c>
      <c r="G357" s="12">
        <v>9</v>
      </c>
      <c r="H357" s="13">
        <f t="shared" si="60"/>
        <v>9.0960000000000001</v>
      </c>
      <c r="I357" s="13">
        <f t="shared" si="61"/>
        <v>6.8220000000000001</v>
      </c>
      <c r="J357" s="9">
        <v>2</v>
      </c>
      <c r="K357" s="9">
        <v>1</v>
      </c>
      <c r="L357" s="8"/>
      <c r="M357" s="8"/>
      <c r="N357" s="8"/>
      <c r="O357" s="8"/>
      <c r="P357" s="8"/>
      <c r="Q357" s="8">
        <v>2</v>
      </c>
      <c r="R357" s="8"/>
      <c r="S357" s="8"/>
      <c r="T357" s="8"/>
      <c r="U357" s="8"/>
      <c r="V357" s="8"/>
      <c r="W357" s="8"/>
      <c r="X357" s="8"/>
      <c r="Y357" s="8"/>
      <c r="Z357" s="8"/>
      <c r="AA357" s="8"/>
      <c r="AB357" s="8"/>
      <c r="AC357" s="8"/>
      <c r="AD357" s="8"/>
      <c r="AE357" s="8"/>
      <c r="AF357" s="8"/>
      <c r="AG357" s="8"/>
      <c r="AH357" s="8">
        <v>1</v>
      </c>
      <c r="AI357" s="8"/>
      <c r="AJ357" s="8"/>
      <c r="AK357" s="8"/>
      <c r="AL357" s="8"/>
      <c r="AM357" s="8"/>
      <c r="AN357" s="8"/>
      <c r="AO357" s="8"/>
      <c r="AP357" s="8"/>
      <c r="AQ357" s="8"/>
      <c r="AR357" s="8"/>
      <c r="AS357" s="8"/>
      <c r="AT357" s="8"/>
      <c r="AU357" s="8"/>
      <c r="AV357" s="8"/>
      <c r="AW357" s="8"/>
      <c r="AX357" s="8"/>
      <c r="AY357" s="8"/>
      <c r="AZ357" s="8"/>
      <c r="BA357" s="8"/>
      <c r="BB357" s="8"/>
      <c r="BC357" s="9"/>
      <c r="BD357" s="8"/>
      <c r="BE357" s="8"/>
      <c r="BF357" s="8"/>
      <c r="BG357" s="8"/>
      <c r="BH357" s="8"/>
      <c r="BI357" s="8"/>
      <c r="BJ357" s="8"/>
      <c r="BK357" s="8"/>
      <c r="BL357" s="8"/>
      <c r="BM357" s="8"/>
      <c r="BN357" s="8"/>
      <c r="BO357" s="8"/>
      <c r="BP357" s="8"/>
      <c r="BQ357" s="8"/>
      <c r="BR357" s="8"/>
      <c r="BS357" s="8"/>
      <c r="BT357" s="8"/>
      <c r="BU357" s="8"/>
      <c r="BV357" s="8"/>
      <c r="BW357" s="8"/>
      <c r="BX357" s="8"/>
      <c r="BY357" s="8"/>
      <c r="BZ357" s="8"/>
      <c r="CA357" s="8"/>
      <c r="CB357" s="8"/>
      <c r="CC357" s="8"/>
      <c r="CD357" s="8"/>
      <c r="CE357" s="8"/>
      <c r="CF357" s="8" t="s">
        <v>915</v>
      </c>
      <c r="CG357" s="8" t="s">
        <v>916</v>
      </c>
      <c r="CH357" s="8"/>
      <c r="CI357" s="8"/>
      <c r="CJ357" s="8"/>
      <c r="CK357" s="10"/>
      <c r="CL357" s="8"/>
      <c r="CM357" s="8"/>
      <c r="CN357" s="8"/>
      <c r="CO357" s="8"/>
      <c r="CP357" s="8"/>
      <c r="CQ357" s="8"/>
      <c r="CR357" s="23"/>
      <c r="CY357"/>
      <c r="DC357" s="1"/>
      <c r="DI357" s="5"/>
      <c r="DT357" s="1"/>
      <c r="DY357" s="1"/>
    </row>
    <row r="358" spans="1:129">
      <c r="A358" s="8" t="s">
        <v>642</v>
      </c>
      <c r="B358" s="8">
        <v>12</v>
      </c>
      <c r="C358" s="8" t="s">
        <v>122</v>
      </c>
      <c r="D358" s="8" t="s">
        <v>659</v>
      </c>
      <c r="E358" s="8" t="s">
        <v>4308</v>
      </c>
      <c r="F358" s="12">
        <v>22</v>
      </c>
      <c r="G358" s="12">
        <v>5</v>
      </c>
      <c r="H358" s="13">
        <f t="shared" si="60"/>
        <v>16.676000000000002</v>
      </c>
      <c r="I358" s="13">
        <f t="shared" si="61"/>
        <v>3.79</v>
      </c>
      <c r="J358" s="9">
        <v>1</v>
      </c>
      <c r="K358" s="9">
        <v>1</v>
      </c>
      <c r="L358" s="8"/>
      <c r="M358" s="8"/>
      <c r="N358" s="8"/>
      <c r="O358" s="8">
        <v>1</v>
      </c>
      <c r="P358" s="8"/>
      <c r="Q358" s="8">
        <v>1</v>
      </c>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9"/>
      <c r="BD358" s="8"/>
      <c r="BE358" s="8"/>
      <c r="BF358" s="8"/>
      <c r="BG358" s="8"/>
      <c r="BH358" s="8"/>
      <c r="BI358" s="8"/>
      <c r="BJ358" s="8"/>
      <c r="BK358" s="8"/>
      <c r="BL358" s="8"/>
      <c r="BM358" s="8"/>
      <c r="BN358" s="8"/>
      <c r="BO358" s="8"/>
      <c r="BP358" s="8"/>
      <c r="BQ358" s="8"/>
      <c r="BR358" s="8"/>
      <c r="BS358" s="8"/>
      <c r="BT358" s="8"/>
      <c r="BU358" s="8"/>
      <c r="BV358" s="8"/>
      <c r="BW358" s="8"/>
      <c r="BX358" s="8"/>
      <c r="BY358" s="8"/>
      <c r="BZ358" s="8"/>
      <c r="CA358" s="8"/>
      <c r="CB358" s="8"/>
      <c r="CC358" s="8"/>
      <c r="CD358" s="8"/>
      <c r="CE358" s="8"/>
      <c r="CF358" s="8" t="s">
        <v>917</v>
      </c>
      <c r="CG358" s="8"/>
      <c r="CH358" s="8"/>
      <c r="CI358" s="8"/>
      <c r="CJ358" s="8"/>
      <c r="CK358" s="10"/>
      <c r="CL358" s="8"/>
      <c r="CM358" s="8"/>
      <c r="CN358" s="8"/>
      <c r="CO358" s="8"/>
      <c r="CP358" s="8"/>
      <c r="CQ358" s="8"/>
      <c r="CR358" s="23"/>
      <c r="CY358"/>
      <c r="DC358" s="1"/>
      <c r="DI358" s="5"/>
      <c r="DT358" s="1"/>
      <c r="DY358" s="1"/>
    </row>
    <row r="359" spans="1:129">
      <c r="A359" s="8" t="s">
        <v>653</v>
      </c>
      <c r="B359" s="12">
        <v>12</v>
      </c>
      <c r="C359" s="8" t="s">
        <v>122</v>
      </c>
      <c r="D359" s="8" t="s">
        <v>4309</v>
      </c>
      <c r="E359" s="8" t="s">
        <v>4310</v>
      </c>
      <c r="F359" s="12">
        <v>16</v>
      </c>
      <c r="G359" s="12">
        <v>14</v>
      </c>
      <c r="H359" s="13">
        <f t="shared" ref="H359:H364" si="62">F359*0.758</f>
        <v>12.128</v>
      </c>
      <c r="I359" s="13">
        <f t="shared" ref="I359:I364" si="63">G359*0.758</f>
        <v>10.612</v>
      </c>
      <c r="J359" s="9">
        <v>2</v>
      </c>
      <c r="K359" s="9">
        <v>1</v>
      </c>
      <c r="L359" s="8"/>
      <c r="M359" s="8"/>
      <c r="N359" s="8"/>
      <c r="O359" s="8"/>
      <c r="P359" s="8"/>
      <c r="Q359" s="8">
        <v>4</v>
      </c>
      <c r="R359" s="8"/>
      <c r="S359" s="8"/>
      <c r="T359" s="8"/>
      <c r="U359" s="8"/>
      <c r="V359" s="8"/>
      <c r="W359" s="8"/>
      <c r="X359" s="8">
        <v>1</v>
      </c>
      <c r="Y359" s="8"/>
      <c r="Z359" s="8"/>
      <c r="AA359" s="8"/>
      <c r="AB359" s="8"/>
      <c r="AC359" s="8"/>
      <c r="AD359" s="8"/>
      <c r="AE359" s="8"/>
      <c r="AF359" s="8"/>
      <c r="AG359" s="8"/>
      <c r="AH359" s="8"/>
      <c r="AI359" s="8">
        <v>1</v>
      </c>
      <c r="AJ359" s="8"/>
      <c r="AK359" s="8"/>
      <c r="AL359" s="8"/>
      <c r="AM359" s="8"/>
      <c r="AN359" s="8"/>
      <c r="AO359" s="8">
        <v>1</v>
      </c>
      <c r="AP359" s="8"/>
      <c r="AQ359" s="8"/>
      <c r="AR359" s="8"/>
      <c r="AS359" s="8"/>
      <c r="AT359" s="8"/>
      <c r="AU359" s="8"/>
      <c r="AV359" s="8"/>
      <c r="AW359" s="8"/>
      <c r="AX359" s="8"/>
      <c r="AY359" s="8"/>
      <c r="AZ359" s="8"/>
      <c r="BA359" s="8"/>
      <c r="BB359" s="8"/>
      <c r="BC359" s="9"/>
      <c r="BD359" s="8"/>
      <c r="BE359" s="8"/>
      <c r="BF359" s="8"/>
      <c r="BG359" s="8"/>
      <c r="BH359" s="8"/>
      <c r="BI359" s="8"/>
      <c r="BJ359" s="8"/>
      <c r="BK359" s="8"/>
      <c r="BL359" s="8"/>
      <c r="BM359" s="8"/>
      <c r="BN359" s="8"/>
      <c r="BO359" s="8"/>
      <c r="BP359" s="8"/>
      <c r="BQ359" s="8"/>
      <c r="BR359" s="8"/>
      <c r="BS359" s="8"/>
      <c r="BT359" s="8"/>
      <c r="BU359" s="8"/>
      <c r="BV359" s="8"/>
      <c r="BW359" s="8"/>
      <c r="BX359" s="8"/>
      <c r="BY359" s="8"/>
      <c r="BZ359" s="8"/>
      <c r="CA359" s="8"/>
      <c r="CB359" s="8"/>
      <c r="CC359" s="8"/>
      <c r="CD359" s="8"/>
      <c r="CE359" s="8"/>
      <c r="CF359" s="8" t="s">
        <v>3694</v>
      </c>
      <c r="CG359" s="8" t="s">
        <v>5916</v>
      </c>
      <c r="CH359" s="8" t="s">
        <v>11</v>
      </c>
      <c r="CI359" s="8" t="s">
        <v>2254</v>
      </c>
      <c r="CJ359" s="8">
        <v>120</v>
      </c>
      <c r="CK359" s="10" t="s">
        <v>660</v>
      </c>
      <c r="CL359" s="8"/>
      <c r="CM359" s="8"/>
      <c r="CN359" s="8"/>
      <c r="CO359" s="8"/>
      <c r="CP359" s="8"/>
      <c r="CQ359" s="8"/>
      <c r="CR359" s="23"/>
      <c r="CY359"/>
      <c r="DC359" s="1"/>
      <c r="DI359" s="5"/>
      <c r="DT359" s="1"/>
      <c r="DY359" s="1"/>
    </row>
    <row r="360" spans="1:129">
      <c r="A360" s="8" t="s">
        <v>654</v>
      </c>
      <c r="B360" s="12">
        <v>12</v>
      </c>
      <c r="C360" s="8" t="s">
        <v>122</v>
      </c>
      <c r="D360" s="8" t="s">
        <v>3695</v>
      </c>
      <c r="E360" s="8" t="s">
        <v>4316</v>
      </c>
      <c r="F360" s="12">
        <v>34</v>
      </c>
      <c r="G360" s="12">
        <v>14</v>
      </c>
      <c r="H360" s="13">
        <f t="shared" si="62"/>
        <v>25.771999999999998</v>
      </c>
      <c r="I360" s="13">
        <f t="shared" si="63"/>
        <v>10.612</v>
      </c>
      <c r="J360" s="9">
        <v>2</v>
      </c>
      <c r="K360" s="9">
        <v>1</v>
      </c>
      <c r="L360" s="8"/>
      <c r="M360" s="8"/>
      <c r="N360" s="8"/>
      <c r="O360" s="8"/>
      <c r="P360" s="8"/>
      <c r="Q360" s="8">
        <v>9</v>
      </c>
      <c r="R360" s="8"/>
      <c r="S360" s="8">
        <v>1</v>
      </c>
      <c r="T360" s="8"/>
      <c r="U360" s="8"/>
      <c r="V360" s="8"/>
      <c r="W360" s="8"/>
      <c r="X360" s="8">
        <v>6</v>
      </c>
      <c r="Y360" s="8"/>
      <c r="Z360" s="8"/>
      <c r="AA360" s="8"/>
      <c r="AB360" s="8"/>
      <c r="AC360" s="8"/>
      <c r="AD360" s="8"/>
      <c r="AE360" s="8"/>
      <c r="AF360" s="8"/>
      <c r="AG360" s="8"/>
      <c r="AH360" s="8">
        <v>1</v>
      </c>
      <c r="AI360" s="8"/>
      <c r="AJ360" s="8"/>
      <c r="AK360" s="8"/>
      <c r="AL360" s="8"/>
      <c r="AM360" s="8"/>
      <c r="AN360" s="8"/>
      <c r="AO360" s="8"/>
      <c r="AP360" s="8"/>
      <c r="AQ360" s="8"/>
      <c r="AR360" s="8"/>
      <c r="AS360" s="8"/>
      <c r="AT360" s="8">
        <v>1</v>
      </c>
      <c r="AU360" s="8"/>
      <c r="AV360" s="8"/>
      <c r="AW360" s="8"/>
      <c r="AX360" s="8"/>
      <c r="AY360" s="8"/>
      <c r="AZ360" s="8"/>
      <c r="BA360" s="8"/>
      <c r="BB360" s="8"/>
      <c r="BC360" s="9"/>
      <c r="BD360" s="8"/>
      <c r="BE360" s="8"/>
      <c r="BF360" s="8"/>
      <c r="BG360" s="8"/>
      <c r="BH360" s="8"/>
      <c r="BI360" s="8"/>
      <c r="BJ360" s="8"/>
      <c r="BK360" s="8"/>
      <c r="BL360" s="8"/>
      <c r="BM360" s="8"/>
      <c r="BN360" s="8"/>
      <c r="BO360" s="8"/>
      <c r="BP360" s="8"/>
      <c r="BQ360" s="8"/>
      <c r="BR360" s="8"/>
      <c r="BS360" s="8"/>
      <c r="BT360" s="8"/>
      <c r="BU360" s="8"/>
      <c r="BV360" s="8"/>
      <c r="BW360" s="8"/>
      <c r="BX360" s="8"/>
      <c r="BY360" s="8"/>
      <c r="BZ360" s="8"/>
      <c r="CA360" s="8"/>
      <c r="CB360" s="8"/>
      <c r="CC360" s="8"/>
      <c r="CD360" s="8"/>
      <c r="CE360" s="8"/>
      <c r="CF360" s="8" t="s">
        <v>3696</v>
      </c>
      <c r="CG360" s="8"/>
      <c r="CH360" s="8"/>
      <c r="CI360" s="8"/>
      <c r="CJ360" s="8"/>
      <c r="CK360" s="10"/>
      <c r="CL360" s="8"/>
      <c r="CM360" s="8"/>
      <c r="CN360" s="8"/>
      <c r="CO360" s="8"/>
      <c r="CP360" s="8"/>
      <c r="CQ360" s="8"/>
      <c r="CR360" s="23"/>
      <c r="CY360"/>
      <c r="DC360" s="1"/>
      <c r="DI360" s="5"/>
      <c r="DT360" s="1"/>
      <c r="DY360" s="1"/>
    </row>
    <row r="361" spans="1:129">
      <c r="A361" s="8" t="s">
        <v>655</v>
      </c>
      <c r="B361" s="12">
        <v>12</v>
      </c>
      <c r="C361" s="8" t="s">
        <v>122</v>
      </c>
      <c r="D361" s="8" t="s">
        <v>4314</v>
      </c>
      <c r="E361" s="8" t="s">
        <v>4315</v>
      </c>
      <c r="F361" s="12">
        <v>32</v>
      </c>
      <c r="G361" s="12">
        <v>16</v>
      </c>
      <c r="H361" s="13">
        <f t="shared" si="62"/>
        <v>24.256</v>
      </c>
      <c r="I361" s="13">
        <f t="shared" si="63"/>
        <v>12.128</v>
      </c>
      <c r="J361" s="9">
        <v>2</v>
      </c>
      <c r="K361" s="9">
        <v>1</v>
      </c>
      <c r="L361" s="8"/>
      <c r="M361" s="8">
        <v>2</v>
      </c>
      <c r="N361" s="8"/>
      <c r="O361" s="8">
        <v>2</v>
      </c>
      <c r="P361" s="8">
        <v>3</v>
      </c>
      <c r="Q361" s="8">
        <v>9</v>
      </c>
      <c r="R361" s="8"/>
      <c r="S361" s="8"/>
      <c r="T361" s="8"/>
      <c r="U361" s="8"/>
      <c r="V361" s="8"/>
      <c r="W361" s="8"/>
      <c r="X361" s="8">
        <v>9</v>
      </c>
      <c r="Y361" s="8"/>
      <c r="Z361" s="8"/>
      <c r="AA361" s="8"/>
      <c r="AB361" s="8"/>
      <c r="AC361" s="8"/>
      <c r="AD361" s="8"/>
      <c r="AE361" s="8"/>
      <c r="AF361" s="8"/>
      <c r="AG361" s="8"/>
      <c r="AH361" s="8">
        <v>1</v>
      </c>
      <c r="AI361" s="8">
        <v>1</v>
      </c>
      <c r="AJ361" s="8"/>
      <c r="AK361" s="8"/>
      <c r="AL361" s="8"/>
      <c r="AM361" s="8"/>
      <c r="AN361" s="8"/>
      <c r="AO361" s="8"/>
      <c r="AP361" s="8"/>
      <c r="AQ361" s="8"/>
      <c r="AR361" s="8"/>
      <c r="AS361" s="8"/>
      <c r="AT361" s="8"/>
      <c r="AU361" s="8"/>
      <c r="AV361" s="8"/>
      <c r="AW361" s="8"/>
      <c r="AX361" s="8"/>
      <c r="AY361" s="8"/>
      <c r="AZ361" s="8"/>
      <c r="BA361" s="8"/>
      <c r="BB361" s="8"/>
      <c r="BC361" s="9"/>
      <c r="BD361" s="8"/>
      <c r="BE361" s="8"/>
      <c r="BF361" s="8"/>
      <c r="BG361" s="8"/>
      <c r="BH361" s="8"/>
      <c r="BI361" s="8"/>
      <c r="BJ361" s="8"/>
      <c r="BK361" s="8"/>
      <c r="BL361" s="8"/>
      <c r="BM361" s="8"/>
      <c r="BN361" s="8"/>
      <c r="BO361" s="8"/>
      <c r="BP361" s="8"/>
      <c r="BQ361" s="8"/>
      <c r="BR361" s="8"/>
      <c r="BS361" s="8"/>
      <c r="BT361" s="8"/>
      <c r="BU361" s="8"/>
      <c r="BV361" s="8"/>
      <c r="BW361" s="8"/>
      <c r="BX361" s="8"/>
      <c r="BY361" s="8"/>
      <c r="BZ361" s="8"/>
      <c r="CA361" s="8"/>
      <c r="CB361" s="8"/>
      <c r="CC361" s="8"/>
      <c r="CD361" s="8"/>
      <c r="CE361" s="8"/>
      <c r="CF361" s="8" t="s">
        <v>3697</v>
      </c>
      <c r="CG361" s="8"/>
      <c r="CH361" s="8" t="s">
        <v>11</v>
      </c>
      <c r="CI361" s="8" t="s">
        <v>5902</v>
      </c>
      <c r="CJ361" s="8">
        <v>160</v>
      </c>
      <c r="CK361" s="10" t="s">
        <v>739</v>
      </c>
      <c r="CL361" s="8"/>
      <c r="CM361" s="8"/>
      <c r="CN361" s="8"/>
      <c r="CO361" s="8"/>
      <c r="CP361" s="8"/>
      <c r="CQ361" s="8"/>
      <c r="CR361" s="23"/>
      <c r="CY361"/>
      <c r="DC361" s="1"/>
      <c r="DI361" s="5"/>
      <c r="DT361" s="1"/>
      <c r="DY361" s="1"/>
    </row>
    <row r="362" spans="1:129">
      <c r="A362" s="8" t="s">
        <v>656</v>
      </c>
      <c r="B362" s="12">
        <v>12</v>
      </c>
      <c r="C362" s="8" t="s">
        <v>10</v>
      </c>
      <c r="D362" s="8" t="s">
        <v>4312</v>
      </c>
      <c r="E362" s="8" t="s">
        <v>4313</v>
      </c>
      <c r="F362" s="12">
        <v>46</v>
      </c>
      <c r="G362" s="12">
        <v>20</v>
      </c>
      <c r="H362" s="13">
        <f t="shared" si="62"/>
        <v>34.868000000000002</v>
      </c>
      <c r="I362" s="13">
        <f t="shared" si="63"/>
        <v>15.16</v>
      </c>
      <c r="J362" s="9">
        <v>2</v>
      </c>
      <c r="K362" s="9">
        <v>1</v>
      </c>
      <c r="L362" s="8"/>
      <c r="M362" s="8">
        <v>2</v>
      </c>
      <c r="N362" s="8"/>
      <c r="O362" s="8"/>
      <c r="P362" s="8"/>
      <c r="Q362" s="8">
        <v>8</v>
      </c>
      <c r="R362" s="8">
        <v>1</v>
      </c>
      <c r="S362" s="8">
        <v>1</v>
      </c>
      <c r="T362" s="8"/>
      <c r="U362" s="8"/>
      <c r="V362" s="8"/>
      <c r="W362" s="8"/>
      <c r="X362" s="8">
        <v>6</v>
      </c>
      <c r="Y362" s="8"/>
      <c r="Z362" s="8"/>
      <c r="AA362" s="8"/>
      <c r="AB362" s="8"/>
      <c r="AC362" s="8"/>
      <c r="AD362" s="8"/>
      <c r="AE362" s="8"/>
      <c r="AF362" s="8"/>
      <c r="AG362" s="8"/>
      <c r="AH362" s="8"/>
      <c r="AI362" s="8">
        <v>1</v>
      </c>
      <c r="AJ362" s="8"/>
      <c r="AK362" s="8"/>
      <c r="AL362" s="8"/>
      <c r="AM362" s="8"/>
      <c r="AN362" s="8"/>
      <c r="AO362" s="8"/>
      <c r="AP362" s="8"/>
      <c r="AQ362" s="8"/>
      <c r="AR362" s="8"/>
      <c r="AS362" s="8"/>
      <c r="AT362" s="8"/>
      <c r="AU362" s="8"/>
      <c r="AV362" s="8"/>
      <c r="AW362" s="8"/>
      <c r="AX362" s="8"/>
      <c r="AY362" s="8"/>
      <c r="AZ362" s="8"/>
      <c r="BA362" s="8"/>
      <c r="BB362" s="8"/>
      <c r="BC362" s="9"/>
      <c r="BD362" s="8"/>
      <c r="BE362" s="8"/>
      <c r="BF362" s="8"/>
      <c r="BG362" s="8"/>
      <c r="BH362" s="8"/>
      <c r="BI362" s="8">
        <v>1</v>
      </c>
      <c r="BJ362" s="8"/>
      <c r="BK362" s="8"/>
      <c r="BL362" s="8"/>
      <c r="BM362" s="8"/>
      <c r="BN362" s="8"/>
      <c r="BO362" s="8"/>
      <c r="BP362" s="8"/>
      <c r="BQ362" s="8"/>
      <c r="BR362" s="8"/>
      <c r="BS362" s="8"/>
      <c r="BT362" s="8"/>
      <c r="BU362" s="8"/>
      <c r="BV362" s="8"/>
      <c r="BW362" s="8"/>
      <c r="BX362" s="8"/>
      <c r="BY362" s="8"/>
      <c r="BZ362" s="8"/>
      <c r="CA362" s="8"/>
      <c r="CB362" s="8"/>
      <c r="CC362" s="8"/>
      <c r="CD362" s="8"/>
      <c r="CE362" s="8"/>
      <c r="CF362" s="8" t="s">
        <v>4311</v>
      </c>
      <c r="CG362" s="8"/>
      <c r="CH362" s="8" t="s">
        <v>11</v>
      </c>
      <c r="CI362" s="8" t="s">
        <v>5724</v>
      </c>
      <c r="CJ362" s="8">
        <v>300</v>
      </c>
      <c r="CK362" s="10" t="s">
        <v>752</v>
      </c>
      <c r="CL362" s="8"/>
      <c r="CM362" s="8"/>
      <c r="CN362" s="8"/>
      <c r="CO362" s="8"/>
      <c r="CP362" s="8"/>
      <c r="CQ362" s="8"/>
      <c r="CR362" s="23"/>
      <c r="CY362"/>
      <c r="DC362" s="1"/>
      <c r="DI362" s="5"/>
      <c r="DT362" s="1"/>
      <c r="DY362" s="1"/>
    </row>
    <row r="363" spans="1:129">
      <c r="A363" s="12" t="s">
        <v>918</v>
      </c>
      <c r="B363" s="12">
        <v>13</v>
      </c>
      <c r="C363" s="12" t="s">
        <v>10</v>
      </c>
      <c r="D363" s="12" t="s">
        <v>4321</v>
      </c>
      <c r="E363" s="12"/>
      <c r="F363" s="12">
        <v>9</v>
      </c>
      <c r="G363" s="12">
        <v>8</v>
      </c>
      <c r="H363" s="13">
        <f t="shared" si="62"/>
        <v>6.8220000000000001</v>
      </c>
      <c r="I363" s="13">
        <f t="shared" si="63"/>
        <v>6.0640000000000001</v>
      </c>
      <c r="J363" s="13">
        <v>2</v>
      </c>
      <c r="K363" s="13">
        <v>1</v>
      </c>
      <c r="L363" s="12">
        <v>2</v>
      </c>
      <c r="M363" s="12"/>
      <c r="N363" s="12"/>
      <c r="O363" s="12"/>
      <c r="P363" s="12"/>
      <c r="Q363" s="12">
        <v>4</v>
      </c>
      <c r="R363" s="12"/>
      <c r="S363" s="12"/>
      <c r="T363" s="12"/>
      <c r="U363" s="12"/>
      <c r="V363" s="12"/>
      <c r="W363" s="12"/>
      <c r="X363" s="12">
        <v>1</v>
      </c>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v>1</v>
      </c>
      <c r="AU363" s="12"/>
      <c r="AV363" s="12"/>
      <c r="AW363" s="12"/>
      <c r="AX363" s="12"/>
      <c r="AY363" s="12"/>
      <c r="AZ363" s="12"/>
      <c r="BA363" s="12"/>
      <c r="BB363" s="12"/>
      <c r="BC363" s="13"/>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12"/>
      <c r="CC363" s="12"/>
      <c r="CD363" s="12"/>
      <c r="CE363" s="12"/>
      <c r="CF363" s="12" t="s">
        <v>4322</v>
      </c>
      <c r="CG363" s="12"/>
      <c r="CH363" s="12"/>
      <c r="CI363" s="12" t="s">
        <v>4322</v>
      </c>
      <c r="CJ363" s="12"/>
      <c r="CK363" s="14" t="s">
        <v>936</v>
      </c>
      <c r="CL363" s="12"/>
      <c r="CM363" s="12"/>
      <c r="CN363" s="12"/>
      <c r="CO363" s="12"/>
      <c r="CP363" s="12">
        <v>2</v>
      </c>
      <c r="CQ363" s="12"/>
      <c r="CR363" s="24"/>
      <c r="CZ363"/>
      <c r="DC363" s="1"/>
      <c r="DJ363" s="5"/>
      <c r="DT363" s="1"/>
      <c r="DY363" s="1"/>
    </row>
    <row r="364" spans="1:129">
      <c r="A364" s="12" t="s">
        <v>919</v>
      </c>
      <c r="B364" s="12">
        <v>13</v>
      </c>
      <c r="C364" s="12" t="s">
        <v>10</v>
      </c>
      <c r="D364" s="12" t="s">
        <v>939</v>
      </c>
      <c r="E364" s="12"/>
      <c r="F364" s="12">
        <v>9</v>
      </c>
      <c r="G364" s="12">
        <v>6</v>
      </c>
      <c r="H364" s="13">
        <f t="shared" si="62"/>
        <v>6.8220000000000001</v>
      </c>
      <c r="I364" s="13">
        <f t="shared" si="63"/>
        <v>4.548</v>
      </c>
      <c r="J364" s="13">
        <v>2</v>
      </c>
      <c r="K364" s="13">
        <v>1</v>
      </c>
      <c r="L364" s="12">
        <v>1</v>
      </c>
      <c r="M364" s="12"/>
      <c r="N364" s="12"/>
      <c r="O364" s="12"/>
      <c r="P364" s="12"/>
      <c r="Q364" s="12">
        <v>8</v>
      </c>
      <c r="R364" s="12"/>
      <c r="S364" s="12"/>
      <c r="T364" s="12"/>
      <c r="U364" s="12"/>
      <c r="V364" s="12"/>
      <c r="W364" s="12"/>
      <c r="X364" s="12">
        <v>1</v>
      </c>
      <c r="Y364" s="12"/>
      <c r="Z364" s="12"/>
      <c r="AA364" s="12"/>
      <c r="AB364" s="12"/>
      <c r="AC364" s="12"/>
      <c r="AD364" s="12">
        <v>1</v>
      </c>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3"/>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12"/>
      <c r="CC364" s="12"/>
      <c r="CD364" s="12"/>
      <c r="CE364" s="12"/>
      <c r="CF364" s="12" t="s">
        <v>938</v>
      </c>
      <c r="CG364" s="12"/>
      <c r="CH364" s="12"/>
      <c r="CI364" s="12" t="s">
        <v>938</v>
      </c>
      <c r="CJ364" s="12"/>
      <c r="CK364" s="14" t="s">
        <v>667</v>
      </c>
      <c r="CL364" s="12"/>
      <c r="CM364" s="12"/>
      <c r="CN364" s="12"/>
      <c r="CO364" s="12"/>
      <c r="CP364" s="12">
        <v>2</v>
      </c>
      <c r="CQ364" s="12"/>
      <c r="CR364" s="24"/>
      <c r="CZ364"/>
      <c r="DC364" s="1"/>
      <c r="DJ364" s="5"/>
      <c r="DT364" s="1"/>
      <c r="DY364" s="1"/>
    </row>
    <row r="365" spans="1:129">
      <c r="A365" s="12" t="s">
        <v>920</v>
      </c>
      <c r="B365" s="12">
        <v>13</v>
      </c>
      <c r="C365" s="12" t="s">
        <v>10</v>
      </c>
      <c r="D365" s="12" t="s">
        <v>5838</v>
      </c>
      <c r="E365" s="12"/>
      <c r="F365" s="12">
        <v>12</v>
      </c>
      <c r="G365" s="12">
        <v>3</v>
      </c>
      <c r="H365" s="13">
        <f>F365*0.758</f>
        <v>9.0960000000000001</v>
      </c>
      <c r="I365" s="13">
        <f>G365*0.758</f>
        <v>2.274</v>
      </c>
      <c r="J365" s="13">
        <v>2</v>
      </c>
      <c r="K365" s="13">
        <v>1</v>
      </c>
      <c r="L365" s="12">
        <v>1</v>
      </c>
      <c r="M365" s="12"/>
      <c r="N365" s="12"/>
      <c r="O365" s="12"/>
      <c r="P365" s="12"/>
      <c r="Q365" s="12">
        <v>2</v>
      </c>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3"/>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12"/>
      <c r="CC365" s="12"/>
      <c r="CD365" s="12"/>
      <c r="CE365" s="12"/>
      <c r="CF365" s="12" t="s">
        <v>5839</v>
      </c>
      <c r="CG365" s="12"/>
      <c r="CH365" s="12" t="s">
        <v>12</v>
      </c>
      <c r="CI365" s="12" t="s">
        <v>1015</v>
      </c>
      <c r="CJ365" s="12">
        <v>20</v>
      </c>
      <c r="CK365" s="14" t="s">
        <v>940</v>
      </c>
      <c r="CL365" s="12"/>
      <c r="CM365" s="12"/>
      <c r="CN365" s="12"/>
      <c r="CO365" s="12"/>
      <c r="CP365" s="12">
        <v>2</v>
      </c>
      <c r="CQ365" s="12"/>
      <c r="CR365" s="24"/>
      <c r="CZ365"/>
      <c r="DC365" s="1"/>
      <c r="DJ365" s="5"/>
      <c r="DT365" s="1"/>
      <c r="DY365" s="1"/>
    </row>
    <row r="366" spans="1:129">
      <c r="A366" s="12" t="s">
        <v>921</v>
      </c>
      <c r="B366" s="12">
        <v>13</v>
      </c>
      <c r="C366" s="12" t="s">
        <v>10</v>
      </c>
      <c r="D366" s="12" t="s">
        <v>4323</v>
      </c>
      <c r="E366" s="12"/>
      <c r="F366" s="12">
        <v>20</v>
      </c>
      <c r="G366" s="12">
        <v>8</v>
      </c>
      <c r="H366" s="13">
        <f t="shared" ref="H366:H380" si="64">F366*0.758</f>
        <v>15.16</v>
      </c>
      <c r="I366" s="13">
        <f t="shared" ref="I366:I380" si="65">G366*0.758</f>
        <v>6.0640000000000001</v>
      </c>
      <c r="J366" s="13">
        <v>2</v>
      </c>
      <c r="K366" s="13">
        <v>1</v>
      </c>
      <c r="L366" s="12">
        <v>4</v>
      </c>
      <c r="M366" s="12"/>
      <c r="N366" s="12"/>
      <c r="O366" s="12"/>
      <c r="P366" s="12">
        <v>5</v>
      </c>
      <c r="Q366" s="12">
        <v>6</v>
      </c>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v>1</v>
      </c>
      <c r="AU366" s="12"/>
      <c r="AV366" s="12"/>
      <c r="AW366" s="12"/>
      <c r="AX366" s="12"/>
      <c r="AY366" s="12"/>
      <c r="AZ366" s="12"/>
      <c r="BA366" s="12"/>
      <c r="BB366" s="12"/>
      <c r="BC366" s="13"/>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t="s">
        <v>4324</v>
      </c>
      <c r="CG366" s="12"/>
      <c r="CH366" s="12" t="s">
        <v>12</v>
      </c>
      <c r="CI366" s="12" t="s">
        <v>4325</v>
      </c>
      <c r="CJ366" s="12">
        <v>55</v>
      </c>
      <c r="CK366" s="14" t="s">
        <v>735</v>
      </c>
      <c r="CL366" s="12"/>
      <c r="CM366" s="12"/>
      <c r="CN366" s="12"/>
      <c r="CO366" s="12"/>
      <c r="CP366" s="12">
        <v>2</v>
      </c>
      <c r="CQ366" s="12"/>
      <c r="CR366" s="24"/>
      <c r="CZ366"/>
      <c r="DC366" s="1"/>
      <c r="DJ366" s="5"/>
      <c r="DT366" s="1"/>
      <c r="DY366" s="1"/>
    </row>
    <row r="367" spans="1:129">
      <c r="A367" s="12" t="s">
        <v>922</v>
      </c>
      <c r="B367" s="12">
        <v>13</v>
      </c>
      <c r="C367" s="12" t="s">
        <v>10</v>
      </c>
      <c r="D367" s="12" t="s">
        <v>941</v>
      </c>
      <c r="E367" s="12"/>
      <c r="F367" s="12">
        <v>11</v>
      </c>
      <c r="G367" s="12">
        <v>4</v>
      </c>
      <c r="H367" s="13">
        <f t="shared" si="64"/>
        <v>8.338000000000001</v>
      </c>
      <c r="I367" s="13">
        <f t="shared" si="65"/>
        <v>3.032</v>
      </c>
      <c r="J367" s="13">
        <v>2</v>
      </c>
      <c r="K367" s="13">
        <v>1</v>
      </c>
      <c r="L367" s="12"/>
      <c r="M367" s="12"/>
      <c r="N367" s="12"/>
      <c r="O367" s="12"/>
      <c r="P367" s="12"/>
      <c r="Q367" s="12">
        <v>3</v>
      </c>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3"/>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t="s">
        <v>942</v>
      </c>
      <c r="CG367" s="12"/>
      <c r="CH367" s="12"/>
      <c r="CI367" s="12"/>
      <c r="CJ367" s="12"/>
      <c r="CK367" s="14"/>
      <c r="CL367" s="12"/>
      <c r="CM367" s="12"/>
      <c r="CN367" s="12"/>
      <c r="CO367" s="12"/>
      <c r="CP367" s="12"/>
      <c r="CQ367" s="12"/>
      <c r="CR367" s="24"/>
      <c r="CZ367"/>
      <c r="DC367" s="1"/>
      <c r="DJ367" s="5"/>
      <c r="DT367" s="1"/>
      <c r="DY367" s="1"/>
    </row>
    <row r="368" spans="1:129">
      <c r="A368" s="12" t="s">
        <v>923</v>
      </c>
      <c r="B368" s="12">
        <v>13</v>
      </c>
      <c r="C368" s="12" t="s">
        <v>10</v>
      </c>
      <c r="D368" s="12" t="s">
        <v>3698</v>
      </c>
      <c r="E368" s="12"/>
      <c r="F368" s="12">
        <v>11</v>
      </c>
      <c r="G368" s="12">
        <v>10</v>
      </c>
      <c r="H368" s="13">
        <f t="shared" si="64"/>
        <v>8.338000000000001</v>
      </c>
      <c r="I368" s="13">
        <f t="shared" si="65"/>
        <v>7.58</v>
      </c>
      <c r="J368" s="13">
        <v>1</v>
      </c>
      <c r="K368" s="13"/>
      <c r="L368" s="12"/>
      <c r="M368" s="12">
        <v>1</v>
      </c>
      <c r="N368" s="12"/>
      <c r="O368" s="12"/>
      <c r="P368" s="12">
        <v>2</v>
      </c>
      <c r="Q368" s="12"/>
      <c r="R368" s="12"/>
      <c r="S368" s="12"/>
      <c r="T368" s="12"/>
      <c r="U368" s="12"/>
      <c r="V368" s="12"/>
      <c r="W368" s="12"/>
      <c r="X368" s="12">
        <v>1</v>
      </c>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3"/>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12"/>
      <c r="CC368" s="12"/>
      <c r="CD368" s="12"/>
      <c r="CE368" s="12"/>
      <c r="CF368" s="12" t="s">
        <v>4326</v>
      </c>
      <c r="CG368" s="12"/>
      <c r="CH368" s="12"/>
      <c r="CI368" s="12"/>
      <c r="CJ368" s="12"/>
      <c r="CK368" s="14"/>
      <c r="CL368" s="12"/>
      <c r="CM368" s="12"/>
      <c r="CN368" s="12"/>
      <c r="CO368" s="12"/>
      <c r="CP368" s="12"/>
      <c r="CQ368" s="12"/>
      <c r="CR368" s="24"/>
      <c r="CZ368"/>
      <c r="DC368" s="1"/>
      <c r="DJ368" s="5"/>
      <c r="DT368" s="1"/>
      <c r="DY368" s="1"/>
    </row>
    <row r="369" spans="1:129">
      <c r="A369" s="12" t="s">
        <v>924</v>
      </c>
      <c r="B369" s="12">
        <v>13</v>
      </c>
      <c r="C369" s="12" t="s">
        <v>10</v>
      </c>
      <c r="D369" s="12" t="s">
        <v>943</v>
      </c>
      <c r="E369" s="12"/>
      <c r="F369" s="12">
        <v>16</v>
      </c>
      <c r="G369" s="12">
        <v>14</v>
      </c>
      <c r="H369" s="13">
        <f t="shared" si="64"/>
        <v>12.128</v>
      </c>
      <c r="I369" s="13">
        <f t="shared" si="65"/>
        <v>10.612</v>
      </c>
      <c r="J369" s="13">
        <v>2</v>
      </c>
      <c r="K369" s="13">
        <v>1</v>
      </c>
      <c r="L369" s="12"/>
      <c r="M369" s="12">
        <v>2</v>
      </c>
      <c r="N369" s="12"/>
      <c r="O369" s="12"/>
      <c r="P369" s="12">
        <v>2</v>
      </c>
      <c r="Q369" s="12">
        <v>5</v>
      </c>
      <c r="R369" s="12"/>
      <c r="S369" s="12"/>
      <c r="T369" s="12"/>
      <c r="U369" s="12"/>
      <c r="V369" s="12"/>
      <c r="W369" s="12"/>
      <c r="X369" s="12"/>
      <c r="Y369" s="12"/>
      <c r="Z369" s="12"/>
      <c r="AA369" s="12"/>
      <c r="AB369" s="12"/>
      <c r="AC369" s="12"/>
      <c r="AD369" s="12"/>
      <c r="AE369" s="12"/>
      <c r="AF369" s="12"/>
      <c r="AG369" s="12"/>
      <c r="AH369" s="12">
        <v>1</v>
      </c>
      <c r="AI369" s="12"/>
      <c r="AJ369" s="12"/>
      <c r="AK369" s="12"/>
      <c r="AL369" s="12"/>
      <c r="AM369" s="12">
        <v>1</v>
      </c>
      <c r="AN369" s="12"/>
      <c r="AO369" s="12"/>
      <c r="AP369" s="12"/>
      <c r="AQ369" s="12"/>
      <c r="AR369" s="12"/>
      <c r="AS369" s="12"/>
      <c r="AT369" s="12"/>
      <c r="AU369" s="12"/>
      <c r="AV369" s="12"/>
      <c r="AW369" s="12"/>
      <c r="AX369" s="12"/>
      <c r="AY369" s="12"/>
      <c r="AZ369" s="12"/>
      <c r="BA369" s="12"/>
      <c r="BB369" s="12"/>
      <c r="BC369" s="13"/>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12"/>
      <c r="CC369" s="12"/>
      <c r="CD369" s="12"/>
      <c r="CE369" s="12"/>
      <c r="CF369" s="12" t="s">
        <v>944</v>
      </c>
      <c r="CG369" s="12"/>
      <c r="CH369" s="12" t="s">
        <v>12</v>
      </c>
      <c r="CI369" s="12" t="s">
        <v>945</v>
      </c>
      <c r="CJ369" s="12">
        <v>30</v>
      </c>
      <c r="CK369" s="14" t="s">
        <v>946</v>
      </c>
      <c r="CL369" s="12"/>
      <c r="CM369" s="12"/>
      <c r="CN369" s="12"/>
      <c r="CO369" s="12"/>
      <c r="CP369" s="12">
        <v>2</v>
      </c>
      <c r="CQ369" s="12"/>
      <c r="CR369" s="24"/>
      <c r="CZ369"/>
      <c r="DC369" s="1"/>
      <c r="DJ369" s="5"/>
      <c r="DT369" s="1"/>
      <c r="DY369" s="1"/>
    </row>
    <row r="370" spans="1:129">
      <c r="A370" s="12" t="s">
        <v>925</v>
      </c>
      <c r="B370" s="12">
        <v>13</v>
      </c>
      <c r="C370" s="12" t="s">
        <v>10</v>
      </c>
      <c r="D370" s="12" t="s">
        <v>4327</v>
      </c>
      <c r="E370" s="12"/>
      <c r="F370" s="12">
        <v>12</v>
      </c>
      <c r="G370" s="12">
        <v>12</v>
      </c>
      <c r="H370" s="13">
        <f t="shared" si="64"/>
        <v>9.0960000000000001</v>
      </c>
      <c r="I370" s="13">
        <f t="shared" si="65"/>
        <v>9.0960000000000001</v>
      </c>
      <c r="J370" s="13">
        <v>2</v>
      </c>
      <c r="K370" s="13">
        <v>1</v>
      </c>
      <c r="L370" s="12">
        <v>2</v>
      </c>
      <c r="M370" s="12"/>
      <c r="N370" s="12"/>
      <c r="O370" s="12"/>
      <c r="P370" s="12">
        <v>2</v>
      </c>
      <c r="Q370" s="12">
        <v>4</v>
      </c>
      <c r="R370" s="12"/>
      <c r="S370" s="12"/>
      <c r="T370" s="12"/>
      <c r="U370" s="12"/>
      <c r="V370" s="12"/>
      <c r="W370" s="12"/>
      <c r="X370" s="12">
        <v>2</v>
      </c>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3"/>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12"/>
      <c r="CC370" s="12"/>
      <c r="CD370" s="12"/>
      <c r="CE370" s="12"/>
      <c r="CF370" s="12" t="s">
        <v>4328</v>
      </c>
      <c r="CG370" s="12"/>
      <c r="CH370" s="12"/>
      <c r="CI370" s="12"/>
      <c r="CJ370" s="12"/>
      <c r="CK370" s="14"/>
      <c r="CL370" s="12"/>
      <c r="CM370" s="12"/>
      <c r="CN370" s="12"/>
      <c r="CO370" s="12"/>
      <c r="CP370" s="12"/>
      <c r="CQ370" s="12"/>
      <c r="CR370" s="24"/>
      <c r="CZ370"/>
      <c r="DC370" s="1"/>
      <c r="DJ370" s="5"/>
      <c r="DT370" s="1"/>
      <c r="DY370" s="1"/>
    </row>
    <row r="371" spans="1:129">
      <c r="A371" s="12" t="s">
        <v>926</v>
      </c>
      <c r="B371" s="12">
        <v>13</v>
      </c>
      <c r="C371" s="12" t="s">
        <v>10</v>
      </c>
      <c r="D371" s="12" t="s">
        <v>5841</v>
      </c>
      <c r="E371" s="12"/>
      <c r="F371" s="12">
        <v>18</v>
      </c>
      <c r="G371" s="12">
        <v>14</v>
      </c>
      <c r="H371" s="13">
        <f t="shared" si="64"/>
        <v>13.644</v>
      </c>
      <c r="I371" s="13">
        <f t="shared" si="65"/>
        <v>10.612</v>
      </c>
      <c r="J371" s="13">
        <v>2</v>
      </c>
      <c r="K371" s="13">
        <v>1</v>
      </c>
      <c r="L371" s="12">
        <v>1</v>
      </c>
      <c r="M371" s="12">
        <v>1</v>
      </c>
      <c r="N371" s="12"/>
      <c r="O371" s="12"/>
      <c r="P371" s="12">
        <v>2</v>
      </c>
      <c r="Q371" s="12">
        <v>6</v>
      </c>
      <c r="R371" s="12">
        <v>1</v>
      </c>
      <c r="S371" s="12"/>
      <c r="T371" s="12"/>
      <c r="U371" s="12"/>
      <c r="V371" s="12"/>
      <c r="W371" s="12"/>
      <c r="X371" s="12"/>
      <c r="Y371" s="12"/>
      <c r="Z371" s="12"/>
      <c r="AA371" s="12"/>
      <c r="AB371" s="12"/>
      <c r="AC371" s="12"/>
      <c r="AD371" s="12">
        <v>1</v>
      </c>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3"/>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12"/>
      <c r="CC371" s="12"/>
      <c r="CD371" s="12"/>
      <c r="CE371" s="12"/>
      <c r="CF371" s="12" t="s">
        <v>5840</v>
      </c>
      <c r="CG371" s="12" t="s">
        <v>947</v>
      </c>
      <c r="CH371" s="12" t="s">
        <v>11</v>
      </c>
      <c r="CI371" s="12" t="s">
        <v>982</v>
      </c>
      <c r="CJ371" s="12">
        <v>60</v>
      </c>
      <c r="CK371" s="14" t="s">
        <v>948</v>
      </c>
      <c r="CL371" s="12"/>
      <c r="CM371" s="12"/>
      <c r="CN371" s="12"/>
      <c r="CO371" s="12"/>
      <c r="CP371" s="12">
        <v>2</v>
      </c>
      <c r="CQ371" s="12"/>
      <c r="CR371" s="24"/>
      <c r="CZ371"/>
      <c r="DC371" s="1"/>
      <c r="DJ371" s="5"/>
      <c r="DT371" s="1"/>
      <c r="DY371" s="1"/>
    </row>
    <row r="372" spans="1:129">
      <c r="A372" s="12" t="s">
        <v>927</v>
      </c>
      <c r="B372" s="12">
        <v>13</v>
      </c>
      <c r="C372" s="12" t="s">
        <v>122</v>
      </c>
      <c r="D372" s="12" t="s">
        <v>4329</v>
      </c>
      <c r="E372" s="12"/>
      <c r="F372" s="12">
        <v>22</v>
      </c>
      <c r="G372" s="12">
        <v>14</v>
      </c>
      <c r="H372" s="13">
        <f t="shared" si="64"/>
        <v>16.676000000000002</v>
      </c>
      <c r="I372" s="13">
        <f t="shared" si="65"/>
        <v>10.612</v>
      </c>
      <c r="J372" s="13">
        <v>2</v>
      </c>
      <c r="K372" s="13">
        <v>1</v>
      </c>
      <c r="L372" s="12">
        <v>4</v>
      </c>
      <c r="M372" s="12"/>
      <c r="N372" s="12"/>
      <c r="O372" s="12"/>
      <c r="P372" s="12">
        <v>4</v>
      </c>
      <c r="Q372" s="12">
        <v>5</v>
      </c>
      <c r="R372" s="12"/>
      <c r="S372" s="12"/>
      <c r="T372" s="12"/>
      <c r="U372" s="12"/>
      <c r="V372" s="12"/>
      <c r="W372" s="12"/>
      <c r="X372" s="12">
        <v>3</v>
      </c>
      <c r="Y372" s="12"/>
      <c r="Z372" s="12"/>
      <c r="AA372" s="12"/>
      <c r="AB372" s="12"/>
      <c r="AC372" s="12"/>
      <c r="AD372" s="12"/>
      <c r="AE372" s="12"/>
      <c r="AF372" s="12"/>
      <c r="AG372" s="12"/>
      <c r="AH372" s="12">
        <v>1</v>
      </c>
      <c r="AI372" s="12"/>
      <c r="AJ372" s="12"/>
      <c r="AK372" s="12"/>
      <c r="AL372" s="12"/>
      <c r="AM372" s="12"/>
      <c r="AN372" s="12"/>
      <c r="AO372" s="12"/>
      <c r="AP372" s="12"/>
      <c r="AQ372" s="12"/>
      <c r="AR372" s="12"/>
      <c r="AS372" s="12"/>
      <c r="AT372" s="12"/>
      <c r="AU372" s="12"/>
      <c r="AV372" s="12"/>
      <c r="AW372" s="12"/>
      <c r="AX372" s="12"/>
      <c r="AY372" s="12"/>
      <c r="AZ372" s="12"/>
      <c r="BA372" s="12"/>
      <c r="BB372" s="12"/>
      <c r="BC372" s="13"/>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12"/>
      <c r="CC372" s="12"/>
      <c r="CD372" s="12"/>
      <c r="CE372" s="12"/>
      <c r="CF372" s="12" t="s">
        <v>4330</v>
      </c>
      <c r="CG372" s="8"/>
      <c r="CH372" s="12" t="s">
        <v>11</v>
      </c>
      <c r="CI372" s="12" t="s">
        <v>3699</v>
      </c>
      <c r="CJ372" s="12">
        <v>40</v>
      </c>
      <c r="CK372" s="14" t="s">
        <v>667</v>
      </c>
      <c r="CL372" s="12"/>
      <c r="CM372" s="12"/>
      <c r="CN372" s="12"/>
      <c r="CO372" s="12"/>
      <c r="CP372" s="12">
        <v>2</v>
      </c>
      <c r="CQ372" s="12"/>
      <c r="CR372" s="24"/>
      <c r="CZ372"/>
      <c r="DC372" s="1"/>
      <c r="DJ372" s="5"/>
      <c r="DT372" s="1"/>
      <c r="DY372" s="1"/>
    </row>
    <row r="373" spans="1:129">
      <c r="A373" s="12" t="s">
        <v>928</v>
      </c>
      <c r="B373" s="12">
        <v>13</v>
      </c>
      <c r="C373" s="12" t="s">
        <v>10</v>
      </c>
      <c r="D373" s="12" t="s">
        <v>949</v>
      </c>
      <c r="E373" s="12"/>
      <c r="F373" s="12">
        <v>19</v>
      </c>
      <c r="G373" s="12">
        <v>14</v>
      </c>
      <c r="H373" s="13">
        <f t="shared" si="64"/>
        <v>14.402000000000001</v>
      </c>
      <c r="I373" s="13">
        <f t="shared" si="65"/>
        <v>10.612</v>
      </c>
      <c r="J373" s="13">
        <v>2</v>
      </c>
      <c r="K373" s="13">
        <v>3</v>
      </c>
      <c r="L373" s="12">
        <v>3</v>
      </c>
      <c r="M373" s="12"/>
      <c r="N373" s="12"/>
      <c r="O373" s="12"/>
      <c r="P373" s="12">
        <v>6</v>
      </c>
      <c r="Q373" s="12">
        <v>14</v>
      </c>
      <c r="R373" s="12"/>
      <c r="S373" s="12"/>
      <c r="T373" s="12"/>
      <c r="U373" s="12"/>
      <c r="V373" s="12"/>
      <c r="W373" s="12"/>
      <c r="X373" s="12">
        <v>3</v>
      </c>
      <c r="Y373" s="12"/>
      <c r="Z373" s="12"/>
      <c r="AA373" s="12"/>
      <c r="AB373" s="12"/>
      <c r="AC373" s="12"/>
      <c r="AD373" s="12">
        <v>1</v>
      </c>
      <c r="AE373" s="12"/>
      <c r="AF373" s="12"/>
      <c r="AG373" s="12"/>
      <c r="AH373" s="12"/>
      <c r="AI373" s="12">
        <v>3</v>
      </c>
      <c r="AJ373" s="12"/>
      <c r="AK373" s="12"/>
      <c r="AL373" s="12"/>
      <c r="AM373" s="12"/>
      <c r="AN373" s="12">
        <v>1</v>
      </c>
      <c r="AO373" s="12"/>
      <c r="AP373" s="12"/>
      <c r="AQ373" s="12"/>
      <c r="AR373" s="12"/>
      <c r="AS373" s="12"/>
      <c r="AT373" s="12">
        <v>3</v>
      </c>
      <c r="AU373" s="12"/>
      <c r="AV373" s="12"/>
      <c r="AW373" s="12"/>
      <c r="AX373" s="12"/>
      <c r="AY373" s="12"/>
      <c r="AZ373" s="12"/>
      <c r="BA373" s="12"/>
      <c r="BB373" s="12"/>
      <c r="BC373" s="13"/>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t="s">
        <v>950</v>
      </c>
      <c r="CG373" s="12"/>
      <c r="CH373" s="12"/>
      <c r="CI373" s="12"/>
      <c r="CJ373" s="12"/>
      <c r="CK373" s="14"/>
      <c r="CL373" s="12"/>
      <c r="CM373" s="12"/>
      <c r="CN373" s="12"/>
      <c r="CO373" s="12"/>
      <c r="CP373" s="12"/>
      <c r="CQ373" s="12"/>
      <c r="CR373" s="24"/>
      <c r="CZ373"/>
      <c r="DC373" s="1"/>
      <c r="DJ373" s="5"/>
      <c r="DT373" s="1"/>
      <c r="DY373" s="1"/>
    </row>
    <row r="374" spans="1:129">
      <c r="A374" s="12" t="s">
        <v>929</v>
      </c>
      <c r="B374" s="12">
        <v>13</v>
      </c>
      <c r="C374" s="12" t="s">
        <v>10</v>
      </c>
      <c r="D374" s="12" t="s">
        <v>3700</v>
      </c>
      <c r="E374" s="12"/>
      <c r="F374" s="12">
        <v>18</v>
      </c>
      <c r="G374" s="12">
        <v>15</v>
      </c>
      <c r="H374" s="13">
        <f t="shared" si="64"/>
        <v>13.644</v>
      </c>
      <c r="I374" s="13">
        <f t="shared" si="65"/>
        <v>11.370000000000001</v>
      </c>
      <c r="J374" s="13">
        <v>2</v>
      </c>
      <c r="K374" s="13">
        <v>1</v>
      </c>
      <c r="L374" s="12">
        <v>2</v>
      </c>
      <c r="M374" s="12"/>
      <c r="N374" s="12"/>
      <c r="O374" s="12"/>
      <c r="P374" s="12"/>
      <c r="Q374" s="12">
        <v>5</v>
      </c>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v>1</v>
      </c>
      <c r="AU374" s="12"/>
      <c r="AV374" s="12"/>
      <c r="AW374" s="12"/>
      <c r="AX374" s="12"/>
      <c r="AY374" s="12"/>
      <c r="AZ374" s="12"/>
      <c r="BA374" s="12"/>
      <c r="BB374" s="12"/>
      <c r="BC374" s="13"/>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t="s">
        <v>951</v>
      </c>
      <c r="CG374" s="12"/>
      <c r="CH374" s="12"/>
      <c r="CI374" s="12"/>
      <c r="CJ374" s="12"/>
      <c r="CK374" s="14"/>
      <c r="CL374" s="12"/>
      <c r="CM374" s="12"/>
      <c r="CN374" s="12"/>
      <c r="CO374" s="12"/>
      <c r="CP374" s="12"/>
      <c r="CQ374" s="12"/>
      <c r="CR374" s="24"/>
      <c r="CZ374"/>
      <c r="DC374" s="1"/>
      <c r="DJ374" s="5"/>
      <c r="DT374" s="1"/>
      <c r="DY374" s="1"/>
    </row>
    <row r="375" spans="1:129">
      <c r="A375" s="12" t="s">
        <v>930</v>
      </c>
      <c r="B375" s="12">
        <v>13</v>
      </c>
      <c r="C375" s="12" t="s">
        <v>122</v>
      </c>
      <c r="D375" s="12" t="s">
        <v>952</v>
      </c>
      <c r="E375" s="12"/>
      <c r="F375" s="12">
        <v>20</v>
      </c>
      <c r="G375" s="12">
        <v>8</v>
      </c>
      <c r="H375" s="13">
        <f t="shared" si="64"/>
        <v>15.16</v>
      </c>
      <c r="I375" s="13">
        <f t="shared" si="65"/>
        <v>6.0640000000000001</v>
      </c>
      <c r="J375" s="13">
        <v>2</v>
      </c>
      <c r="K375" s="13">
        <v>1</v>
      </c>
      <c r="L375" s="12">
        <v>2</v>
      </c>
      <c r="M375" s="12"/>
      <c r="N375" s="12"/>
      <c r="O375" s="12"/>
      <c r="P375" s="12"/>
      <c r="Q375" s="12">
        <v>4</v>
      </c>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3"/>
      <c r="BD375" s="12"/>
      <c r="BE375" s="12"/>
      <c r="BF375" s="12"/>
      <c r="BG375" s="12"/>
      <c r="BH375" s="12"/>
      <c r="BI375" s="12">
        <v>1</v>
      </c>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t="s">
        <v>977</v>
      </c>
      <c r="CG375" s="12"/>
      <c r="CH375" s="12"/>
      <c r="CI375" s="12"/>
      <c r="CJ375" s="12"/>
      <c r="CK375" s="14" t="s">
        <v>667</v>
      </c>
      <c r="CL375" s="12"/>
      <c r="CM375" s="12"/>
      <c r="CN375" s="12"/>
      <c r="CO375" s="12"/>
      <c r="CP375" s="12">
        <v>2</v>
      </c>
      <c r="CQ375" s="12"/>
      <c r="CR375" s="24"/>
      <c r="CZ375"/>
      <c r="DC375" s="1"/>
      <c r="DJ375" s="5"/>
      <c r="DT375" s="1"/>
      <c r="DY375" s="1"/>
    </row>
    <row r="376" spans="1:129">
      <c r="A376" s="12" t="s">
        <v>931</v>
      </c>
      <c r="B376" s="12">
        <v>13</v>
      </c>
      <c r="C376" s="12" t="s">
        <v>10</v>
      </c>
      <c r="D376" s="12" t="s">
        <v>4332</v>
      </c>
      <c r="E376" s="12"/>
      <c r="F376" s="12">
        <v>8</v>
      </c>
      <c r="G376" s="12">
        <v>8</v>
      </c>
      <c r="H376" s="13">
        <f t="shared" si="64"/>
        <v>6.0640000000000001</v>
      </c>
      <c r="I376" s="13">
        <f t="shared" si="65"/>
        <v>6.0640000000000001</v>
      </c>
      <c r="J376" s="13">
        <v>1</v>
      </c>
      <c r="K376" s="13">
        <v>1</v>
      </c>
      <c r="L376" s="12">
        <v>1</v>
      </c>
      <c r="M376" s="12"/>
      <c r="N376" s="12"/>
      <c r="O376" s="12"/>
      <c r="P376" s="12"/>
      <c r="Q376" s="12">
        <v>3</v>
      </c>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3"/>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t="s">
        <v>4331</v>
      </c>
      <c r="CG376" s="12"/>
      <c r="CH376" s="12"/>
      <c r="CI376" s="12"/>
      <c r="CJ376" s="12"/>
      <c r="CK376" s="14"/>
      <c r="CL376" s="12"/>
      <c r="CM376" s="12"/>
      <c r="CN376" s="12"/>
      <c r="CO376" s="12"/>
      <c r="CP376" s="12"/>
      <c r="CQ376" s="12"/>
      <c r="CR376" s="24"/>
      <c r="CZ376"/>
      <c r="DC376" s="1"/>
      <c r="DJ376" s="5"/>
      <c r="DT376" s="1"/>
      <c r="DY376" s="1"/>
    </row>
    <row r="377" spans="1:129">
      <c r="A377" s="12" t="s">
        <v>932</v>
      </c>
      <c r="B377" s="12">
        <v>13</v>
      </c>
      <c r="C377" s="12" t="s">
        <v>10</v>
      </c>
      <c r="D377" s="12" t="s">
        <v>980</v>
      </c>
      <c r="E377" s="12"/>
      <c r="F377" s="12">
        <v>9</v>
      </c>
      <c r="G377" s="12">
        <v>4</v>
      </c>
      <c r="H377" s="13">
        <f t="shared" si="64"/>
        <v>6.8220000000000001</v>
      </c>
      <c r="I377" s="13">
        <f t="shared" si="65"/>
        <v>3.032</v>
      </c>
      <c r="J377" s="13">
        <v>2</v>
      </c>
      <c r="K377" s="13">
        <v>1</v>
      </c>
      <c r="L377" s="12">
        <v>1</v>
      </c>
      <c r="M377" s="12"/>
      <c r="N377" s="12"/>
      <c r="O377" s="12"/>
      <c r="P377" s="12"/>
      <c r="Q377" s="12">
        <v>1</v>
      </c>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3"/>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12"/>
      <c r="CC377" s="12"/>
      <c r="CD377" s="12"/>
      <c r="CE377" s="12"/>
      <c r="CF377" s="12" t="s">
        <v>978</v>
      </c>
      <c r="CG377" s="12"/>
      <c r="CH377" s="12"/>
      <c r="CI377" s="12"/>
      <c r="CJ377" s="12"/>
      <c r="CK377" s="14"/>
      <c r="CL377" s="12"/>
      <c r="CM377" s="12"/>
      <c r="CN377" s="12"/>
      <c r="CO377" s="12"/>
      <c r="CP377" s="12"/>
      <c r="CQ377" s="12"/>
      <c r="CR377" s="24"/>
      <c r="CZ377"/>
      <c r="DC377" s="1"/>
      <c r="DJ377" s="5"/>
      <c r="DT377" s="1"/>
      <c r="DY377" s="1"/>
    </row>
    <row r="378" spans="1:129">
      <c r="A378" s="12" t="s">
        <v>933</v>
      </c>
      <c r="B378" s="12">
        <v>13</v>
      </c>
      <c r="C378" s="12" t="s">
        <v>10</v>
      </c>
      <c r="D378" s="12" t="s">
        <v>4334</v>
      </c>
      <c r="E378" s="12"/>
      <c r="F378" s="12">
        <v>9</v>
      </c>
      <c r="G378" s="12">
        <v>4</v>
      </c>
      <c r="H378" s="13">
        <f t="shared" si="64"/>
        <v>6.8220000000000001</v>
      </c>
      <c r="I378" s="13">
        <f t="shared" si="65"/>
        <v>3.032</v>
      </c>
      <c r="J378" s="13">
        <v>2</v>
      </c>
      <c r="K378" s="13">
        <v>1</v>
      </c>
      <c r="L378" s="12">
        <v>1</v>
      </c>
      <c r="M378" s="12"/>
      <c r="N378" s="12"/>
      <c r="O378" s="12"/>
      <c r="P378" s="12"/>
      <c r="Q378" s="12">
        <v>3</v>
      </c>
      <c r="R378" s="12"/>
      <c r="S378" s="12"/>
      <c r="T378" s="12"/>
      <c r="U378" s="12"/>
      <c r="V378" s="12"/>
      <c r="W378" s="12"/>
      <c r="X378" s="12"/>
      <c r="Y378" s="12"/>
      <c r="Z378" s="12"/>
      <c r="AA378" s="12"/>
      <c r="AB378" s="12"/>
      <c r="AC378" s="12"/>
      <c r="AD378" s="12"/>
      <c r="AE378" s="12"/>
      <c r="AF378" s="12"/>
      <c r="AG378" s="12"/>
      <c r="AH378" s="12">
        <v>1</v>
      </c>
      <c r="AI378" s="12"/>
      <c r="AJ378" s="12"/>
      <c r="AK378" s="12"/>
      <c r="AL378" s="12"/>
      <c r="AM378" s="12"/>
      <c r="AN378" s="12"/>
      <c r="AO378" s="12"/>
      <c r="AP378" s="12"/>
      <c r="AQ378" s="12"/>
      <c r="AR378" s="12"/>
      <c r="AS378" s="12"/>
      <c r="AT378" s="12"/>
      <c r="AU378" s="12"/>
      <c r="AV378" s="12"/>
      <c r="AW378" s="12"/>
      <c r="AX378" s="12"/>
      <c r="AY378" s="12"/>
      <c r="AZ378" s="12"/>
      <c r="BA378" s="12"/>
      <c r="BB378" s="12"/>
      <c r="BC378" s="13"/>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12"/>
      <c r="CC378" s="12"/>
      <c r="CD378" s="12"/>
      <c r="CE378" s="12"/>
      <c r="CF378" s="12" t="s">
        <v>4333</v>
      </c>
      <c r="CG378" s="12"/>
      <c r="CH378" s="12"/>
      <c r="CI378" s="12"/>
      <c r="CJ378" s="12"/>
      <c r="CK378" s="14"/>
      <c r="CL378" s="12"/>
      <c r="CM378" s="12"/>
      <c r="CN378" s="12"/>
      <c r="CO378" s="12"/>
      <c r="CP378" s="12"/>
      <c r="CQ378" s="12"/>
      <c r="CR378" s="24"/>
      <c r="CZ378"/>
      <c r="DC378" s="1"/>
      <c r="DJ378" s="5"/>
      <c r="DT378" s="1"/>
      <c r="DY378" s="1"/>
    </row>
    <row r="379" spans="1:129">
      <c r="A379" s="12" t="s">
        <v>934</v>
      </c>
      <c r="B379" s="12">
        <v>13</v>
      </c>
      <c r="C379" s="12" t="s">
        <v>122</v>
      </c>
      <c r="D379" s="12" t="s">
        <v>4335</v>
      </c>
      <c r="E379" s="12"/>
      <c r="F379" s="12">
        <v>30</v>
      </c>
      <c r="G379" s="12">
        <v>20</v>
      </c>
      <c r="H379" s="13">
        <f t="shared" si="64"/>
        <v>22.740000000000002</v>
      </c>
      <c r="I379" s="13">
        <f t="shared" si="65"/>
        <v>15.16</v>
      </c>
      <c r="J379" s="13"/>
      <c r="K379" s="13"/>
      <c r="L379" s="12"/>
      <c r="M379" s="12"/>
      <c r="N379" s="12"/>
      <c r="O379" s="12"/>
      <c r="P379" s="12"/>
      <c r="Q379" s="12">
        <v>1</v>
      </c>
      <c r="R379" s="12"/>
      <c r="S379" s="12"/>
      <c r="T379" s="12"/>
      <c r="U379" s="12"/>
      <c r="V379" s="12"/>
      <c r="W379" s="12"/>
      <c r="X379" s="12">
        <v>1</v>
      </c>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3"/>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12"/>
      <c r="CC379" s="12"/>
      <c r="CD379" s="12"/>
      <c r="CE379" s="12"/>
      <c r="CF379" s="12" t="s">
        <v>4336</v>
      </c>
      <c r="CG379" s="12"/>
      <c r="CH379" s="12"/>
      <c r="CI379" s="12"/>
      <c r="CJ379" s="12"/>
      <c r="CK379" s="14"/>
      <c r="CL379" s="12"/>
      <c r="CM379" s="12"/>
      <c r="CN379" s="12"/>
      <c r="CO379" s="12"/>
      <c r="CP379" s="12"/>
      <c r="CQ379" s="8" t="s">
        <v>1885</v>
      </c>
      <c r="CR379" s="23"/>
      <c r="CZ379"/>
      <c r="DC379" s="1"/>
      <c r="DJ379" s="5"/>
      <c r="DT379" s="1"/>
      <c r="DY379" s="1"/>
    </row>
    <row r="380" spans="1:129">
      <c r="A380" s="12" t="s">
        <v>935</v>
      </c>
      <c r="B380" s="12">
        <v>13</v>
      </c>
      <c r="C380" s="12" t="s">
        <v>9</v>
      </c>
      <c r="D380" s="12" t="s">
        <v>5398</v>
      </c>
      <c r="E380" s="12"/>
      <c r="F380" s="12">
        <v>32</v>
      </c>
      <c r="G380" s="12">
        <v>28</v>
      </c>
      <c r="H380" s="13">
        <f t="shared" si="64"/>
        <v>24.256</v>
      </c>
      <c r="I380" s="13">
        <f t="shared" si="65"/>
        <v>21.224</v>
      </c>
      <c r="J380" s="13">
        <v>2</v>
      </c>
      <c r="K380" s="13">
        <v>1</v>
      </c>
      <c r="L380" s="12"/>
      <c r="M380" s="12"/>
      <c r="N380" s="12"/>
      <c r="O380" s="12"/>
      <c r="P380" s="12"/>
      <c r="Q380" s="12">
        <v>3</v>
      </c>
      <c r="R380" s="12"/>
      <c r="S380" s="12"/>
      <c r="T380" s="12"/>
      <c r="U380" s="12"/>
      <c r="V380" s="12"/>
      <c r="W380" s="12"/>
      <c r="X380" s="12"/>
      <c r="Y380" s="12"/>
      <c r="Z380" s="12"/>
      <c r="AA380" s="12"/>
      <c r="AB380" s="12"/>
      <c r="AC380" s="12"/>
      <c r="AD380" s="12"/>
      <c r="AE380" s="12"/>
      <c r="AF380" s="12"/>
      <c r="AG380" s="12"/>
      <c r="AH380" s="12"/>
      <c r="AI380" s="12">
        <v>1</v>
      </c>
      <c r="AJ380" s="12"/>
      <c r="AK380" s="12"/>
      <c r="AL380" s="12"/>
      <c r="AM380" s="12"/>
      <c r="AN380" s="12"/>
      <c r="AO380" s="12"/>
      <c r="AP380" s="12"/>
      <c r="AQ380" s="12"/>
      <c r="AR380" s="12"/>
      <c r="AS380" s="12"/>
      <c r="AT380" s="12"/>
      <c r="AU380" s="12"/>
      <c r="AV380" s="12"/>
      <c r="AW380" s="12"/>
      <c r="AX380" s="12"/>
      <c r="AY380" s="12"/>
      <c r="AZ380" s="12"/>
      <c r="BA380" s="12"/>
      <c r="BB380" s="12"/>
      <c r="BC380" s="13"/>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12"/>
      <c r="CC380" s="12"/>
      <c r="CD380" s="12"/>
      <c r="CE380" s="12"/>
      <c r="CF380" s="12" t="s">
        <v>979</v>
      </c>
      <c r="CG380" s="12"/>
      <c r="CH380" s="12"/>
      <c r="CI380" s="12"/>
      <c r="CJ380" s="12"/>
      <c r="CK380" s="14"/>
      <c r="CL380" s="12"/>
      <c r="CM380" s="12"/>
      <c r="CN380" s="12"/>
      <c r="CO380" s="12"/>
      <c r="CP380" s="12"/>
      <c r="CQ380" s="12"/>
      <c r="CR380" s="24"/>
      <c r="CZ380"/>
      <c r="DC380" s="1"/>
      <c r="DJ380" s="5"/>
      <c r="DT380" s="1"/>
      <c r="DY380" s="1"/>
    </row>
    <row r="381" spans="1:129">
      <c r="A381" s="12" t="s">
        <v>953</v>
      </c>
      <c r="B381" s="12">
        <v>13</v>
      </c>
      <c r="C381" s="8" t="s">
        <v>9</v>
      </c>
      <c r="D381" s="8" t="s">
        <v>4337</v>
      </c>
      <c r="E381" s="8"/>
      <c r="F381" s="12">
        <v>28</v>
      </c>
      <c r="G381" s="12">
        <v>22</v>
      </c>
      <c r="H381" s="13">
        <f t="shared" ref="H381:H404" si="66">F381*0.758</f>
        <v>21.224</v>
      </c>
      <c r="I381" s="13">
        <f t="shared" ref="I381:I404" si="67">G381*0.758</f>
        <v>16.676000000000002</v>
      </c>
      <c r="J381" s="9"/>
      <c r="K381" s="9"/>
      <c r="L381" s="8"/>
      <c r="M381" s="8"/>
      <c r="N381" s="8"/>
      <c r="O381" s="8"/>
      <c r="P381" s="8"/>
      <c r="Q381" s="8">
        <v>9</v>
      </c>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9"/>
      <c r="BD381" s="8"/>
      <c r="BE381" s="8"/>
      <c r="BF381" s="8"/>
      <c r="BG381" s="8"/>
      <c r="BH381" s="8"/>
      <c r="BI381" s="8"/>
      <c r="BJ381" s="8"/>
      <c r="BK381" s="8"/>
      <c r="BL381" s="8"/>
      <c r="BM381" s="8"/>
      <c r="BN381" s="8"/>
      <c r="BO381" s="8"/>
      <c r="BP381" s="8"/>
      <c r="BQ381" s="8"/>
      <c r="BR381" s="8"/>
      <c r="BS381" s="8"/>
      <c r="BT381" s="8"/>
      <c r="BU381" s="8"/>
      <c r="BV381" s="8"/>
      <c r="BW381" s="8"/>
      <c r="BX381" s="8"/>
      <c r="BY381" s="8"/>
      <c r="BZ381" s="8"/>
      <c r="CA381" s="8"/>
      <c r="CB381" s="8"/>
      <c r="CC381" s="8"/>
      <c r="CD381" s="8"/>
      <c r="CE381" s="8"/>
      <c r="CF381" s="8" t="s">
        <v>4322</v>
      </c>
      <c r="CG381" s="8"/>
      <c r="CH381" s="8"/>
      <c r="CI381" s="8"/>
      <c r="CJ381" s="8"/>
      <c r="CK381" s="10"/>
      <c r="CL381" s="8"/>
      <c r="CM381" s="8"/>
      <c r="CN381" s="8"/>
      <c r="CO381" s="8"/>
      <c r="CP381" s="8"/>
      <c r="CQ381" s="8"/>
      <c r="CR381" s="23"/>
      <c r="CZ381"/>
      <c r="DC381" s="1"/>
      <c r="DJ381" s="5"/>
      <c r="DT381" s="1"/>
      <c r="DY381" s="1"/>
    </row>
    <row r="382" spans="1:129">
      <c r="A382" s="12" t="s">
        <v>954</v>
      </c>
      <c r="B382" s="12">
        <v>13</v>
      </c>
      <c r="C382" s="8" t="s">
        <v>9</v>
      </c>
      <c r="D382" s="8" t="s">
        <v>4337</v>
      </c>
      <c r="E382" s="8"/>
      <c r="F382" s="12">
        <v>22</v>
      </c>
      <c r="G382" s="12">
        <v>22</v>
      </c>
      <c r="H382" s="13">
        <f t="shared" si="66"/>
        <v>16.676000000000002</v>
      </c>
      <c r="I382" s="13">
        <f t="shared" si="67"/>
        <v>16.676000000000002</v>
      </c>
      <c r="J382" s="9"/>
      <c r="K382" s="9"/>
      <c r="L382" s="8"/>
      <c r="M382" s="8"/>
      <c r="N382" s="8"/>
      <c r="O382" s="8"/>
      <c r="P382" s="8"/>
      <c r="Q382" s="8">
        <v>2</v>
      </c>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9"/>
      <c r="BD382" s="8"/>
      <c r="BE382" s="8"/>
      <c r="BF382" s="8"/>
      <c r="BG382" s="8"/>
      <c r="BH382" s="8"/>
      <c r="BI382" s="8"/>
      <c r="BJ382" s="8"/>
      <c r="BK382" s="8"/>
      <c r="BL382" s="8"/>
      <c r="BM382" s="8"/>
      <c r="BN382" s="8"/>
      <c r="BO382" s="8"/>
      <c r="BP382" s="8"/>
      <c r="BQ382" s="8"/>
      <c r="BR382" s="8"/>
      <c r="BS382" s="8"/>
      <c r="BT382" s="8"/>
      <c r="BU382" s="8"/>
      <c r="BV382" s="8"/>
      <c r="BW382" s="8"/>
      <c r="BX382" s="8"/>
      <c r="BY382" s="8"/>
      <c r="BZ382" s="8"/>
      <c r="CA382" s="8"/>
      <c r="CB382" s="8"/>
      <c r="CC382" s="8"/>
      <c r="CD382" s="8"/>
      <c r="CE382" s="8"/>
      <c r="CF382" s="8" t="s">
        <v>4322</v>
      </c>
      <c r="CG382" s="8"/>
      <c r="CH382" s="8"/>
      <c r="CI382" s="8"/>
      <c r="CJ382" s="8"/>
      <c r="CK382" s="10"/>
      <c r="CL382" s="8"/>
      <c r="CM382" s="8"/>
      <c r="CN382" s="8"/>
      <c r="CO382" s="8"/>
      <c r="CP382" s="8"/>
      <c r="CQ382" s="8" t="s">
        <v>1885</v>
      </c>
      <c r="CR382" s="23"/>
      <c r="CZ382"/>
      <c r="DC382" s="1"/>
      <c r="DJ382" s="5"/>
      <c r="DT382" s="1"/>
      <c r="DY382" s="1"/>
    </row>
    <row r="383" spans="1:129">
      <c r="A383" s="12" t="s">
        <v>955</v>
      </c>
      <c r="B383" s="12">
        <v>13</v>
      </c>
      <c r="C383" s="8" t="s">
        <v>9</v>
      </c>
      <c r="D383" s="8" t="s">
        <v>4339</v>
      </c>
      <c r="E383" s="8"/>
      <c r="F383" s="12">
        <v>46</v>
      </c>
      <c r="G383" s="12">
        <v>34</v>
      </c>
      <c r="H383" s="13">
        <f t="shared" si="66"/>
        <v>34.868000000000002</v>
      </c>
      <c r="I383" s="13">
        <f t="shared" si="67"/>
        <v>25.771999999999998</v>
      </c>
      <c r="J383" s="9"/>
      <c r="K383" s="9"/>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9"/>
      <c r="BD383" s="8"/>
      <c r="BE383" s="8"/>
      <c r="BF383" s="8"/>
      <c r="BG383" s="8"/>
      <c r="BH383" s="8"/>
      <c r="BI383" s="8"/>
      <c r="BJ383" s="8"/>
      <c r="BK383" s="8"/>
      <c r="BL383" s="8"/>
      <c r="BM383" s="8"/>
      <c r="BN383" s="8"/>
      <c r="BO383" s="8"/>
      <c r="BP383" s="8"/>
      <c r="BQ383" s="8"/>
      <c r="BR383" s="8"/>
      <c r="BS383" s="8"/>
      <c r="BT383" s="8"/>
      <c r="BU383" s="8"/>
      <c r="BV383" s="8"/>
      <c r="BW383" s="8"/>
      <c r="BX383" s="8"/>
      <c r="BY383" s="8"/>
      <c r="BZ383" s="8"/>
      <c r="CA383" s="8"/>
      <c r="CB383" s="8"/>
      <c r="CC383" s="8"/>
      <c r="CD383" s="8"/>
      <c r="CE383" s="8"/>
      <c r="CF383" s="8" t="s">
        <v>4338</v>
      </c>
      <c r="CG383" s="8"/>
      <c r="CH383" s="8"/>
      <c r="CI383" s="8"/>
      <c r="CJ383" s="8"/>
      <c r="CK383" s="10"/>
      <c r="CL383" s="8"/>
      <c r="CM383" s="8"/>
      <c r="CN383" s="8"/>
      <c r="CO383" s="8"/>
      <c r="CP383" s="8"/>
      <c r="CQ383" s="8" t="s">
        <v>1885</v>
      </c>
      <c r="CR383" s="23"/>
      <c r="CZ383"/>
      <c r="DC383" s="1"/>
      <c r="DJ383" s="5"/>
      <c r="DT383" s="1"/>
      <c r="DY383" s="1"/>
    </row>
    <row r="384" spans="1:129">
      <c r="A384" s="12" t="s">
        <v>956</v>
      </c>
      <c r="B384" s="12">
        <v>13</v>
      </c>
      <c r="C384" s="8" t="s">
        <v>122</v>
      </c>
      <c r="D384" s="8" t="s">
        <v>4340</v>
      </c>
      <c r="E384" s="8"/>
      <c r="F384" s="12">
        <v>23</v>
      </c>
      <c r="G384" s="12">
        <v>22</v>
      </c>
      <c r="H384" s="13">
        <f t="shared" si="66"/>
        <v>17.434000000000001</v>
      </c>
      <c r="I384" s="13">
        <f t="shared" si="67"/>
        <v>16.676000000000002</v>
      </c>
      <c r="J384" s="9"/>
      <c r="K384" s="9"/>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9"/>
      <c r="BD384" s="8"/>
      <c r="BE384" s="8"/>
      <c r="BF384" s="8"/>
      <c r="BG384" s="8">
        <v>1</v>
      </c>
      <c r="BH384" s="8"/>
      <c r="BI384" s="8"/>
      <c r="BJ384" s="8"/>
      <c r="BK384" s="8"/>
      <c r="BL384" s="8"/>
      <c r="BM384" s="8"/>
      <c r="BN384" s="8"/>
      <c r="BO384" s="8"/>
      <c r="BP384" s="8"/>
      <c r="BQ384" s="8"/>
      <c r="BR384" s="8"/>
      <c r="BS384" s="8"/>
      <c r="BT384" s="8"/>
      <c r="BU384" s="8"/>
      <c r="BV384" s="8"/>
      <c r="BW384" s="8"/>
      <c r="BX384" s="8"/>
      <c r="BY384" s="8"/>
      <c r="BZ384" s="8"/>
      <c r="CA384" s="8"/>
      <c r="CB384" s="8"/>
      <c r="CC384" s="8"/>
      <c r="CD384" s="8"/>
      <c r="CE384" s="8"/>
      <c r="CF384" s="19" t="s">
        <v>4341</v>
      </c>
      <c r="CG384" s="8"/>
      <c r="CH384" s="8"/>
      <c r="CI384" s="8" t="s">
        <v>981</v>
      </c>
      <c r="CJ384" s="8">
        <v>25</v>
      </c>
      <c r="CK384" s="10" t="s">
        <v>739</v>
      </c>
      <c r="CL384" s="8"/>
      <c r="CM384" s="8"/>
      <c r="CN384" s="8"/>
      <c r="CO384" s="8"/>
      <c r="CP384" s="8">
        <v>1</v>
      </c>
      <c r="CQ384" s="8"/>
      <c r="CR384" s="23"/>
      <c r="CZ384"/>
      <c r="DC384" s="1"/>
      <c r="DJ384" s="5"/>
      <c r="DT384" s="1"/>
      <c r="DY384" s="1"/>
    </row>
    <row r="385" spans="1:129">
      <c r="A385" s="12" t="s">
        <v>957</v>
      </c>
      <c r="B385" s="12">
        <v>13</v>
      </c>
      <c r="C385" s="8"/>
      <c r="D385" s="8" t="s">
        <v>3702</v>
      </c>
      <c r="E385" s="8"/>
      <c r="F385" s="12">
        <v>18</v>
      </c>
      <c r="G385" s="12">
        <v>8</v>
      </c>
      <c r="H385" s="13">
        <f t="shared" si="66"/>
        <v>13.644</v>
      </c>
      <c r="I385" s="13">
        <f t="shared" si="67"/>
        <v>6.0640000000000001</v>
      </c>
      <c r="J385" s="9"/>
      <c r="K385" s="9"/>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9"/>
      <c r="BD385" s="8"/>
      <c r="BE385" s="8"/>
      <c r="BF385" s="8"/>
      <c r="BG385" s="8"/>
      <c r="BH385" s="8"/>
      <c r="BI385" s="8"/>
      <c r="BJ385" s="8"/>
      <c r="BK385" s="8"/>
      <c r="BL385" s="8"/>
      <c r="BM385" s="8"/>
      <c r="BN385" s="8"/>
      <c r="BO385" s="8"/>
      <c r="BP385" s="8"/>
      <c r="BQ385" s="8"/>
      <c r="BR385" s="8"/>
      <c r="BS385" s="8"/>
      <c r="BT385" s="8"/>
      <c r="BU385" s="8"/>
      <c r="BV385" s="8"/>
      <c r="BW385" s="8"/>
      <c r="BX385" s="8"/>
      <c r="BY385" s="8"/>
      <c r="BZ385" s="8"/>
      <c r="CA385" s="8"/>
      <c r="CB385" s="8"/>
      <c r="CC385" s="8"/>
      <c r="CD385" s="8"/>
      <c r="CE385" s="8"/>
      <c r="CF385" s="8" t="s">
        <v>3703</v>
      </c>
      <c r="CG385" s="8"/>
      <c r="CH385" s="8"/>
      <c r="CI385" s="8" t="s">
        <v>981</v>
      </c>
      <c r="CJ385" s="8">
        <v>25</v>
      </c>
      <c r="CK385" s="10" t="s">
        <v>739</v>
      </c>
      <c r="CL385" s="8"/>
      <c r="CM385" s="8"/>
      <c r="CN385" s="8"/>
      <c r="CO385" s="8"/>
      <c r="CP385" s="8">
        <v>1</v>
      </c>
      <c r="CQ385" s="8"/>
      <c r="CR385" s="23"/>
      <c r="CZ385"/>
      <c r="DC385" s="1"/>
      <c r="DJ385" s="5"/>
      <c r="DT385" s="1"/>
      <c r="DY385" s="1"/>
    </row>
    <row r="386" spans="1:129">
      <c r="A386" s="12" t="s">
        <v>958</v>
      </c>
      <c r="B386" s="12">
        <v>13</v>
      </c>
      <c r="C386" s="8"/>
      <c r="D386" s="8" t="s">
        <v>4343</v>
      </c>
      <c r="E386" s="8"/>
      <c r="F386" s="12">
        <v>22</v>
      </c>
      <c r="G386" s="12">
        <v>16</v>
      </c>
      <c r="H386" s="13">
        <f t="shared" si="66"/>
        <v>16.676000000000002</v>
      </c>
      <c r="I386" s="13">
        <f t="shared" si="67"/>
        <v>12.128</v>
      </c>
      <c r="J386" s="9"/>
      <c r="K386" s="9"/>
      <c r="L386" s="8"/>
      <c r="M386" s="8"/>
      <c r="N386" s="8"/>
      <c r="O386" s="8"/>
      <c r="P386" s="8"/>
      <c r="Q386" s="8"/>
      <c r="R386" s="8"/>
      <c r="S386" s="8"/>
      <c r="T386" s="8"/>
      <c r="U386" s="8"/>
      <c r="V386" s="8"/>
      <c r="W386" s="8"/>
      <c r="X386" s="8"/>
      <c r="Y386" s="8"/>
      <c r="Z386" s="8"/>
      <c r="AA386" s="8"/>
      <c r="AB386" s="8"/>
      <c r="AC386" s="8"/>
      <c r="AD386" s="8"/>
      <c r="AE386" s="8"/>
      <c r="AF386" s="8"/>
      <c r="AG386" s="8"/>
      <c r="AH386" s="8"/>
      <c r="AI386" s="8">
        <v>1</v>
      </c>
      <c r="AJ386" s="8"/>
      <c r="AK386" s="8"/>
      <c r="AL386" s="8"/>
      <c r="AM386" s="8"/>
      <c r="AN386" s="8"/>
      <c r="AO386" s="8"/>
      <c r="AP386" s="8"/>
      <c r="AQ386" s="8"/>
      <c r="AR386" s="8"/>
      <c r="AS386" s="8"/>
      <c r="AT386" s="8"/>
      <c r="AU386" s="8"/>
      <c r="AV386" s="8"/>
      <c r="AW386" s="8"/>
      <c r="AX386" s="8"/>
      <c r="AY386" s="8"/>
      <c r="AZ386" s="8"/>
      <c r="BA386" s="8"/>
      <c r="BB386" s="8"/>
      <c r="BC386" s="9"/>
      <c r="BD386" s="8"/>
      <c r="BE386" s="8"/>
      <c r="BF386" s="8"/>
      <c r="BG386" s="8"/>
      <c r="BH386" s="8"/>
      <c r="BI386" s="8"/>
      <c r="BJ386" s="8"/>
      <c r="BK386" s="8"/>
      <c r="BL386" s="8"/>
      <c r="BM386" s="8"/>
      <c r="BN386" s="8"/>
      <c r="BO386" s="8"/>
      <c r="BP386" s="8"/>
      <c r="BQ386" s="8"/>
      <c r="BR386" s="8"/>
      <c r="BS386" s="8"/>
      <c r="BT386" s="8"/>
      <c r="BU386" s="8"/>
      <c r="BV386" s="8"/>
      <c r="BW386" s="8"/>
      <c r="BX386" s="8"/>
      <c r="BY386" s="8"/>
      <c r="BZ386" s="8"/>
      <c r="CA386" s="8"/>
      <c r="CB386" s="8"/>
      <c r="CC386" s="8"/>
      <c r="CD386" s="8"/>
      <c r="CE386" s="8"/>
      <c r="CF386" s="8" t="s">
        <v>4342</v>
      </c>
      <c r="CG386" s="8"/>
      <c r="CH386" s="8"/>
      <c r="CI386" s="8" t="s">
        <v>981</v>
      </c>
      <c r="CJ386" s="8">
        <v>25</v>
      </c>
      <c r="CK386" s="10" t="s">
        <v>739</v>
      </c>
      <c r="CL386" s="8"/>
      <c r="CM386" s="8"/>
      <c r="CN386" s="8"/>
      <c r="CO386" s="8"/>
      <c r="CP386" s="8">
        <v>1</v>
      </c>
      <c r="CQ386" s="8"/>
      <c r="CR386" s="23"/>
      <c r="CZ386"/>
      <c r="DC386" s="1"/>
      <c r="DJ386" s="5"/>
      <c r="DT386" s="1"/>
      <c r="DY386" s="1"/>
    </row>
    <row r="387" spans="1:129">
      <c r="A387" s="12" t="s">
        <v>959</v>
      </c>
      <c r="B387" s="12">
        <v>13</v>
      </c>
      <c r="C387" s="8"/>
      <c r="D387" s="8" t="s">
        <v>4344</v>
      </c>
      <c r="E387" s="8"/>
      <c r="F387" s="12">
        <v>18</v>
      </c>
      <c r="G387" s="12">
        <v>12</v>
      </c>
      <c r="H387" s="13">
        <f t="shared" si="66"/>
        <v>13.644</v>
      </c>
      <c r="I387" s="13">
        <f t="shared" si="67"/>
        <v>9.0960000000000001</v>
      </c>
      <c r="J387" s="9"/>
      <c r="K387" s="9"/>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9"/>
      <c r="BD387" s="8"/>
      <c r="BE387" s="8"/>
      <c r="BF387" s="8"/>
      <c r="BG387" s="8"/>
      <c r="BH387" s="8"/>
      <c r="BI387" s="8"/>
      <c r="BJ387" s="8"/>
      <c r="BK387" s="8"/>
      <c r="BL387" s="8"/>
      <c r="BM387" s="8"/>
      <c r="BN387" s="8"/>
      <c r="BO387" s="8"/>
      <c r="BP387" s="8"/>
      <c r="BQ387" s="8"/>
      <c r="BR387" s="8"/>
      <c r="BS387" s="8"/>
      <c r="BT387" s="8"/>
      <c r="BU387" s="8"/>
      <c r="BV387" s="8"/>
      <c r="BW387" s="8"/>
      <c r="BX387" s="8"/>
      <c r="BY387" s="8"/>
      <c r="BZ387" s="8"/>
      <c r="CA387" s="8"/>
      <c r="CB387" s="8"/>
      <c r="CC387" s="8"/>
      <c r="CD387" s="8"/>
      <c r="CE387" s="8"/>
      <c r="CF387" s="8" t="s">
        <v>4345</v>
      </c>
      <c r="CG387" s="8"/>
      <c r="CH387" s="8"/>
      <c r="CI387" s="8"/>
      <c r="CJ387" s="8"/>
      <c r="CK387" s="10"/>
      <c r="CL387" s="8"/>
      <c r="CM387" s="8"/>
      <c r="CN387" s="8"/>
      <c r="CO387" s="8"/>
      <c r="CP387" s="8"/>
      <c r="CQ387" s="8"/>
      <c r="CR387" s="23"/>
      <c r="CZ387"/>
      <c r="DC387" s="1"/>
      <c r="DJ387" s="5"/>
      <c r="DT387" s="1"/>
      <c r="DY387" s="1"/>
    </row>
    <row r="388" spans="1:129">
      <c r="A388" s="12" t="s">
        <v>960</v>
      </c>
      <c r="B388" s="12">
        <v>13</v>
      </c>
      <c r="C388" s="8"/>
      <c r="D388" s="8" t="s">
        <v>5848</v>
      </c>
      <c r="E388" s="8"/>
      <c r="F388" s="12">
        <v>18</v>
      </c>
      <c r="G388" s="12">
        <v>6</v>
      </c>
      <c r="H388" s="13">
        <f t="shared" si="66"/>
        <v>13.644</v>
      </c>
      <c r="I388" s="13">
        <f t="shared" si="67"/>
        <v>4.548</v>
      </c>
      <c r="J388" s="9"/>
      <c r="K388" s="9"/>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9"/>
      <c r="BD388" s="8"/>
      <c r="BE388" s="8"/>
      <c r="BF388" s="8"/>
      <c r="BG388" s="8"/>
      <c r="BH388" s="8"/>
      <c r="BI388" s="8"/>
      <c r="BJ388" s="8"/>
      <c r="BK388" s="8"/>
      <c r="BL388" s="8"/>
      <c r="BM388" s="8"/>
      <c r="BN388" s="8"/>
      <c r="BO388" s="8"/>
      <c r="BP388" s="8"/>
      <c r="BQ388" s="8"/>
      <c r="BR388" s="8"/>
      <c r="BS388" s="8"/>
      <c r="BT388" s="8"/>
      <c r="BU388" s="8"/>
      <c r="BV388" s="8"/>
      <c r="BW388" s="8"/>
      <c r="BX388" s="8"/>
      <c r="BY388" s="8"/>
      <c r="BZ388" s="8"/>
      <c r="CA388" s="8"/>
      <c r="CB388" s="8"/>
      <c r="CC388" s="8"/>
      <c r="CD388" s="8"/>
      <c r="CE388" s="8"/>
      <c r="CF388" s="8" t="s">
        <v>4346</v>
      </c>
      <c r="CG388" s="8"/>
      <c r="CH388" s="8"/>
      <c r="CI388" s="8"/>
      <c r="CJ388" s="8"/>
      <c r="CK388" s="10"/>
      <c r="CL388" s="8"/>
      <c r="CM388" s="8"/>
      <c r="CN388" s="8"/>
      <c r="CO388" s="8"/>
      <c r="CP388" s="8"/>
      <c r="CQ388" s="8"/>
      <c r="CR388" s="23"/>
      <c r="CZ388"/>
      <c r="DC388" s="1"/>
      <c r="DJ388" s="5"/>
      <c r="DT388" s="1"/>
      <c r="DY388" s="1"/>
    </row>
    <row r="389" spans="1:129">
      <c r="A389" s="12" t="s">
        <v>961</v>
      </c>
      <c r="B389" s="12">
        <v>13</v>
      </c>
      <c r="C389" s="8"/>
      <c r="D389" s="8" t="s">
        <v>984</v>
      </c>
      <c r="E389" s="8"/>
      <c r="F389" s="12">
        <v>18</v>
      </c>
      <c r="G389" s="12">
        <v>6</v>
      </c>
      <c r="H389" s="13">
        <f t="shared" si="66"/>
        <v>13.644</v>
      </c>
      <c r="I389" s="13">
        <f t="shared" si="67"/>
        <v>4.548</v>
      </c>
      <c r="J389" s="9"/>
      <c r="K389" s="9"/>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9"/>
      <c r="BD389" s="8"/>
      <c r="BE389" s="8"/>
      <c r="BF389" s="8"/>
      <c r="BG389" s="8"/>
      <c r="BH389" s="8"/>
      <c r="BI389" s="8"/>
      <c r="BJ389" s="8"/>
      <c r="BK389" s="8"/>
      <c r="BL389" s="8"/>
      <c r="BM389" s="8"/>
      <c r="BN389" s="8"/>
      <c r="BO389" s="8"/>
      <c r="BP389" s="8"/>
      <c r="BQ389" s="8"/>
      <c r="BR389" s="8"/>
      <c r="BS389" s="8"/>
      <c r="BT389" s="8"/>
      <c r="BU389" s="8"/>
      <c r="BV389" s="8"/>
      <c r="BW389" s="8"/>
      <c r="BX389" s="8"/>
      <c r="BY389" s="8"/>
      <c r="BZ389" s="8"/>
      <c r="CA389" s="8"/>
      <c r="CB389" s="8"/>
      <c r="CC389" s="8"/>
      <c r="CD389" s="8"/>
      <c r="CE389" s="8"/>
      <c r="CF389" s="8" t="s">
        <v>983</v>
      </c>
      <c r="CG389" s="8"/>
      <c r="CH389" s="8"/>
      <c r="CI389" s="8"/>
      <c r="CJ389" s="8"/>
      <c r="CK389" s="10"/>
      <c r="CL389" s="8"/>
      <c r="CM389" s="8"/>
      <c r="CN389" s="8"/>
      <c r="CO389" s="8"/>
      <c r="CP389" s="8"/>
      <c r="CQ389" s="8"/>
      <c r="CR389" s="23"/>
      <c r="CZ389"/>
      <c r="DC389" s="1"/>
      <c r="DJ389" s="5"/>
      <c r="DT389" s="1"/>
      <c r="DY389" s="1"/>
    </row>
    <row r="390" spans="1:129">
      <c r="A390" s="12" t="s">
        <v>962</v>
      </c>
      <c r="B390" s="12">
        <v>13</v>
      </c>
      <c r="C390" s="8"/>
      <c r="D390" s="8" t="s">
        <v>4348</v>
      </c>
      <c r="E390" s="8"/>
      <c r="F390" s="12">
        <v>18</v>
      </c>
      <c r="G390" s="12">
        <v>10</v>
      </c>
      <c r="H390" s="13">
        <f t="shared" si="66"/>
        <v>13.644</v>
      </c>
      <c r="I390" s="13">
        <f t="shared" si="67"/>
        <v>7.58</v>
      </c>
      <c r="J390" s="9"/>
      <c r="K390" s="9"/>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9"/>
      <c r="BD390" s="8"/>
      <c r="BE390" s="8"/>
      <c r="BF390" s="8"/>
      <c r="BG390" s="8"/>
      <c r="BH390" s="8"/>
      <c r="BI390" s="8"/>
      <c r="BJ390" s="8"/>
      <c r="BK390" s="8"/>
      <c r="BL390" s="8"/>
      <c r="BM390" s="8"/>
      <c r="BN390" s="8"/>
      <c r="BO390" s="8"/>
      <c r="BP390" s="8"/>
      <c r="BQ390" s="8"/>
      <c r="BR390" s="8"/>
      <c r="BS390" s="8"/>
      <c r="BT390" s="8"/>
      <c r="BU390" s="8"/>
      <c r="BV390" s="8"/>
      <c r="BW390" s="8"/>
      <c r="BX390" s="8"/>
      <c r="BY390" s="8"/>
      <c r="BZ390" s="8"/>
      <c r="CA390" s="8"/>
      <c r="CB390" s="8"/>
      <c r="CC390" s="8"/>
      <c r="CD390" s="8"/>
      <c r="CE390" s="8"/>
      <c r="CF390" s="8" t="s">
        <v>4347</v>
      </c>
      <c r="CG390" s="8"/>
      <c r="CH390" s="8"/>
      <c r="CI390" s="8"/>
      <c r="CJ390" s="8"/>
      <c r="CK390" s="10"/>
      <c r="CL390" s="8"/>
      <c r="CM390" s="8"/>
      <c r="CN390" s="8"/>
      <c r="CO390" s="8"/>
      <c r="CP390" s="8"/>
      <c r="CQ390" s="8"/>
      <c r="CR390" s="23"/>
      <c r="CZ390"/>
      <c r="DC390" s="1"/>
      <c r="DJ390" s="5"/>
      <c r="DT390" s="1"/>
      <c r="DY390" s="1"/>
    </row>
    <row r="391" spans="1:129">
      <c r="A391" s="12" t="s">
        <v>963</v>
      </c>
      <c r="B391" s="12">
        <v>13</v>
      </c>
      <c r="C391" s="8"/>
      <c r="D391" s="8" t="s">
        <v>4349</v>
      </c>
      <c r="E391" s="8"/>
      <c r="F391" s="12">
        <v>21</v>
      </c>
      <c r="G391" s="12">
        <v>16</v>
      </c>
      <c r="H391" s="13">
        <f t="shared" si="66"/>
        <v>15.917999999999999</v>
      </c>
      <c r="I391" s="13">
        <f t="shared" si="67"/>
        <v>12.128</v>
      </c>
      <c r="J391" s="9"/>
      <c r="K391" s="9"/>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9"/>
      <c r="BD391" s="8"/>
      <c r="BE391" s="8"/>
      <c r="BF391" s="8"/>
      <c r="BG391" s="8"/>
      <c r="BH391" s="8"/>
      <c r="BI391" s="8"/>
      <c r="BJ391" s="8"/>
      <c r="BK391" s="8"/>
      <c r="BL391" s="8"/>
      <c r="BM391" s="8"/>
      <c r="BN391" s="8"/>
      <c r="BO391" s="8"/>
      <c r="BP391" s="8"/>
      <c r="BQ391" s="8"/>
      <c r="BR391" s="8"/>
      <c r="BS391" s="8"/>
      <c r="BT391" s="8"/>
      <c r="BU391" s="8"/>
      <c r="BV391" s="8"/>
      <c r="BW391" s="8"/>
      <c r="BX391" s="8"/>
      <c r="BY391" s="8"/>
      <c r="BZ391" s="8"/>
      <c r="CA391" s="8"/>
      <c r="CB391" s="8"/>
      <c r="CC391" s="8"/>
      <c r="CD391" s="8"/>
      <c r="CE391" s="8"/>
      <c r="CF391" s="8" t="s">
        <v>4350</v>
      </c>
      <c r="CG391" s="8"/>
      <c r="CH391" s="8"/>
      <c r="CI391" s="8"/>
      <c r="CJ391" s="8"/>
      <c r="CK391" s="10"/>
      <c r="CL391" s="8"/>
      <c r="CM391" s="8"/>
      <c r="CN391" s="8"/>
      <c r="CO391" s="8"/>
      <c r="CP391" s="8"/>
      <c r="CQ391" s="8"/>
      <c r="CR391" s="23"/>
      <c r="CZ391"/>
      <c r="DC391" s="1"/>
      <c r="DJ391" s="5"/>
      <c r="DT391" s="1"/>
      <c r="DY391" s="1"/>
    </row>
    <row r="392" spans="1:129">
      <c r="A392" s="12" t="s">
        <v>964</v>
      </c>
      <c r="B392" s="12">
        <v>13</v>
      </c>
      <c r="C392" s="8"/>
      <c r="D392" s="8" t="s">
        <v>985</v>
      </c>
      <c r="E392" s="8"/>
      <c r="F392" s="12">
        <v>17</v>
      </c>
      <c r="G392" s="12">
        <v>14</v>
      </c>
      <c r="H392" s="13">
        <f t="shared" si="66"/>
        <v>12.885999999999999</v>
      </c>
      <c r="I392" s="13">
        <f t="shared" si="67"/>
        <v>10.612</v>
      </c>
      <c r="J392" s="9"/>
      <c r="K392" s="9"/>
      <c r="L392" s="8"/>
      <c r="M392" s="8"/>
      <c r="N392" s="8"/>
      <c r="O392" s="8"/>
      <c r="P392" s="8"/>
      <c r="Q392" s="8"/>
      <c r="R392" s="8"/>
      <c r="S392" s="8"/>
      <c r="T392" s="8"/>
      <c r="U392" s="8"/>
      <c r="V392" s="8"/>
      <c r="W392" s="8"/>
      <c r="X392" s="8">
        <v>1</v>
      </c>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9"/>
      <c r="BD392" s="8"/>
      <c r="BE392" s="8"/>
      <c r="BF392" s="8"/>
      <c r="BG392" s="8"/>
      <c r="BH392" s="8"/>
      <c r="BI392" s="8"/>
      <c r="BJ392" s="8"/>
      <c r="BK392" s="8"/>
      <c r="BL392" s="8"/>
      <c r="BM392" s="8"/>
      <c r="BN392" s="8"/>
      <c r="BO392" s="8"/>
      <c r="BP392" s="8"/>
      <c r="BQ392" s="8"/>
      <c r="BR392" s="8"/>
      <c r="BS392" s="8"/>
      <c r="BT392" s="8"/>
      <c r="BU392" s="8"/>
      <c r="BV392" s="8"/>
      <c r="BW392" s="8"/>
      <c r="BX392" s="8"/>
      <c r="BY392" s="8"/>
      <c r="BZ392" s="8"/>
      <c r="CA392" s="8"/>
      <c r="CB392" s="8"/>
      <c r="CC392" s="8"/>
      <c r="CD392" s="8"/>
      <c r="CE392" s="8"/>
      <c r="CF392" s="8" t="s">
        <v>977</v>
      </c>
      <c r="CG392" s="8"/>
      <c r="CH392" s="8" t="s">
        <v>12</v>
      </c>
      <c r="CI392" s="8" t="s">
        <v>981</v>
      </c>
      <c r="CJ392" s="8">
        <v>25</v>
      </c>
      <c r="CK392" s="10" t="s">
        <v>739</v>
      </c>
      <c r="CL392" s="8"/>
      <c r="CM392" s="8"/>
      <c r="CN392" s="8"/>
      <c r="CO392" s="8"/>
      <c r="CP392" s="8">
        <v>1</v>
      </c>
      <c r="CQ392" s="8" t="s">
        <v>1885</v>
      </c>
      <c r="CR392" s="23"/>
      <c r="CZ392"/>
      <c r="DC392" s="1"/>
      <c r="DJ392" s="5"/>
      <c r="DT392" s="1"/>
      <c r="DY392" s="1"/>
    </row>
    <row r="393" spans="1:129">
      <c r="A393" s="12" t="s">
        <v>965</v>
      </c>
      <c r="B393" s="12">
        <v>13</v>
      </c>
      <c r="C393" s="8"/>
      <c r="D393" s="8" t="s">
        <v>5854</v>
      </c>
      <c r="E393" s="8"/>
      <c r="F393" s="12">
        <v>19</v>
      </c>
      <c r="G393" s="12">
        <v>9</v>
      </c>
      <c r="H393" s="13">
        <f t="shared" si="66"/>
        <v>14.402000000000001</v>
      </c>
      <c r="I393" s="13">
        <f t="shared" si="67"/>
        <v>6.8220000000000001</v>
      </c>
      <c r="J393" s="9"/>
      <c r="K393" s="9"/>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9"/>
      <c r="BD393" s="8"/>
      <c r="BE393" s="8"/>
      <c r="BF393" s="8"/>
      <c r="BG393" s="8"/>
      <c r="BH393" s="8"/>
      <c r="BI393" s="8"/>
      <c r="BJ393" s="8"/>
      <c r="BK393" s="8"/>
      <c r="BL393" s="8"/>
      <c r="BM393" s="8"/>
      <c r="BN393" s="8"/>
      <c r="BO393" s="8"/>
      <c r="BP393" s="8"/>
      <c r="BQ393" s="8"/>
      <c r="BR393" s="8"/>
      <c r="BS393" s="8"/>
      <c r="BT393" s="8"/>
      <c r="BU393" s="8"/>
      <c r="BV393" s="8"/>
      <c r="BW393" s="8"/>
      <c r="BX393" s="8"/>
      <c r="BY393" s="8"/>
      <c r="BZ393" s="8"/>
      <c r="CA393" s="8"/>
      <c r="CB393" s="8"/>
      <c r="CC393" s="8"/>
      <c r="CD393" s="8"/>
      <c r="CE393" s="8"/>
      <c r="CF393" s="8" t="s">
        <v>5853</v>
      </c>
      <c r="CG393" s="8"/>
      <c r="CH393" s="8"/>
      <c r="CI393" s="8"/>
      <c r="CJ393" s="8"/>
      <c r="CK393" s="10"/>
      <c r="CL393" s="8"/>
      <c r="CM393" s="8"/>
      <c r="CN393" s="8"/>
      <c r="CO393" s="8"/>
      <c r="CP393" s="8"/>
      <c r="CQ393" s="8"/>
      <c r="CR393" s="23"/>
      <c r="CZ393"/>
      <c r="DC393" s="1"/>
      <c r="DJ393" s="5"/>
      <c r="DT393" s="1"/>
      <c r="DY393" s="1"/>
    </row>
    <row r="394" spans="1:129">
      <c r="A394" s="12" t="s">
        <v>966</v>
      </c>
      <c r="B394" s="12">
        <v>13</v>
      </c>
      <c r="C394" s="8"/>
      <c r="D394" s="8" t="s">
        <v>987</v>
      </c>
      <c r="E394" s="8"/>
      <c r="F394" s="12">
        <v>21</v>
      </c>
      <c r="G394" s="12">
        <v>12</v>
      </c>
      <c r="H394" s="13">
        <f t="shared" si="66"/>
        <v>15.917999999999999</v>
      </c>
      <c r="I394" s="13">
        <f t="shared" si="67"/>
        <v>9.0960000000000001</v>
      </c>
      <c r="J394" s="9"/>
      <c r="K394" s="9"/>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9"/>
      <c r="BD394" s="8"/>
      <c r="BE394" s="8"/>
      <c r="BF394" s="8"/>
      <c r="BG394" s="8">
        <v>1</v>
      </c>
      <c r="BH394" s="8"/>
      <c r="BI394" s="8"/>
      <c r="BJ394" s="8"/>
      <c r="BK394" s="8"/>
      <c r="BL394" s="8"/>
      <c r="BM394" s="8"/>
      <c r="BN394" s="8"/>
      <c r="BO394" s="8"/>
      <c r="BP394" s="8"/>
      <c r="BQ394" s="8"/>
      <c r="BR394" s="8"/>
      <c r="BS394" s="8"/>
      <c r="BT394" s="8"/>
      <c r="BU394" s="8"/>
      <c r="BV394" s="8"/>
      <c r="BW394" s="8"/>
      <c r="BX394" s="8"/>
      <c r="BY394" s="8"/>
      <c r="BZ394" s="8"/>
      <c r="CA394" s="8"/>
      <c r="CB394" s="8"/>
      <c r="CC394" s="8"/>
      <c r="CD394" s="8"/>
      <c r="CE394" s="8"/>
      <c r="CF394" s="8"/>
      <c r="CG394" s="8"/>
      <c r="CH394" s="8"/>
      <c r="CI394" s="8"/>
      <c r="CJ394" s="8"/>
      <c r="CK394" s="10"/>
      <c r="CL394" s="8"/>
      <c r="CM394" s="8"/>
      <c r="CN394" s="8"/>
      <c r="CO394" s="8"/>
      <c r="CP394" s="8"/>
      <c r="CQ394" s="8"/>
      <c r="CR394" s="23"/>
      <c r="CZ394"/>
      <c r="DC394" s="1"/>
      <c r="DJ394" s="5"/>
      <c r="DT394" s="1"/>
      <c r="DY394" s="1"/>
    </row>
    <row r="395" spans="1:129">
      <c r="A395" s="12" t="s">
        <v>967</v>
      </c>
      <c r="B395" s="12">
        <v>13</v>
      </c>
      <c r="C395" s="8"/>
      <c r="D395" s="8" t="s">
        <v>4351</v>
      </c>
      <c r="E395" s="8"/>
      <c r="F395" s="12">
        <v>17</v>
      </c>
      <c r="G395" s="12">
        <v>14</v>
      </c>
      <c r="H395" s="13">
        <f t="shared" si="66"/>
        <v>12.885999999999999</v>
      </c>
      <c r="I395" s="13">
        <f t="shared" si="67"/>
        <v>10.612</v>
      </c>
      <c r="J395" s="9"/>
      <c r="K395" s="9"/>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9"/>
      <c r="BD395" s="8"/>
      <c r="BE395" s="8"/>
      <c r="BF395" s="8"/>
      <c r="BG395" s="8"/>
      <c r="BH395" s="8"/>
      <c r="BI395" s="8"/>
      <c r="BJ395" s="8"/>
      <c r="BK395" s="8"/>
      <c r="BL395" s="8"/>
      <c r="BM395" s="8"/>
      <c r="BN395" s="8"/>
      <c r="BO395" s="8"/>
      <c r="BP395" s="8"/>
      <c r="BQ395" s="8"/>
      <c r="BR395" s="8"/>
      <c r="BS395" s="8"/>
      <c r="BT395" s="8"/>
      <c r="BU395" s="8"/>
      <c r="BV395" s="8"/>
      <c r="BW395" s="8"/>
      <c r="BX395" s="8"/>
      <c r="BY395" s="8"/>
      <c r="BZ395" s="8"/>
      <c r="CA395" s="8"/>
      <c r="CB395" s="8"/>
      <c r="CC395" s="8"/>
      <c r="CD395" s="8"/>
      <c r="CE395" s="8"/>
      <c r="CF395" s="8" t="s">
        <v>4352</v>
      </c>
      <c r="CG395" s="8"/>
      <c r="CH395" s="8"/>
      <c r="CI395" s="8"/>
      <c r="CJ395" s="8"/>
      <c r="CK395" s="10"/>
      <c r="CL395" s="8"/>
      <c r="CM395" s="8"/>
      <c r="CN395" s="8"/>
      <c r="CO395" s="8"/>
      <c r="CP395" s="8"/>
      <c r="CQ395" s="8"/>
      <c r="CR395" s="23"/>
      <c r="CZ395"/>
      <c r="DC395" s="1"/>
      <c r="DJ395" s="5"/>
      <c r="DT395" s="1"/>
      <c r="DY395" s="1"/>
    </row>
    <row r="396" spans="1:129">
      <c r="A396" s="12" t="s">
        <v>968</v>
      </c>
      <c r="B396" s="12">
        <v>13</v>
      </c>
      <c r="C396" s="8"/>
      <c r="D396" s="8" t="s">
        <v>988</v>
      </c>
      <c r="E396" s="8"/>
      <c r="F396" s="12">
        <v>22</v>
      </c>
      <c r="G396" s="12">
        <v>16</v>
      </c>
      <c r="H396" s="13">
        <f t="shared" si="66"/>
        <v>16.676000000000002</v>
      </c>
      <c r="I396" s="13">
        <f t="shared" si="67"/>
        <v>12.128</v>
      </c>
      <c r="J396" s="9"/>
      <c r="K396" s="9"/>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9"/>
      <c r="BD396" s="8"/>
      <c r="BE396" s="8"/>
      <c r="BF396" s="8"/>
      <c r="BG396" s="8"/>
      <c r="BH396" s="8"/>
      <c r="BI396" s="8"/>
      <c r="BJ396" s="8"/>
      <c r="BK396" s="8"/>
      <c r="BL396" s="8"/>
      <c r="BM396" s="8"/>
      <c r="BN396" s="8"/>
      <c r="BO396" s="8"/>
      <c r="BP396" s="8"/>
      <c r="BQ396" s="8"/>
      <c r="BR396" s="8"/>
      <c r="BS396" s="8"/>
      <c r="BT396" s="8"/>
      <c r="BU396" s="8"/>
      <c r="BV396" s="8"/>
      <c r="BW396" s="8"/>
      <c r="BX396" s="8"/>
      <c r="BY396" s="8"/>
      <c r="BZ396" s="8"/>
      <c r="CA396" s="8"/>
      <c r="CB396" s="8"/>
      <c r="CC396" s="8"/>
      <c r="CD396" s="8"/>
      <c r="CE396" s="8"/>
      <c r="CF396" s="8" t="s">
        <v>986</v>
      </c>
      <c r="CG396" s="8"/>
      <c r="CH396" s="8"/>
      <c r="CI396" s="8"/>
      <c r="CJ396" s="8"/>
      <c r="CK396" s="10"/>
      <c r="CL396" s="8"/>
      <c r="CM396" s="8"/>
      <c r="CN396" s="8"/>
      <c r="CO396" s="8"/>
      <c r="CP396" s="8"/>
      <c r="CQ396" s="8"/>
      <c r="CR396" s="23"/>
      <c r="CZ396"/>
      <c r="DC396" s="1"/>
      <c r="DJ396" s="5"/>
      <c r="DT396" s="1"/>
      <c r="DY396" s="1"/>
    </row>
    <row r="397" spans="1:129">
      <c r="A397" s="12" t="s">
        <v>969</v>
      </c>
      <c r="B397" s="12">
        <v>13</v>
      </c>
      <c r="C397" s="8"/>
      <c r="D397" s="8" t="s">
        <v>5845</v>
      </c>
      <c r="E397" s="8"/>
      <c r="F397" s="12">
        <v>10</v>
      </c>
      <c r="G397" s="12">
        <v>7</v>
      </c>
      <c r="H397" s="13">
        <f t="shared" si="66"/>
        <v>7.58</v>
      </c>
      <c r="I397" s="13">
        <f t="shared" si="67"/>
        <v>5.306</v>
      </c>
      <c r="J397" s="9"/>
      <c r="K397" s="9"/>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9"/>
      <c r="BD397" s="8"/>
      <c r="BE397" s="8"/>
      <c r="BF397" s="8"/>
      <c r="BG397" s="8"/>
      <c r="BH397" s="8"/>
      <c r="BI397" s="8"/>
      <c r="BJ397" s="8"/>
      <c r="BK397" s="8"/>
      <c r="BL397" s="8"/>
      <c r="BM397" s="8"/>
      <c r="BN397" s="8"/>
      <c r="BO397" s="8"/>
      <c r="BP397" s="8"/>
      <c r="BQ397" s="8"/>
      <c r="BR397" s="8"/>
      <c r="BS397" s="8"/>
      <c r="BT397" s="8"/>
      <c r="BU397" s="8"/>
      <c r="BV397" s="8"/>
      <c r="BW397" s="8"/>
      <c r="BX397" s="8"/>
      <c r="BY397" s="8"/>
      <c r="BZ397" s="8"/>
      <c r="CA397" s="8"/>
      <c r="CB397" s="8"/>
      <c r="CC397" s="8"/>
      <c r="CD397" s="8"/>
      <c r="CE397" s="8"/>
      <c r="CF397" s="8" t="s">
        <v>5842</v>
      </c>
      <c r="CG397" s="8"/>
      <c r="CH397" s="8"/>
      <c r="CI397" s="8"/>
      <c r="CJ397" s="8"/>
      <c r="CK397" s="10"/>
      <c r="CL397" s="8"/>
      <c r="CM397" s="8"/>
      <c r="CN397" s="8"/>
      <c r="CO397" s="8"/>
      <c r="CP397" s="8"/>
      <c r="CQ397" s="8"/>
      <c r="CR397" s="23"/>
      <c r="CZ397"/>
      <c r="DC397" s="1"/>
      <c r="DJ397" s="5"/>
      <c r="DT397" s="1"/>
      <c r="DY397" s="1"/>
    </row>
    <row r="398" spans="1:129">
      <c r="A398" s="12" t="s">
        <v>970</v>
      </c>
      <c r="B398" s="12">
        <v>13</v>
      </c>
      <c r="C398" s="8"/>
      <c r="D398" s="8" t="s">
        <v>989</v>
      </c>
      <c r="E398" s="8"/>
      <c r="F398" s="12">
        <v>14</v>
      </c>
      <c r="G398" s="12">
        <v>10</v>
      </c>
      <c r="H398" s="13">
        <f t="shared" si="66"/>
        <v>10.612</v>
      </c>
      <c r="I398" s="13">
        <f t="shared" si="67"/>
        <v>7.58</v>
      </c>
      <c r="J398" s="9"/>
      <c r="K398" s="9"/>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9"/>
      <c r="BD398" s="8"/>
      <c r="BE398" s="8"/>
      <c r="BF398" s="8"/>
      <c r="BG398" s="8">
        <v>1</v>
      </c>
      <c r="BH398" s="8"/>
      <c r="BI398" s="8"/>
      <c r="BJ398" s="8"/>
      <c r="BK398" s="8"/>
      <c r="BL398" s="8"/>
      <c r="BM398" s="8"/>
      <c r="BN398" s="8"/>
      <c r="BO398" s="8"/>
      <c r="BP398" s="8"/>
      <c r="BQ398" s="8"/>
      <c r="BR398" s="8"/>
      <c r="BS398" s="8"/>
      <c r="BT398" s="8"/>
      <c r="BU398" s="8"/>
      <c r="BV398" s="8"/>
      <c r="BW398" s="8"/>
      <c r="BX398" s="8"/>
      <c r="BY398" s="8"/>
      <c r="BZ398" s="8"/>
      <c r="CA398" s="8"/>
      <c r="CB398" s="8"/>
      <c r="CC398" s="8"/>
      <c r="CD398" s="8"/>
      <c r="CE398" s="8"/>
      <c r="CF398" s="8"/>
      <c r="CG398" s="8"/>
      <c r="CH398" s="8"/>
      <c r="CI398" s="8"/>
      <c r="CJ398" s="8"/>
      <c r="CK398" s="10"/>
      <c r="CL398" s="8"/>
      <c r="CM398" s="8"/>
      <c r="CN398" s="8"/>
      <c r="CO398" s="8"/>
      <c r="CP398" s="8"/>
      <c r="CQ398" s="8"/>
      <c r="CR398" s="23"/>
      <c r="CZ398"/>
      <c r="DC398" s="1"/>
      <c r="DJ398" s="5"/>
      <c r="DT398" s="1"/>
      <c r="DY398" s="1"/>
    </row>
    <row r="399" spans="1:129">
      <c r="A399" s="12" t="s">
        <v>971</v>
      </c>
      <c r="B399" s="12">
        <v>13</v>
      </c>
      <c r="C399" s="8" t="s">
        <v>10</v>
      </c>
      <c r="D399" s="8" t="s">
        <v>4353</v>
      </c>
      <c r="E399" s="8"/>
      <c r="F399" s="12">
        <v>24</v>
      </c>
      <c r="G399" s="12">
        <v>28</v>
      </c>
      <c r="H399" s="13">
        <f t="shared" si="66"/>
        <v>18.192</v>
      </c>
      <c r="I399" s="13">
        <f t="shared" si="67"/>
        <v>21.224</v>
      </c>
      <c r="J399" s="9">
        <v>2</v>
      </c>
      <c r="K399" s="9">
        <v>1</v>
      </c>
      <c r="L399" s="8">
        <v>2</v>
      </c>
      <c r="M399" s="8"/>
      <c r="N399" s="8"/>
      <c r="O399" s="8"/>
      <c r="P399" s="8"/>
      <c r="Q399" s="8">
        <v>9</v>
      </c>
      <c r="R399" s="8"/>
      <c r="S399" s="8"/>
      <c r="T399" s="8"/>
      <c r="U399" s="8"/>
      <c r="V399" s="8"/>
      <c r="W399" s="8"/>
      <c r="X399" s="8">
        <v>5</v>
      </c>
      <c r="Y399" s="8"/>
      <c r="Z399" s="8"/>
      <c r="AA399" s="8"/>
      <c r="AB399" s="8"/>
      <c r="AC399" s="8"/>
      <c r="AD399" s="8"/>
      <c r="AE399" s="8"/>
      <c r="AF399" s="8"/>
      <c r="AG399" s="8"/>
      <c r="AH399" s="8"/>
      <c r="AI399" s="8"/>
      <c r="AJ399" s="8"/>
      <c r="AK399" s="8"/>
      <c r="AL399" s="8"/>
      <c r="AM399" s="8"/>
      <c r="AN399" s="8"/>
      <c r="AO399" s="8"/>
      <c r="AP399" s="8"/>
      <c r="AQ399" s="8"/>
      <c r="AR399" s="8"/>
      <c r="AS399" s="8"/>
      <c r="AT399" s="8">
        <v>1</v>
      </c>
      <c r="AU399" s="8"/>
      <c r="AV399" s="8"/>
      <c r="AW399" s="8"/>
      <c r="AX399" s="8"/>
      <c r="AY399" s="8"/>
      <c r="AZ399" s="8"/>
      <c r="BA399" s="8"/>
      <c r="BB399" s="8"/>
      <c r="BC399" s="9"/>
      <c r="BD399" s="8"/>
      <c r="BE399" s="8"/>
      <c r="BF399" s="8"/>
      <c r="BG399" s="8"/>
      <c r="BH399" s="8"/>
      <c r="BI399" s="8"/>
      <c r="BJ399" s="8"/>
      <c r="BK399" s="8"/>
      <c r="BL399" s="8"/>
      <c r="BM399" s="8"/>
      <c r="BN399" s="8"/>
      <c r="BO399" s="8"/>
      <c r="BP399" s="8"/>
      <c r="BQ399" s="8"/>
      <c r="BR399" s="8"/>
      <c r="BS399" s="8"/>
      <c r="BT399" s="8"/>
      <c r="BU399" s="8"/>
      <c r="BV399" s="8"/>
      <c r="BW399" s="8"/>
      <c r="BX399" s="8"/>
      <c r="BY399" s="8"/>
      <c r="BZ399" s="8"/>
      <c r="CA399" s="8"/>
      <c r="CB399" s="8"/>
      <c r="CC399" s="8"/>
      <c r="CD399" s="8"/>
      <c r="CE399" s="8"/>
      <c r="CF399" s="8" t="s">
        <v>4354</v>
      </c>
      <c r="CG399" s="8"/>
      <c r="CH399" s="8" t="s">
        <v>11</v>
      </c>
      <c r="CI399" s="8" t="s">
        <v>990</v>
      </c>
      <c r="CJ399" s="8">
        <v>60</v>
      </c>
      <c r="CK399" s="10" t="s">
        <v>768</v>
      </c>
      <c r="CL399" s="8"/>
      <c r="CM399" s="8"/>
      <c r="CN399" s="8"/>
      <c r="CO399" s="8"/>
      <c r="CP399" s="8">
        <v>1</v>
      </c>
      <c r="CQ399" s="8"/>
      <c r="CR399" s="23"/>
      <c r="CZ399"/>
      <c r="DC399" s="1"/>
      <c r="DJ399" s="5"/>
      <c r="DT399" s="1"/>
      <c r="DY399" s="1"/>
    </row>
    <row r="400" spans="1:129">
      <c r="A400" s="12" t="s">
        <v>972</v>
      </c>
      <c r="B400" s="12">
        <v>13</v>
      </c>
      <c r="C400" s="8" t="s">
        <v>122</v>
      </c>
      <c r="D400" s="8" t="s">
        <v>4321</v>
      </c>
      <c r="E400" s="8"/>
      <c r="F400" s="12">
        <v>25</v>
      </c>
      <c r="G400" s="12">
        <v>14</v>
      </c>
      <c r="H400" s="13">
        <f t="shared" si="66"/>
        <v>18.95</v>
      </c>
      <c r="I400" s="13">
        <f t="shared" si="67"/>
        <v>10.612</v>
      </c>
      <c r="J400" s="9">
        <v>2</v>
      </c>
      <c r="K400" s="9">
        <v>1</v>
      </c>
      <c r="L400" s="8"/>
      <c r="M400" s="8">
        <v>1</v>
      </c>
      <c r="N400" s="8"/>
      <c r="O400" s="8"/>
      <c r="P400" s="8"/>
      <c r="Q400" s="8">
        <v>11</v>
      </c>
      <c r="R400" s="8"/>
      <c r="S400" s="8"/>
      <c r="T400" s="8"/>
      <c r="U400" s="8"/>
      <c r="V400" s="8"/>
      <c r="W400" s="8"/>
      <c r="X400" s="8">
        <v>2</v>
      </c>
      <c r="Y400" s="8"/>
      <c r="Z400" s="8"/>
      <c r="AA400" s="8">
        <v>2</v>
      </c>
      <c r="AB400" s="8"/>
      <c r="AC400" s="8"/>
      <c r="AD400" s="8"/>
      <c r="AE400" s="8"/>
      <c r="AF400" s="8"/>
      <c r="AG400" s="8"/>
      <c r="AH400" s="8"/>
      <c r="AI400" s="8"/>
      <c r="AJ400" s="8"/>
      <c r="AK400" s="8"/>
      <c r="AL400" s="8"/>
      <c r="AM400" s="8"/>
      <c r="AN400" s="8"/>
      <c r="AO400" s="8"/>
      <c r="AP400" s="8"/>
      <c r="AQ400" s="8"/>
      <c r="AR400" s="8"/>
      <c r="AS400" s="8"/>
      <c r="AT400" s="8">
        <v>1</v>
      </c>
      <c r="AU400" s="8"/>
      <c r="AV400" s="8"/>
      <c r="AW400" s="8"/>
      <c r="AX400" s="8"/>
      <c r="AY400" s="8"/>
      <c r="AZ400" s="8"/>
      <c r="BA400" s="8"/>
      <c r="BB400" s="8"/>
      <c r="BC400" s="9"/>
      <c r="BD400" s="8">
        <v>1</v>
      </c>
      <c r="BE400" s="8"/>
      <c r="BF400" s="8"/>
      <c r="BG400" s="8"/>
      <c r="BH400" s="8"/>
      <c r="BI400" s="8"/>
      <c r="BJ400" s="8"/>
      <c r="BK400" s="8"/>
      <c r="BL400" s="8"/>
      <c r="BM400" s="8"/>
      <c r="BN400" s="8"/>
      <c r="BO400" s="8"/>
      <c r="BP400" s="8"/>
      <c r="BQ400" s="8"/>
      <c r="BR400" s="8"/>
      <c r="BS400" s="8"/>
      <c r="BT400" s="8"/>
      <c r="BU400" s="8"/>
      <c r="BV400" s="8"/>
      <c r="BW400" s="8"/>
      <c r="BX400" s="8"/>
      <c r="BY400" s="8"/>
      <c r="BZ400" s="8"/>
      <c r="CA400" s="8"/>
      <c r="CB400" s="8"/>
      <c r="CC400" s="8"/>
      <c r="CD400" s="8"/>
      <c r="CE400" s="8"/>
      <c r="CF400" s="8" t="s">
        <v>3701</v>
      </c>
      <c r="CG400" s="8"/>
      <c r="CH400" s="8" t="s">
        <v>11</v>
      </c>
      <c r="CI400" s="8" t="s">
        <v>991</v>
      </c>
      <c r="CJ400" s="8">
        <v>60</v>
      </c>
      <c r="CK400" s="10" t="s">
        <v>754</v>
      </c>
      <c r="CL400" s="8"/>
      <c r="CM400" s="8"/>
      <c r="CN400" s="8"/>
      <c r="CO400" s="8"/>
      <c r="CP400" s="8">
        <v>2</v>
      </c>
      <c r="CQ400" s="8"/>
      <c r="CR400" s="23"/>
      <c r="CZ400"/>
      <c r="DC400" s="1"/>
      <c r="DJ400" s="5"/>
      <c r="DT400" s="1"/>
      <c r="DY400" s="1"/>
    </row>
    <row r="401" spans="1:129">
      <c r="A401" s="12" t="s">
        <v>973</v>
      </c>
      <c r="B401" s="12">
        <v>13</v>
      </c>
      <c r="C401" s="8" t="s">
        <v>10</v>
      </c>
      <c r="D401" s="8" t="s">
        <v>5846</v>
      </c>
      <c r="E401" s="8"/>
      <c r="F401" s="12">
        <v>12</v>
      </c>
      <c r="G401" s="12">
        <v>8</v>
      </c>
      <c r="H401" s="13">
        <f t="shared" ref="H401" si="68">F401*0.758</f>
        <v>9.0960000000000001</v>
      </c>
      <c r="I401" s="13">
        <f t="shared" ref="I401" si="69">G401*0.758</f>
        <v>6.0640000000000001</v>
      </c>
      <c r="J401" s="9">
        <v>2</v>
      </c>
      <c r="K401" s="9">
        <v>1</v>
      </c>
      <c r="L401" s="8">
        <v>1</v>
      </c>
      <c r="M401" s="8"/>
      <c r="N401" s="8"/>
      <c r="O401" s="8"/>
      <c r="P401" s="8"/>
      <c r="Q401" s="8">
        <v>2</v>
      </c>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9"/>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c r="CD401" s="8"/>
      <c r="CE401" s="8"/>
      <c r="CF401" s="8" t="s">
        <v>5842</v>
      </c>
      <c r="CG401" s="8"/>
      <c r="CH401" s="8" t="s">
        <v>12</v>
      </c>
      <c r="CI401" s="8" t="s">
        <v>1015</v>
      </c>
      <c r="CJ401" s="8">
        <v>35</v>
      </c>
      <c r="CK401" s="10" t="s">
        <v>1016</v>
      </c>
      <c r="CL401" s="8"/>
      <c r="CM401" s="8"/>
      <c r="CN401" s="8"/>
      <c r="CO401" s="8"/>
      <c r="CP401" s="8">
        <v>2</v>
      </c>
      <c r="CQ401" s="8"/>
      <c r="CR401" s="23"/>
      <c r="CZ401"/>
      <c r="DC401" s="1"/>
      <c r="DJ401" s="5"/>
      <c r="DT401" s="1"/>
      <c r="DY401" s="1"/>
    </row>
    <row r="402" spans="1:129">
      <c r="A402" s="12" t="s">
        <v>974</v>
      </c>
      <c r="B402" s="12">
        <v>13</v>
      </c>
      <c r="C402" s="8" t="s">
        <v>10</v>
      </c>
      <c r="D402" s="8" t="s">
        <v>1013</v>
      </c>
      <c r="E402" s="8"/>
      <c r="F402" s="12">
        <v>8</v>
      </c>
      <c r="G402" s="12">
        <v>7</v>
      </c>
      <c r="H402" s="13">
        <f t="shared" ref="H402" si="70">F402*0.758</f>
        <v>6.0640000000000001</v>
      </c>
      <c r="I402" s="13">
        <f t="shared" ref="I402" si="71">G402*0.758</f>
        <v>5.306</v>
      </c>
      <c r="J402" s="9">
        <v>2</v>
      </c>
      <c r="K402" s="9">
        <v>1</v>
      </c>
      <c r="L402" s="8">
        <v>1</v>
      </c>
      <c r="M402" s="8"/>
      <c r="N402" s="8"/>
      <c r="O402" s="8"/>
      <c r="P402" s="8"/>
      <c r="Q402" s="8">
        <v>2</v>
      </c>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9"/>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c r="CD402" s="8"/>
      <c r="CE402" s="8"/>
      <c r="CF402" s="8" t="s">
        <v>1014</v>
      </c>
      <c r="CG402" s="8"/>
      <c r="CH402" s="8" t="s">
        <v>1663</v>
      </c>
      <c r="CI402" s="8"/>
      <c r="CJ402" s="8"/>
      <c r="CK402" s="10"/>
      <c r="CL402" s="8"/>
      <c r="CM402" s="8"/>
      <c r="CN402" s="8"/>
      <c r="CO402" s="8"/>
      <c r="CP402" s="8">
        <v>2</v>
      </c>
      <c r="CQ402" s="8"/>
      <c r="CR402" s="23"/>
      <c r="CZ402"/>
      <c r="DC402" s="1"/>
      <c r="DJ402" s="5"/>
      <c r="DT402" s="1"/>
      <c r="DY402" s="1"/>
    </row>
    <row r="403" spans="1:129">
      <c r="A403" s="12" t="s">
        <v>975</v>
      </c>
      <c r="B403" s="12">
        <v>13</v>
      </c>
      <c r="C403" s="8" t="s">
        <v>10</v>
      </c>
      <c r="D403" s="8" t="s">
        <v>4355</v>
      </c>
      <c r="E403" s="8"/>
      <c r="F403" s="12">
        <v>8</v>
      </c>
      <c r="G403" s="12">
        <v>6</v>
      </c>
      <c r="H403" s="13">
        <f t="shared" si="66"/>
        <v>6.0640000000000001</v>
      </c>
      <c r="I403" s="13">
        <f t="shared" si="67"/>
        <v>4.548</v>
      </c>
      <c r="J403" s="9">
        <v>2</v>
      </c>
      <c r="K403" s="9">
        <v>1</v>
      </c>
      <c r="L403" s="8">
        <v>1</v>
      </c>
      <c r="M403" s="8"/>
      <c r="N403" s="8"/>
      <c r="O403" s="8"/>
      <c r="P403" s="8"/>
      <c r="Q403" s="8">
        <v>1</v>
      </c>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v>1</v>
      </c>
      <c r="AU403" s="8"/>
      <c r="AV403" s="8"/>
      <c r="AW403" s="8"/>
      <c r="AX403" s="8"/>
      <c r="AY403" s="8"/>
      <c r="AZ403" s="8"/>
      <c r="BA403" s="8"/>
      <c r="BB403" s="8"/>
      <c r="BC403" s="9"/>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c r="CD403" s="8"/>
      <c r="CE403" s="8"/>
      <c r="CF403" s="8" t="s">
        <v>4356</v>
      </c>
      <c r="CG403" s="8"/>
      <c r="CH403" s="8"/>
      <c r="CI403" s="8"/>
      <c r="CJ403" s="8"/>
      <c r="CK403" s="10"/>
      <c r="CL403" s="8"/>
      <c r="CM403" s="8"/>
      <c r="CN403" s="8"/>
      <c r="CO403" s="8"/>
      <c r="CP403" s="8"/>
      <c r="CQ403" s="8"/>
      <c r="CR403" s="23"/>
      <c r="CZ403"/>
      <c r="DC403" s="1"/>
      <c r="DJ403" s="5"/>
      <c r="DT403" s="1"/>
      <c r="DY403" s="1"/>
    </row>
    <row r="404" spans="1:129">
      <c r="A404" s="12" t="s">
        <v>976</v>
      </c>
      <c r="B404" s="12">
        <v>13</v>
      </c>
      <c r="C404" s="8" t="s">
        <v>10</v>
      </c>
      <c r="D404" s="8" t="s">
        <v>5849</v>
      </c>
      <c r="E404" s="8"/>
      <c r="F404" s="12">
        <v>7</v>
      </c>
      <c r="G404" s="12">
        <v>3</v>
      </c>
      <c r="H404" s="13">
        <f t="shared" si="66"/>
        <v>5.306</v>
      </c>
      <c r="I404" s="13">
        <f t="shared" si="67"/>
        <v>2.274</v>
      </c>
      <c r="J404" s="9">
        <v>2</v>
      </c>
      <c r="K404" s="9">
        <v>1</v>
      </c>
      <c r="L404" s="8">
        <v>1</v>
      </c>
      <c r="M404" s="8"/>
      <c r="N404" s="8"/>
      <c r="O404" s="8"/>
      <c r="P404" s="8"/>
      <c r="Q404" s="8">
        <v>2</v>
      </c>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9"/>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c r="CD404" s="8"/>
      <c r="CE404" s="8"/>
      <c r="CF404" s="8" t="s">
        <v>4341</v>
      </c>
      <c r="CG404" s="8"/>
      <c r="CH404" s="8" t="s">
        <v>1663</v>
      </c>
      <c r="CI404" s="8" t="s">
        <v>4341</v>
      </c>
      <c r="CJ404" s="8"/>
      <c r="CK404" s="10" t="s">
        <v>1017</v>
      </c>
      <c r="CL404" s="8"/>
      <c r="CM404" s="8"/>
      <c r="CN404" s="8"/>
      <c r="CO404" s="8"/>
      <c r="CP404" s="8">
        <v>2</v>
      </c>
      <c r="CQ404" s="8"/>
      <c r="CR404" s="23"/>
      <c r="CZ404"/>
      <c r="DC404" s="1"/>
      <c r="DJ404" s="5"/>
      <c r="DT404" s="1"/>
      <c r="DY404" s="1"/>
    </row>
    <row r="405" spans="1:129">
      <c r="A405" s="12" t="s">
        <v>992</v>
      </c>
      <c r="B405" s="12">
        <v>13</v>
      </c>
      <c r="C405" s="8" t="s">
        <v>9</v>
      </c>
      <c r="D405" s="8" t="s">
        <v>4358</v>
      </c>
      <c r="E405" s="8"/>
      <c r="F405" s="12">
        <v>8</v>
      </c>
      <c r="G405" s="12">
        <v>5</v>
      </c>
      <c r="H405" s="13">
        <f t="shared" ref="H405:H424" si="72">F405*0.758</f>
        <v>6.0640000000000001</v>
      </c>
      <c r="I405" s="13">
        <f t="shared" ref="I405:I424" si="73">G405*0.758</f>
        <v>3.79</v>
      </c>
      <c r="J405" s="9">
        <v>1</v>
      </c>
      <c r="K405" s="9">
        <v>1</v>
      </c>
      <c r="L405" s="8">
        <v>1</v>
      </c>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9"/>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c r="CD405" s="8"/>
      <c r="CE405" s="8"/>
      <c r="CF405" s="8" t="s">
        <v>4357</v>
      </c>
      <c r="CG405" s="8"/>
      <c r="CH405" s="8" t="s">
        <v>1663</v>
      </c>
      <c r="CI405" s="8" t="s">
        <v>1029</v>
      </c>
      <c r="CJ405" s="8"/>
      <c r="CK405" s="10" t="s">
        <v>1017</v>
      </c>
      <c r="CL405" s="8"/>
      <c r="CM405" s="8"/>
      <c r="CN405" s="8"/>
      <c r="CO405" s="8"/>
      <c r="CP405" s="8">
        <v>2</v>
      </c>
      <c r="CQ405" s="8"/>
      <c r="CR405" s="23"/>
      <c r="CZ405"/>
      <c r="DC405" s="1"/>
      <c r="DJ405" s="5"/>
      <c r="DT405" s="1"/>
      <c r="DY405" s="1"/>
    </row>
    <row r="406" spans="1:129">
      <c r="A406" s="12" t="s">
        <v>993</v>
      </c>
      <c r="B406" s="12">
        <v>13</v>
      </c>
      <c r="C406" s="8" t="s">
        <v>10</v>
      </c>
      <c r="D406" s="8" t="s">
        <v>5850</v>
      </c>
      <c r="E406" s="8"/>
      <c r="F406" s="12">
        <v>13</v>
      </c>
      <c r="G406" s="12">
        <v>11</v>
      </c>
      <c r="H406" s="13">
        <f t="shared" si="72"/>
        <v>9.8539999999999992</v>
      </c>
      <c r="I406" s="13">
        <f t="shared" si="73"/>
        <v>8.338000000000001</v>
      </c>
      <c r="J406" s="9">
        <v>1</v>
      </c>
      <c r="K406" s="9">
        <v>1</v>
      </c>
      <c r="L406" s="8">
        <v>2</v>
      </c>
      <c r="M406" s="8"/>
      <c r="N406" s="8"/>
      <c r="O406" s="8"/>
      <c r="P406" s="8"/>
      <c r="Q406" s="8">
        <v>5</v>
      </c>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v>2</v>
      </c>
      <c r="AU406" s="8"/>
      <c r="AV406" s="8"/>
      <c r="AW406" s="8"/>
      <c r="AX406" s="8"/>
      <c r="AY406" s="8"/>
      <c r="AZ406" s="8"/>
      <c r="BA406" s="8"/>
      <c r="BB406" s="8"/>
      <c r="BC406" s="9"/>
      <c r="BD406" s="8"/>
      <c r="BE406" s="8"/>
      <c r="BF406" s="8"/>
      <c r="BG406" s="8"/>
      <c r="BH406" s="8"/>
      <c r="BI406" s="8"/>
      <c r="BJ406" s="8"/>
      <c r="BK406" s="8"/>
      <c r="BL406" s="8"/>
      <c r="BM406" s="8"/>
      <c r="BN406" s="8"/>
      <c r="BO406" s="8"/>
      <c r="BP406" s="8"/>
      <c r="BQ406" s="8"/>
      <c r="BR406" s="8"/>
      <c r="BS406" s="8"/>
      <c r="BT406" s="8"/>
      <c r="BU406" s="8"/>
      <c r="BV406" s="8"/>
      <c r="BW406" s="8"/>
      <c r="BX406" s="8"/>
      <c r="BY406" s="8"/>
      <c r="BZ406" s="8"/>
      <c r="CA406" s="8"/>
      <c r="CB406" s="8"/>
      <c r="CC406" s="8"/>
      <c r="CD406" s="8"/>
      <c r="CE406" s="8"/>
      <c r="CF406" s="8" t="s">
        <v>5847</v>
      </c>
      <c r="CG406" s="8"/>
      <c r="CH406" s="8" t="s">
        <v>11</v>
      </c>
      <c r="CI406" s="8" t="s">
        <v>4359</v>
      </c>
      <c r="CJ406" s="8">
        <v>40</v>
      </c>
      <c r="CK406" s="10" t="s">
        <v>754</v>
      </c>
      <c r="CL406" s="8"/>
      <c r="CM406" s="8"/>
      <c r="CN406" s="8"/>
      <c r="CO406" s="8"/>
      <c r="CP406" s="8">
        <v>2</v>
      </c>
      <c r="CQ406" s="8"/>
      <c r="CR406" s="23"/>
      <c r="CZ406"/>
      <c r="DC406" s="1"/>
      <c r="DJ406" s="5"/>
      <c r="DT406" s="1"/>
      <c r="DY406" s="1"/>
    </row>
    <row r="407" spans="1:129">
      <c r="A407" s="12" t="s">
        <v>994</v>
      </c>
      <c r="B407" s="12">
        <v>13</v>
      </c>
      <c r="C407" s="8" t="s">
        <v>10</v>
      </c>
      <c r="D407" s="8" t="s">
        <v>4360</v>
      </c>
      <c r="E407" s="8"/>
      <c r="F407" s="12">
        <v>8</v>
      </c>
      <c r="G407" s="12">
        <v>5</v>
      </c>
      <c r="H407" s="13">
        <f t="shared" si="72"/>
        <v>6.0640000000000001</v>
      </c>
      <c r="I407" s="13">
        <f t="shared" si="73"/>
        <v>3.79</v>
      </c>
      <c r="J407" s="9">
        <v>2</v>
      </c>
      <c r="K407" s="9">
        <v>1</v>
      </c>
      <c r="L407" s="8">
        <v>1</v>
      </c>
      <c r="M407" s="8"/>
      <c r="N407" s="8"/>
      <c r="O407" s="8"/>
      <c r="P407" s="8"/>
      <c r="Q407" s="8">
        <v>2</v>
      </c>
      <c r="R407" s="8"/>
      <c r="S407" s="8"/>
      <c r="T407" s="8"/>
      <c r="U407" s="8"/>
      <c r="V407" s="8"/>
      <c r="W407" s="8"/>
      <c r="X407" s="8"/>
      <c r="Y407" s="8"/>
      <c r="Z407" s="8"/>
      <c r="AA407" s="8"/>
      <c r="AB407" s="8"/>
      <c r="AC407" s="8"/>
      <c r="AD407" s="8"/>
      <c r="AE407" s="8"/>
      <c r="AF407" s="8"/>
      <c r="AG407" s="8"/>
      <c r="AH407" s="8"/>
      <c r="AI407" s="8"/>
      <c r="AJ407" s="8"/>
      <c r="AK407" s="8"/>
      <c r="AL407" s="8"/>
      <c r="AM407" s="8"/>
      <c r="AN407" s="8"/>
      <c r="AO407" s="8"/>
      <c r="AP407" s="8"/>
      <c r="AQ407" s="8"/>
      <c r="AR407" s="8"/>
      <c r="AS407" s="8"/>
      <c r="AT407" s="8"/>
      <c r="AU407" s="8"/>
      <c r="AV407" s="8"/>
      <c r="AW407" s="8"/>
      <c r="AX407" s="8"/>
      <c r="AY407" s="8"/>
      <c r="AZ407" s="8"/>
      <c r="BA407" s="8"/>
      <c r="BB407" s="8"/>
      <c r="BC407" s="9"/>
      <c r="BD407" s="8"/>
      <c r="BE407" s="8"/>
      <c r="BF407" s="8"/>
      <c r="BG407" s="8"/>
      <c r="BH407" s="8"/>
      <c r="BI407" s="8"/>
      <c r="BJ407" s="8"/>
      <c r="BK407" s="8"/>
      <c r="BL407" s="8"/>
      <c r="BM407" s="8"/>
      <c r="BN407" s="8"/>
      <c r="BO407" s="8"/>
      <c r="BP407" s="8"/>
      <c r="BQ407" s="8"/>
      <c r="BR407" s="8"/>
      <c r="BS407" s="8"/>
      <c r="BT407" s="8"/>
      <c r="BU407" s="8"/>
      <c r="BV407" s="8"/>
      <c r="BW407" s="8"/>
      <c r="BX407" s="8"/>
      <c r="BY407" s="8"/>
      <c r="BZ407" s="8"/>
      <c r="CA407" s="8"/>
      <c r="CB407" s="8"/>
      <c r="CC407" s="8"/>
      <c r="CD407" s="8"/>
      <c r="CE407" s="8"/>
      <c r="CF407" s="8" t="s">
        <v>4322</v>
      </c>
      <c r="CG407" s="8"/>
      <c r="CH407" s="8" t="s">
        <v>1663</v>
      </c>
      <c r="CI407" s="8" t="s">
        <v>1015</v>
      </c>
      <c r="CJ407" s="8"/>
      <c r="CK407" s="10" t="s">
        <v>1017</v>
      </c>
      <c r="CL407" s="8"/>
      <c r="CM407" s="8"/>
      <c r="CN407" s="8"/>
      <c r="CO407" s="8"/>
      <c r="CP407" s="8">
        <v>2</v>
      </c>
      <c r="CQ407" s="8"/>
      <c r="CR407" s="23"/>
      <c r="CZ407"/>
      <c r="DC407" s="1"/>
      <c r="DJ407" s="5"/>
      <c r="DT407" s="1"/>
      <c r="DY407" s="1"/>
    </row>
    <row r="408" spans="1:129">
      <c r="A408" s="12" t="s">
        <v>995</v>
      </c>
      <c r="B408" s="12">
        <v>13</v>
      </c>
      <c r="C408" s="8" t="s">
        <v>10</v>
      </c>
      <c r="D408" s="8" t="s">
        <v>952</v>
      </c>
      <c r="E408" s="8"/>
      <c r="F408" s="12">
        <v>8</v>
      </c>
      <c r="G408" s="12">
        <v>4</v>
      </c>
      <c r="H408" s="13">
        <f t="shared" si="72"/>
        <v>6.0640000000000001</v>
      </c>
      <c r="I408" s="13">
        <f t="shared" si="73"/>
        <v>3.032</v>
      </c>
      <c r="J408" s="9">
        <v>2</v>
      </c>
      <c r="K408" s="9">
        <v>1</v>
      </c>
      <c r="L408" s="8">
        <v>1</v>
      </c>
      <c r="M408" s="8"/>
      <c r="N408" s="8"/>
      <c r="O408" s="8"/>
      <c r="P408" s="8"/>
      <c r="Q408" s="8">
        <v>1</v>
      </c>
      <c r="R408" s="8"/>
      <c r="S408" s="8"/>
      <c r="T408" s="8"/>
      <c r="U408" s="8"/>
      <c r="V408" s="8"/>
      <c r="W408" s="8"/>
      <c r="X408" s="8"/>
      <c r="Y408" s="8"/>
      <c r="Z408" s="8"/>
      <c r="AA408" s="8"/>
      <c r="AB408" s="8"/>
      <c r="AC408" s="8"/>
      <c r="AD408" s="8"/>
      <c r="AE408" s="8"/>
      <c r="AF408" s="8"/>
      <c r="AG408" s="8"/>
      <c r="AH408" s="8"/>
      <c r="AI408" s="8"/>
      <c r="AJ408" s="8"/>
      <c r="AK408" s="8"/>
      <c r="AL408" s="8"/>
      <c r="AM408" s="8"/>
      <c r="AN408" s="8"/>
      <c r="AO408" s="8"/>
      <c r="AP408" s="8"/>
      <c r="AQ408" s="8"/>
      <c r="AR408" s="8"/>
      <c r="AS408" s="8"/>
      <c r="AT408" s="8"/>
      <c r="AU408" s="8"/>
      <c r="AV408" s="8"/>
      <c r="AW408" s="8"/>
      <c r="AX408" s="8"/>
      <c r="AY408" s="8"/>
      <c r="AZ408" s="8"/>
      <c r="BA408" s="8"/>
      <c r="BB408" s="8"/>
      <c r="BC408" s="9"/>
      <c r="BD408" s="8"/>
      <c r="BE408" s="8"/>
      <c r="BF408" s="8"/>
      <c r="BG408" s="8"/>
      <c r="BH408" s="8"/>
      <c r="BI408" s="8"/>
      <c r="BJ408" s="8"/>
      <c r="BK408" s="8"/>
      <c r="BL408" s="8"/>
      <c r="BM408" s="8"/>
      <c r="BN408" s="8"/>
      <c r="BO408" s="8"/>
      <c r="BP408" s="8"/>
      <c r="BQ408" s="8"/>
      <c r="BR408" s="8"/>
      <c r="BS408" s="8"/>
      <c r="BT408" s="8"/>
      <c r="BU408" s="8"/>
      <c r="BV408" s="8"/>
      <c r="BW408" s="8"/>
      <c r="BX408" s="8"/>
      <c r="BY408" s="8"/>
      <c r="BZ408" s="8"/>
      <c r="CA408" s="8"/>
      <c r="CB408" s="8"/>
      <c r="CC408" s="8"/>
      <c r="CD408" s="8"/>
      <c r="CE408" s="8"/>
      <c r="CF408" s="8" t="s">
        <v>4361</v>
      </c>
      <c r="CG408" s="8"/>
      <c r="CH408" s="8" t="s">
        <v>1663</v>
      </c>
      <c r="CI408" s="8" t="s">
        <v>4362</v>
      </c>
      <c r="CJ408" s="8"/>
      <c r="CK408" s="10" t="s">
        <v>1017</v>
      </c>
      <c r="CL408" s="8"/>
      <c r="CM408" s="8"/>
      <c r="CN408" s="8"/>
      <c r="CO408" s="8"/>
      <c r="CP408" s="8">
        <v>2</v>
      </c>
      <c r="CQ408" s="8"/>
      <c r="CR408" s="23"/>
      <c r="CZ408"/>
      <c r="DC408" s="1"/>
      <c r="DJ408" s="5"/>
      <c r="DT408" s="1"/>
      <c r="DY408" s="1"/>
    </row>
    <row r="409" spans="1:129">
      <c r="A409" s="12" t="s">
        <v>996</v>
      </c>
      <c r="B409" s="12">
        <v>13</v>
      </c>
      <c r="C409" s="8" t="s">
        <v>10</v>
      </c>
      <c r="D409" s="8" t="s">
        <v>4363</v>
      </c>
      <c r="E409" s="8"/>
      <c r="F409" s="12">
        <v>20</v>
      </c>
      <c r="G409" s="12">
        <v>10</v>
      </c>
      <c r="H409" s="13">
        <f t="shared" si="72"/>
        <v>15.16</v>
      </c>
      <c r="I409" s="13">
        <f t="shared" si="73"/>
        <v>7.58</v>
      </c>
      <c r="J409" s="9">
        <v>2</v>
      </c>
      <c r="K409" s="9">
        <v>1</v>
      </c>
      <c r="L409" s="8">
        <v>2</v>
      </c>
      <c r="M409" s="8">
        <v>2</v>
      </c>
      <c r="N409" s="8"/>
      <c r="O409" s="8"/>
      <c r="P409" s="8">
        <v>2</v>
      </c>
      <c r="Q409" s="8">
        <v>9</v>
      </c>
      <c r="R409" s="8"/>
      <c r="S409" s="8"/>
      <c r="T409" s="8"/>
      <c r="U409" s="8"/>
      <c r="V409" s="8">
        <v>1</v>
      </c>
      <c r="W409" s="8"/>
      <c r="X409" s="8">
        <v>2</v>
      </c>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c r="BB409" s="8"/>
      <c r="BC409" s="9"/>
      <c r="BD409" s="8"/>
      <c r="BE409" s="8"/>
      <c r="BF409" s="8"/>
      <c r="BG409" s="8"/>
      <c r="BH409" s="8"/>
      <c r="BI409" s="8"/>
      <c r="BJ409" s="8"/>
      <c r="BK409" s="8"/>
      <c r="BL409" s="8"/>
      <c r="BM409" s="8"/>
      <c r="BN409" s="8"/>
      <c r="BO409" s="8"/>
      <c r="BP409" s="8"/>
      <c r="BQ409" s="8"/>
      <c r="BR409" s="8"/>
      <c r="BS409" s="8"/>
      <c r="BT409" s="8"/>
      <c r="BU409" s="8"/>
      <c r="BV409" s="8"/>
      <c r="BW409" s="8"/>
      <c r="BX409" s="8"/>
      <c r="BY409" s="8"/>
      <c r="BZ409" s="8"/>
      <c r="CA409" s="8"/>
      <c r="CB409" s="8"/>
      <c r="CC409" s="8"/>
      <c r="CD409" s="8"/>
      <c r="CE409" s="8"/>
      <c r="CF409" s="8" t="s">
        <v>4364</v>
      </c>
      <c r="CG409" s="8"/>
      <c r="CH409" s="8" t="s">
        <v>11</v>
      </c>
      <c r="CI409" s="8" t="s">
        <v>5725</v>
      </c>
      <c r="CJ409" s="8">
        <v>40</v>
      </c>
      <c r="CK409" s="10" t="s">
        <v>667</v>
      </c>
      <c r="CL409" s="8"/>
      <c r="CM409" s="8"/>
      <c r="CN409" s="8"/>
      <c r="CO409" s="8"/>
      <c r="CP409" s="8">
        <v>2</v>
      </c>
      <c r="CQ409" s="8"/>
      <c r="CR409" s="23"/>
      <c r="CZ409"/>
      <c r="DC409" s="1"/>
      <c r="DJ409" s="5"/>
      <c r="DT409" s="1"/>
      <c r="DY409" s="1"/>
    </row>
    <row r="410" spans="1:129">
      <c r="A410" s="12" t="s">
        <v>997</v>
      </c>
      <c r="B410" s="12">
        <v>13</v>
      </c>
      <c r="C410" s="8" t="s">
        <v>10</v>
      </c>
      <c r="D410" s="8" t="s">
        <v>5852</v>
      </c>
      <c r="E410" s="8"/>
      <c r="F410" s="12">
        <v>20</v>
      </c>
      <c r="G410" s="12">
        <v>6</v>
      </c>
      <c r="H410" s="13">
        <f t="shared" si="72"/>
        <v>15.16</v>
      </c>
      <c r="I410" s="13">
        <f t="shared" si="73"/>
        <v>4.548</v>
      </c>
      <c r="J410" s="9">
        <v>2</v>
      </c>
      <c r="K410" s="9">
        <v>1</v>
      </c>
      <c r="L410" s="8">
        <v>1</v>
      </c>
      <c r="M410" s="8"/>
      <c r="N410" s="8"/>
      <c r="O410" s="8"/>
      <c r="P410" s="8">
        <v>2</v>
      </c>
      <c r="Q410" s="8">
        <v>2</v>
      </c>
      <c r="R410" s="8"/>
      <c r="S410" s="8"/>
      <c r="T410" s="8"/>
      <c r="U410" s="8"/>
      <c r="V410" s="8"/>
      <c r="W410" s="8"/>
      <c r="X410" s="8"/>
      <c r="Y410" s="8"/>
      <c r="Z410" s="8"/>
      <c r="AA410" s="8"/>
      <c r="AB410" s="8"/>
      <c r="AC410" s="8"/>
      <c r="AD410" s="8">
        <v>1</v>
      </c>
      <c r="AE410" s="8"/>
      <c r="AF410" s="8"/>
      <c r="AG410" s="8"/>
      <c r="AH410" s="8"/>
      <c r="AI410" s="8"/>
      <c r="AJ410" s="8"/>
      <c r="AK410" s="8"/>
      <c r="AL410" s="8"/>
      <c r="AM410" s="8"/>
      <c r="AN410" s="8">
        <v>1</v>
      </c>
      <c r="AO410" s="8"/>
      <c r="AP410" s="8"/>
      <c r="AQ410" s="8"/>
      <c r="AR410" s="8"/>
      <c r="AS410" s="8"/>
      <c r="AT410" s="8"/>
      <c r="AU410" s="8"/>
      <c r="AV410" s="8"/>
      <c r="AW410" s="8"/>
      <c r="AX410" s="8"/>
      <c r="AY410" s="8"/>
      <c r="AZ410" s="8"/>
      <c r="BA410" s="8"/>
      <c r="BB410" s="8"/>
      <c r="BC410" s="9"/>
      <c r="BD410" s="8"/>
      <c r="BE410" s="8"/>
      <c r="BF410" s="8"/>
      <c r="BG410" s="8"/>
      <c r="BH410" s="8"/>
      <c r="BI410" s="8"/>
      <c r="BJ410" s="8"/>
      <c r="BK410" s="8"/>
      <c r="BL410" s="8"/>
      <c r="BM410" s="8"/>
      <c r="BN410" s="8"/>
      <c r="BO410" s="8"/>
      <c r="BP410" s="8"/>
      <c r="BQ410" s="8"/>
      <c r="BR410" s="8"/>
      <c r="BS410" s="8"/>
      <c r="BT410" s="8"/>
      <c r="BU410" s="8"/>
      <c r="BV410" s="8"/>
      <c r="BW410" s="8"/>
      <c r="BX410" s="8"/>
      <c r="BY410" s="8"/>
      <c r="BZ410" s="8"/>
      <c r="CA410" s="8"/>
      <c r="CB410" s="8"/>
      <c r="CC410" s="8"/>
      <c r="CD410" s="8"/>
      <c r="CE410" s="8"/>
      <c r="CF410" s="8" t="s">
        <v>5851</v>
      </c>
      <c r="CG410" s="8"/>
      <c r="CH410" s="8" t="s">
        <v>1663</v>
      </c>
      <c r="CI410" s="8" t="s">
        <v>5851</v>
      </c>
      <c r="CJ410" s="8"/>
      <c r="CK410" s="10" t="s">
        <v>667</v>
      </c>
      <c r="CL410" s="8"/>
      <c r="CM410" s="8"/>
      <c r="CN410" s="8"/>
      <c r="CO410" s="8"/>
      <c r="CP410" s="8">
        <v>2</v>
      </c>
      <c r="CQ410" s="8"/>
      <c r="CR410" s="23"/>
      <c r="CZ410"/>
      <c r="DC410" s="1"/>
      <c r="DJ410" s="5"/>
      <c r="DT410" s="1"/>
      <c r="DY410" s="1"/>
    </row>
    <row r="411" spans="1:129">
      <c r="A411" s="12" t="s">
        <v>998</v>
      </c>
      <c r="B411" s="12">
        <v>13</v>
      </c>
      <c r="C411" s="8" t="s">
        <v>10</v>
      </c>
      <c r="D411" s="8" t="s">
        <v>1018</v>
      </c>
      <c r="E411" s="8"/>
      <c r="F411" s="12">
        <v>14</v>
      </c>
      <c r="G411" s="12">
        <v>11</v>
      </c>
      <c r="H411" s="13">
        <f t="shared" si="72"/>
        <v>10.612</v>
      </c>
      <c r="I411" s="13">
        <f t="shared" si="73"/>
        <v>8.338000000000001</v>
      </c>
      <c r="J411" s="9">
        <v>2</v>
      </c>
      <c r="K411" s="9">
        <v>1</v>
      </c>
      <c r="L411" s="8">
        <v>2</v>
      </c>
      <c r="M411" s="8"/>
      <c r="N411" s="8"/>
      <c r="O411" s="8"/>
      <c r="P411" s="8">
        <v>2</v>
      </c>
      <c r="Q411" s="8">
        <v>5</v>
      </c>
      <c r="R411" s="8"/>
      <c r="S411" s="8"/>
      <c r="T411" s="8"/>
      <c r="U411" s="8"/>
      <c r="V411" s="8">
        <v>2</v>
      </c>
      <c r="W411" s="8"/>
      <c r="X411" s="8"/>
      <c r="Y411" s="8"/>
      <c r="Z411" s="8"/>
      <c r="AA411" s="8"/>
      <c r="AB411" s="8"/>
      <c r="AC411" s="8"/>
      <c r="AD411" s="8"/>
      <c r="AE411" s="8"/>
      <c r="AF411" s="8"/>
      <c r="AG411" s="8"/>
      <c r="AH411" s="8"/>
      <c r="AI411" s="8"/>
      <c r="AJ411" s="8"/>
      <c r="AK411" s="8"/>
      <c r="AL411" s="8"/>
      <c r="AM411" s="8"/>
      <c r="AN411" s="8"/>
      <c r="AO411" s="8"/>
      <c r="AP411" s="8"/>
      <c r="AQ411" s="8"/>
      <c r="AR411" s="8"/>
      <c r="AS411" s="8"/>
      <c r="AT411" s="8"/>
      <c r="AU411" s="8"/>
      <c r="AV411" s="8"/>
      <c r="AW411" s="8"/>
      <c r="AX411" s="8"/>
      <c r="AY411" s="8"/>
      <c r="AZ411" s="8"/>
      <c r="BA411" s="8"/>
      <c r="BB411" s="8"/>
      <c r="BC411" s="9"/>
      <c r="BD411" s="8"/>
      <c r="BE411" s="8"/>
      <c r="BF411" s="8"/>
      <c r="BG411" s="8"/>
      <c r="BH411" s="8"/>
      <c r="BI411" s="8"/>
      <c r="BJ411" s="8"/>
      <c r="BK411" s="8"/>
      <c r="BL411" s="8"/>
      <c r="BM411" s="8"/>
      <c r="BN411" s="8"/>
      <c r="BO411" s="8"/>
      <c r="BP411" s="8"/>
      <c r="BQ411" s="8"/>
      <c r="BR411" s="8"/>
      <c r="BS411" s="8"/>
      <c r="BT411" s="8"/>
      <c r="BU411" s="8"/>
      <c r="BV411" s="8"/>
      <c r="BW411" s="8"/>
      <c r="BX411" s="8"/>
      <c r="BY411" s="8"/>
      <c r="BZ411" s="8"/>
      <c r="CA411" s="8"/>
      <c r="CB411" s="8"/>
      <c r="CC411" s="8"/>
      <c r="CD411" s="8"/>
      <c r="CE411" s="8"/>
      <c r="CF411" s="8" t="s">
        <v>3704</v>
      </c>
      <c r="CG411" s="8"/>
      <c r="CH411" s="8" t="s">
        <v>11</v>
      </c>
      <c r="CI411" s="8" t="s">
        <v>5725</v>
      </c>
      <c r="CJ411" s="8">
        <v>40</v>
      </c>
      <c r="CK411" s="10" t="s">
        <v>667</v>
      </c>
      <c r="CL411" s="8"/>
      <c r="CM411" s="8"/>
      <c r="CN411" s="8"/>
      <c r="CO411" s="8"/>
      <c r="CP411" s="8">
        <v>2</v>
      </c>
      <c r="CQ411" s="8"/>
      <c r="CR411" s="23"/>
      <c r="CZ411"/>
      <c r="DC411" s="1"/>
      <c r="DJ411" s="5"/>
      <c r="DT411" s="1"/>
      <c r="DY411" s="1"/>
    </row>
    <row r="412" spans="1:129">
      <c r="A412" s="12" t="s">
        <v>999</v>
      </c>
      <c r="B412" s="12">
        <v>13</v>
      </c>
      <c r="C412" s="8" t="s">
        <v>9</v>
      </c>
      <c r="D412" s="8" t="s">
        <v>5843</v>
      </c>
      <c r="E412" s="8"/>
      <c r="F412" s="12">
        <v>26</v>
      </c>
      <c r="G412" s="12">
        <v>20</v>
      </c>
      <c r="H412" s="13">
        <f t="shared" si="72"/>
        <v>19.707999999999998</v>
      </c>
      <c r="I412" s="13">
        <f t="shared" si="73"/>
        <v>15.16</v>
      </c>
      <c r="J412" s="9"/>
      <c r="K412" s="9">
        <v>1</v>
      </c>
      <c r="L412" s="8">
        <v>2</v>
      </c>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c r="BB412" s="8"/>
      <c r="BC412" s="9"/>
      <c r="BD412" s="8"/>
      <c r="BE412" s="8"/>
      <c r="BF412" s="8"/>
      <c r="BG412" s="8"/>
      <c r="BH412" s="8"/>
      <c r="BI412" s="8"/>
      <c r="BJ412" s="8"/>
      <c r="BK412" s="8"/>
      <c r="BL412" s="8"/>
      <c r="BM412" s="8"/>
      <c r="BN412" s="8"/>
      <c r="BO412" s="8"/>
      <c r="BP412" s="8"/>
      <c r="BQ412" s="8"/>
      <c r="BR412" s="8"/>
      <c r="BS412" s="8"/>
      <c r="BT412" s="8"/>
      <c r="BU412" s="8"/>
      <c r="BV412" s="8"/>
      <c r="BW412" s="8"/>
      <c r="BX412" s="8"/>
      <c r="BY412" s="8"/>
      <c r="BZ412" s="8"/>
      <c r="CA412" s="8"/>
      <c r="CB412" s="8"/>
      <c r="CC412" s="8"/>
      <c r="CD412" s="8"/>
      <c r="CE412" s="8"/>
      <c r="CF412" s="8" t="s">
        <v>5844</v>
      </c>
      <c r="CG412" s="8"/>
      <c r="CH412" s="8"/>
      <c r="CI412" s="8"/>
      <c r="CJ412" s="8"/>
      <c r="CK412" s="10"/>
      <c r="CL412" s="8"/>
      <c r="CM412" s="8"/>
      <c r="CN412" s="8"/>
      <c r="CO412" s="8"/>
      <c r="CP412" s="8"/>
      <c r="CQ412" s="8"/>
      <c r="CR412" s="23"/>
      <c r="CZ412"/>
      <c r="DC412" s="1"/>
      <c r="DJ412" s="5"/>
      <c r="DT412" s="1"/>
      <c r="DY412" s="1"/>
    </row>
    <row r="413" spans="1:129">
      <c r="A413" s="12" t="s">
        <v>1000</v>
      </c>
      <c r="B413" s="12">
        <v>13</v>
      </c>
      <c r="C413" s="8" t="s">
        <v>10</v>
      </c>
      <c r="D413" s="8" t="s">
        <v>5403</v>
      </c>
      <c r="E413" s="8"/>
      <c r="F413" s="12">
        <v>12</v>
      </c>
      <c r="G413" s="12">
        <v>8</v>
      </c>
      <c r="H413" s="13">
        <f t="shared" si="72"/>
        <v>9.0960000000000001</v>
      </c>
      <c r="I413" s="13">
        <f t="shared" si="73"/>
        <v>6.0640000000000001</v>
      </c>
      <c r="J413" s="9">
        <v>2</v>
      </c>
      <c r="K413" s="9"/>
      <c r="L413" s="8">
        <v>1</v>
      </c>
      <c r="M413" s="8"/>
      <c r="N413" s="8"/>
      <c r="O413" s="8"/>
      <c r="P413" s="8"/>
      <c r="Q413" s="8">
        <v>1</v>
      </c>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c r="BB413" s="8"/>
      <c r="BC413" s="9"/>
      <c r="BD413" s="8"/>
      <c r="BE413" s="8"/>
      <c r="BF413" s="8"/>
      <c r="BG413" s="8"/>
      <c r="BH413" s="8"/>
      <c r="BI413" s="8"/>
      <c r="BJ413" s="8"/>
      <c r="BK413" s="8"/>
      <c r="BL413" s="8"/>
      <c r="BM413" s="8"/>
      <c r="BN413" s="8"/>
      <c r="BO413" s="8"/>
      <c r="BP413" s="8"/>
      <c r="BQ413" s="8"/>
      <c r="BR413" s="8"/>
      <c r="BS413" s="8"/>
      <c r="BT413" s="8"/>
      <c r="BU413" s="8"/>
      <c r="BV413" s="8"/>
      <c r="BW413" s="8"/>
      <c r="BX413" s="8"/>
      <c r="BY413" s="8"/>
      <c r="BZ413" s="8"/>
      <c r="CA413" s="8"/>
      <c r="CB413" s="8"/>
      <c r="CC413" s="8"/>
      <c r="CD413" s="8"/>
      <c r="CE413" s="8"/>
      <c r="CF413" s="8" t="s">
        <v>1019</v>
      </c>
      <c r="CG413" s="8"/>
      <c r="CH413" s="8"/>
      <c r="CI413" s="8"/>
      <c r="CJ413" s="8"/>
      <c r="CK413" s="10"/>
      <c r="CL413" s="8"/>
      <c r="CM413" s="8"/>
      <c r="CN413" s="8"/>
      <c r="CO413" s="8"/>
      <c r="CP413" s="8"/>
      <c r="CQ413" s="8"/>
      <c r="CR413" s="23"/>
      <c r="CZ413"/>
      <c r="DC413" s="1"/>
      <c r="DJ413" s="5"/>
      <c r="DT413" s="1"/>
      <c r="DY413" s="1"/>
    </row>
    <row r="414" spans="1:129">
      <c r="A414" s="12" t="s">
        <v>1001</v>
      </c>
      <c r="B414" s="12">
        <v>13</v>
      </c>
      <c r="C414" s="8" t="s">
        <v>10</v>
      </c>
      <c r="D414" s="8" t="s">
        <v>5404</v>
      </c>
      <c r="E414" s="8"/>
      <c r="F414" s="12">
        <v>8</v>
      </c>
      <c r="G414" s="12">
        <v>6</v>
      </c>
      <c r="H414" s="13">
        <f t="shared" si="72"/>
        <v>6.0640000000000001</v>
      </c>
      <c r="I414" s="13">
        <f t="shared" si="73"/>
        <v>4.548</v>
      </c>
      <c r="J414" s="9">
        <v>2</v>
      </c>
      <c r="K414" s="9"/>
      <c r="L414" s="8">
        <v>1</v>
      </c>
      <c r="M414" s="8"/>
      <c r="N414" s="8"/>
      <c r="O414" s="8"/>
      <c r="P414" s="8"/>
      <c r="Q414" s="8">
        <v>1</v>
      </c>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9"/>
      <c r="BD414" s="8"/>
      <c r="BE414" s="8"/>
      <c r="BF414" s="8"/>
      <c r="BG414" s="8"/>
      <c r="BH414" s="8"/>
      <c r="BI414" s="8"/>
      <c r="BJ414" s="8"/>
      <c r="BK414" s="8"/>
      <c r="BL414" s="8"/>
      <c r="BM414" s="8"/>
      <c r="BN414" s="8"/>
      <c r="BO414" s="8"/>
      <c r="BP414" s="8"/>
      <c r="BQ414" s="8"/>
      <c r="BR414" s="8"/>
      <c r="BS414" s="8"/>
      <c r="BT414" s="8"/>
      <c r="BU414" s="8"/>
      <c r="BV414" s="8"/>
      <c r="BW414" s="8"/>
      <c r="BX414" s="8"/>
      <c r="BY414" s="8"/>
      <c r="BZ414" s="8"/>
      <c r="CA414" s="8"/>
      <c r="CB414" s="8"/>
      <c r="CC414" s="8"/>
      <c r="CD414" s="8"/>
      <c r="CE414" s="8"/>
      <c r="CF414" s="8" t="s">
        <v>4357</v>
      </c>
      <c r="CG414" s="8"/>
      <c r="CH414" s="8"/>
      <c r="CI414" s="8"/>
      <c r="CJ414" s="8"/>
      <c r="CK414" s="10"/>
      <c r="CL414" s="8"/>
      <c r="CM414" s="8"/>
      <c r="CN414" s="8"/>
      <c r="CO414" s="8"/>
      <c r="CP414" s="8"/>
      <c r="CQ414" s="8"/>
      <c r="CR414" s="23"/>
      <c r="CZ414"/>
      <c r="DC414" s="1"/>
      <c r="DJ414" s="5"/>
      <c r="DT414" s="1"/>
      <c r="DY414" s="1"/>
    </row>
    <row r="415" spans="1:129">
      <c r="A415" s="12" t="s">
        <v>1002</v>
      </c>
      <c r="B415" s="12">
        <v>13</v>
      </c>
      <c r="C415" s="8" t="s">
        <v>10</v>
      </c>
      <c r="D415" s="8" t="s">
        <v>1020</v>
      </c>
      <c r="E415" s="8"/>
      <c r="F415" s="12">
        <v>22</v>
      </c>
      <c r="G415" s="12">
        <v>12</v>
      </c>
      <c r="H415" s="13">
        <f t="shared" si="72"/>
        <v>16.676000000000002</v>
      </c>
      <c r="I415" s="13">
        <f t="shared" si="73"/>
        <v>9.0960000000000001</v>
      </c>
      <c r="J415" s="9">
        <v>2</v>
      </c>
      <c r="K415" s="9">
        <v>1</v>
      </c>
      <c r="L415" s="8">
        <v>2</v>
      </c>
      <c r="M415" s="8"/>
      <c r="N415" s="8"/>
      <c r="O415" s="8"/>
      <c r="P415" s="8">
        <v>2</v>
      </c>
      <c r="Q415" s="8">
        <v>9</v>
      </c>
      <c r="R415" s="8"/>
      <c r="S415" s="8"/>
      <c r="T415" s="8"/>
      <c r="U415" s="8"/>
      <c r="V415" s="8"/>
      <c r="W415" s="8"/>
      <c r="X415" s="8">
        <v>1</v>
      </c>
      <c r="Y415" s="8"/>
      <c r="Z415" s="8"/>
      <c r="AA415" s="8"/>
      <c r="AB415" s="8">
        <v>1</v>
      </c>
      <c r="AC415" s="8"/>
      <c r="AD415" s="8"/>
      <c r="AE415" s="8"/>
      <c r="AF415" s="8"/>
      <c r="AG415" s="8"/>
      <c r="AH415" s="8"/>
      <c r="AI415" s="8">
        <v>1</v>
      </c>
      <c r="AJ415" s="8"/>
      <c r="AK415" s="8"/>
      <c r="AL415" s="8"/>
      <c r="AM415" s="8"/>
      <c r="AN415" s="8"/>
      <c r="AO415" s="8"/>
      <c r="AP415" s="8"/>
      <c r="AQ415" s="8"/>
      <c r="AR415" s="8"/>
      <c r="AS415" s="8"/>
      <c r="AT415" s="8">
        <v>1</v>
      </c>
      <c r="AU415" s="8"/>
      <c r="AV415" s="8"/>
      <c r="AW415" s="8"/>
      <c r="AX415" s="8"/>
      <c r="AY415" s="8"/>
      <c r="AZ415" s="8"/>
      <c r="BA415" s="8"/>
      <c r="BB415" s="8"/>
      <c r="BC415" s="9"/>
      <c r="BD415" s="8"/>
      <c r="BE415" s="8"/>
      <c r="BF415" s="8"/>
      <c r="BG415" s="8"/>
      <c r="BH415" s="8"/>
      <c r="BI415" s="8"/>
      <c r="BJ415" s="8"/>
      <c r="BK415" s="8"/>
      <c r="BL415" s="8"/>
      <c r="BM415" s="8"/>
      <c r="BN415" s="8"/>
      <c r="BO415" s="8"/>
      <c r="BP415" s="8"/>
      <c r="BQ415" s="8"/>
      <c r="BR415" s="8"/>
      <c r="BS415" s="8"/>
      <c r="BT415" s="8"/>
      <c r="BU415" s="8"/>
      <c r="BV415" s="8"/>
      <c r="BW415" s="8"/>
      <c r="BX415" s="8"/>
      <c r="BY415" s="8"/>
      <c r="BZ415" s="8"/>
      <c r="CA415" s="8"/>
      <c r="CB415" s="8"/>
      <c r="CC415" s="8"/>
      <c r="CD415" s="8"/>
      <c r="CE415" s="8"/>
      <c r="CF415" s="8" t="s">
        <v>1027</v>
      </c>
      <c r="CG415" s="8"/>
      <c r="CH415" s="8" t="s">
        <v>1663</v>
      </c>
      <c r="CI415" s="8" t="s">
        <v>1027</v>
      </c>
      <c r="CJ415" s="8"/>
      <c r="CK415" s="10" t="s">
        <v>667</v>
      </c>
      <c r="CL415" s="8"/>
      <c r="CM415" s="8"/>
      <c r="CN415" s="8"/>
      <c r="CO415" s="8"/>
      <c r="CP415" s="8">
        <v>2</v>
      </c>
      <c r="CQ415" s="8"/>
      <c r="CR415" s="23"/>
      <c r="CZ415"/>
      <c r="DC415" s="1"/>
      <c r="DJ415" s="5"/>
      <c r="DT415" s="1"/>
      <c r="DY415" s="1"/>
    </row>
    <row r="416" spans="1:129">
      <c r="A416" s="12" t="s">
        <v>1003</v>
      </c>
      <c r="B416" s="12">
        <v>13</v>
      </c>
      <c r="C416" s="8" t="s">
        <v>10</v>
      </c>
      <c r="D416" s="8" t="s">
        <v>1021</v>
      </c>
      <c r="E416" s="8"/>
      <c r="F416" s="12">
        <v>20</v>
      </c>
      <c r="G416" s="12">
        <v>13</v>
      </c>
      <c r="H416" s="13">
        <f t="shared" si="72"/>
        <v>15.16</v>
      </c>
      <c r="I416" s="13">
        <f t="shared" si="73"/>
        <v>9.8539999999999992</v>
      </c>
      <c r="J416" s="9">
        <v>2</v>
      </c>
      <c r="K416" s="9">
        <v>1</v>
      </c>
      <c r="L416" s="8">
        <v>3</v>
      </c>
      <c r="M416" s="8"/>
      <c r="N416" s="8"/>
      <c r="O416" s="8"/>
      <c r="P416" s="8"/>
      <c r="Q416" s="8">
        <v>1</v>
      </c>
      <c r="R416" s="8"/>
      <c r="S416" s="8"/>
      <c r="T416" s="8"/>
      <c r="U416" s="8"/>
      <c r="V416" s="8"/>
      <c r="W416" s="8"/>
      <c r="X416" s="8"/>
      <c r="Y416" s="8"/>
      <c r="Z416" s="8"/>
      <c r="AA416" s="8"/>
      <c r="AB416" s="8"/>
      <c r="AC416" s="8"/>
      <c r="AD416" s="8"/>
      <c r="AE416" s="8"/>
      <c r="AF416" s="8"/>
      <c r="AG416" s="8"/>
      <c r="AH416" s="8"/>
      <c r="AI416" s="8"/>
      <c r="AJ416" s="8"/>
      <c r="AK416" s="8"/>
      <c r="AL416" s="8"/>
      <c r="AM416" s="8"/>
      <c r="AN416" s="8">
        <v>1</v>
      </c>
      <c r="AO416" s="8"/>
      <c r="AP416" s="8"/>
      <c r="AQ416" s="8"/>
      <c r="AR416" s="8"/>
      <c r="AS416" s="8"/>
      <c r="AT416" s="8"/>
      <c r="AU416" s="8"/>
      <c r="AV416" s="8"/>
      <c r="AW416" s="8"/>
      <c r="AX416" s="8"/>
      <c r="AY416" s="8"/>
      <c r="AZ416" s="8"/>
      <c r="BA416" s="8"/>
      <c r="BB416" s="8"/>
      <c r="BC416" s="9"/>
      <c r="BD416" s="8"/>
      <c r="BE416" s="8"/>
      <c r="BF416" s="8"/>
      <c r="BG416" s="8"/>
      <c r="BH416" s="8"/>
      <c r="BI416" s="8"/>
      <c r="BJ416" s="8"/>
      <c r="BK416" s="8"/>
      <c r="BL416" s="8"/>
      <c r="BM416" s="8"/>
      <c r="BN416" s="8"/>
      <c r="BO416" s="8"/>
      <c r="BP416" s="8"/>
      <c r="BQ416" s="8"/>
      <c r="BR416" s="8"/>
      <c r="BS416" s="8"/>
      <c r="BT416" s="8"/>
      <c r="BU416" s="8"/>
      <c r="BV416" s="8"/>
      <c r="BW416" s="8"/>
      <c r="BX416" s="8"/>
      <c r="BY416" s="8"/>
      <c r="BZ416" s="8"/>
      <c r="CA416" s="8"/>
      <c r="CB416" s="8"/>
      <c r="CC416" s="8"/>
      <c r="CD416" s="8"/>
      <c r="CE416" s="8"/>
      <c r="CF416" s="8" t="s">
        <v>1028</v>
      </c>
      <c r="CG416" s="8"/>
      <c r="CH416" s="8"/>
      <c r="CI416" s="8"/>
      <c r="CJ416" s="8"/>
      <c r="CK416" s="10"/>
      <c r="CL416" s="8"/>
      <c r="CM416" s="8"/>
      <c r="CN416" s="8"/>
      <c r="CO416" s="8"/>
      <c r="CP416" s="8"/>
      <c r="CQ416" s="8"/>
      <c r="CR416" s="23"/>
      <c r="CZ416"/>
      <c r="DC416" s="1"/>
      <c r="DJ416" s="5"/>
      <c r="DT416" s="1"/>
      <c r="DY416" s="1"/>
    </row>
    <row r="417" spans="1:129">
      <c r="A417" s="12" t="s">
        <v>1004</v>
      </c>
      <c r="B417" s="12">
        <v>13</v>
      </c>
      <c r="C417" s="8" t="s">
        <v>10</v>
      </c>
      <c r="D417" s="8" t="s">
        <v>3705</v>
      </c>
      <c r="E417" s="8"/>
      <c r="F417" s="12">
        <v>15</v>
      </c>
      <c r="G417" s="12">
        <v>10</v>
      </c>
      <c r="H417" s="13">
        <f t="shared" si="72"/>
        <v>11.370000000000001</v>
      </c>
      <c r="I417" s="13">
        <f t="shared" si="73"/>
        <v>7.58</v>
      </c>
      <c r="J417" s="9">
        <v>2</v>
      </c>
      <c r="K417" s="9">
        <v>1</v>
      </c>
      <c r="L417" s="8">
        <v>2</v>
      </c>
      <c r="M417" s="8"/>
      <c r="N417" s="8"/>
      <c r="O417" s="8"/>
      <c r="P417" s="8">
        <v>2</v>
      </c>
      <c r="Q417" s="8">
        <v>3</v>
      </c>
      <c r="R417" s="8"/>
      <c r="S417" s="8"/>
      <c r="T417" s="8"/>
      <c r="U417" s="8"/>
      <c r="V417" s="8"/>
      <c r="W417" s="8"/>
      <c r="X417" s="8"/>
      <c r="Y417" s="8"/>
      <c r="Z417" s="8"/>
      <c r="AA417" s="8"/>
      <c r="AB417" s="8"/>
      <c r="AC417" s="8"/>
      <c r="AD417" s="8"/>
      <c r="AE417" s="8"/>
      <c r="AF417" s="8"/>
      <c r="AG417" s="8"/>
      <c r="AH417" s="8"/>
      <c r="AI417" s="8"/>
      <c r="AJ417" s="8"/>
      <c r="AK417" s="8"/>
      <c r="AL417" s="8"/>
      <c r="AM417" s="8"/>
      <c r="AN417" s="8">
        <v>1</v>
      </c>
      <c r="AO417" s="8"/>
      <c r="AP417" s="8"/>
      <c r="AQ417" s="8"/>
      <c r="AR417" s="8"/>
      <c r="AS417" s="8"/>
      <c r="AT417" s="8"/>
      <c r="AU417" s="8"/>
      <c r="AV417" s="8"/>
      <c r="AW417" s="8"/>
      <c r="AX417" s="8"/>
      <c r="AY417" s="8"/>
      <c r="AZ417" s="8"/>
      <c r="BA417" s="8"/>
      <c r="BB417" s="8"/>
      <c r="BC417" s="9"/>
      <c r="BD417" s="8"/>
      <c r="BE417" s="8"/>
      <c r="BF417" s="8"/>
      <c r="BG417" s="8"/>
      <c r="BH417" s="8"/>
      <c r="BI417" s="8"/>
      <c r="BJ417" s="8"/>
      <c r="BK417" s="8"/>
      <c r="BL417" s="8"/>
      <c r="BM417" s="8"/>
      <c r="BN417" s="8"/>
      <c r="BO417" s="8"/>
      <c r="BP417" s="8"/>
      <c r="BQ417" s="8"/>
      <c r="BR417" s="8"/>
      <c r="BS417" s="8"/>
      <c r="BT417" s="8"/>
      <c r="BU417" s="8"/>
      <c r="BV417" s="8"/>
      <c r="BW417" s="8"/>
      <c r="BX417" s="8"/>
      <c r="BY417" s="8"/>
      <c r="BZ417" s="8"/>
      <c r="CA417" s="8"/>
      <c r="CB417" s="8"/>
      <c r="CC417" s="8"/>
      <c r="CD417" s="8"/>
      <c r="CE417" s="8"/>
      <c r="CF417" s="8" t="s">
        <v>3706</v>
      </c>
      <c r="CG417" s="8"/>
      <c r="CH417" s="8" t="s">
        <v>1663</v>
      </c>
      <c r="CI417" s="8" t="s">
        <v>3706</v>
      </c>
      <c r="CJ417" s="8"/>
      <c r="CK417" s="10" t="s">
        <v>667</v>
      </c>
      <c r="CL417" s="8"/>
      <c r="CM417" s="8"/>
      <c r="CN417" s="8"/>
      <c r="CO417" s="8"/>
      <c r="CP417" s="8">
        <v>2</v>
      </c>
      <c r="CQ417" s="8"/>
      <c r="CR417" s="23"/>
      <c r="CZ417"/>
      <c r="DC417" s="1"/>
      <c r="DJ417" s="5"/>
      <c r="DT417" s="1"/>
      <c r="DY417" s="1"/>
    </row>
    <row r="418" spans="1:129">
      <c r="A418" s="12" t="s">
        <v>1005</v>
      </c>
      <c r="B418" s="12">
        <v>13</v>
      </c>
      <c r="C418" s="8" t="s">
        <v>10</v>
      </c>
      <c r="D418" s="8" t="s">
        <v>980</v>
      </c>
      <c r="E418" s="8"/>
      <c r="F418" s="12">
        <v>10</v>
      </c>
      <c r="G418" s="12">
        <v>4</v>
      </c>
      <c r="H418" s="13">
        <f t="shared" si="72"/>
        <v>7.58</v>
      </c>
      <c r="I418" s="13">
        <f t="shared" si="73"/>
        <v>3.032</v>
      </c>
      <c r="J418" s="9">
        <v>2</v>
      </c>
      <c r="K418" s="9">
        <v>1</v>
      </c>
      <c r="L418" s="8">
        <v>1</v>
      </c>
      <c r="M418" s="8"/>
      <c r="N418" s="8"/>
      <c r="O418" s="8"/>
      <c r="P418" s="8"/>
      <c r="Q418" s="8">
        <v>2</v>
      </c>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c r="BB418" s="8"/>
      <c r="BC418" s="9"/>
      <c r="BD418" s="8"/>
      <c r="BE418" s="8"/>
      <c r="BF418" s="8"/>
      <c r="BG418" s="8"/>
      <c r="BH418" s="8"/>
      <c r="BI418" s="8"/>
      <c r="BJ418" s="8"/>
      <c r="BK418" s="8"/>
      <c r="BL418" s="8"/>
      <c r="BM418" s="8"/>
      <c r="BN418" s="8"/>
      <c r="BO418" s="8"/>
      <c r="BP418" s="8"/>
      <c r="BQ418" s="8"/>
      <c r="BR418" s="8"/>
      <c r="BS418" s="8"/>
      <c r="BT418" s="8"/>
      <c r="BU418" s="8"/>
      <c r="BV418" s="8"/>
      <c r="BW418" s="8"/>
      <c r="BX418" s="8"/>
      <c r="BY418" s="8"/>
      <c r="BZ418" s="8"/>
      <c r="CA418" s="8"/>
      <c r="CB418" s="8"/>
      <c r="CC418" s="8"/>
      <c r="CD418" s="8"/>
      <c r="CE418" s="8"/>
      <c r="CF418" s="8" t="s">
        <v>978</v>
      </c>
      <c r="CG418" s="8"/>
      <c r="CH418" s="8" t="s">
        <v>1663</v>
      </c>
      <c r="CI418" s="8" t="s">
        <v>1029</v>
      </c>
      <c r="CJ418" s="8"/>
      <c r="CK418" s="10" t="s">
        <v>1017</v>
      </c>
      <c r="CL418" s="8"/>
      <c r="CM418" s="8"/>
      <c r="CN418" s="8"/>
      <c r="CO418" s="8"/>
      <c r="CP418" s="8">
        <v>2</v>
      </c>
      <c r="CQ418" s="8"/>
      <c r="CR418" s="23"/>
      <c r="CZ418"/>
      <c r="DC418" s="1"/>
      <c r="DJ418" s="5"/>
      <c r="DT418" s="1"/>
      <c r="DY418" s="1"/>
    </row>
    <row r="419" spans="1:129">
      <c r="A419" s="12" t="s">
        <v>1006</v>
      </c>
      <c r="B419" s="12">
        <v>13</v>
      </c>
      <c r="C419" s="8" t="s">
        <v>10</v>
      </c>
      <c r="D419" s="8" t="s">
        <v>5855</v>
      </c>
      <c r="E419" s="8"/>
      <c r="F419" s="12">
        <v>10</v>
      </c>
      <c r="G419" s="12">
        <v>4</v>
      </c>
      <c r="H419" s="13">
        <f t="shared" si="72"/>
        <v>7.58</v>
      </c>
      <c r="I419" s="13">
        <f t="shared" si="73"/>
        <v>3.032</v>
      </c>
      <c r="J419" s="9">
        <v>2</v>
      </c>
      <c r="K419" s="9">
        <v>1</v>
      </c>
      <c r="L419" s="8">
        <v>1</v>
      </c>
      <c r="M419" s="8"/>
      <c r="N419" s="8"/>
      <c r="O419" s="8"/>
      <c r="P419" s="8"/>
      <c r="Q419" s="8">
        <v>2</v>
      </c>
      <c r="R419" s="8"/>
      <c r="S419" s="8"/>
      <c r="T419" s="8"/>
      <c r="U419" s="8"/>
      <c r="V419" s="8"/>
      <c r="W419" s="8"/>
      <c r="X419" s="8"/>
      <c r="Y419" s="8"/>
      <c r="Z419" s="8"/>
      <c r="AA419" s="8"/>
      <c r="AB419" s="8"/>
      <c r="AC419" s="8"/>
      <c r="AD419" s="8"/>
      <c r="AE419" s="8"/>
      <c r="AF419" s="8"/>
      <c r="AG419" s="8"/>
      <c r="AH419" s="8"/>
      <c r="AI419" s="8"/>
      <c r="AJ419" s="8"/>
      <c r="AK419" s="8"/>
      <c r="AL419" s="8"/>
      <c r="AM419" s="8"/>
      <c r="AN419" s="8"/>
      <c r="AO419" s="8"/>
      <c r="AP419" s="8"/>
      <c r="AQ419" s="8"/>
      <c r="AR419" s="8"/>
      <c r="AS419" s="8"/>
      <c r="AT419" s="8"/>
      <c r="AU419" s="8"/>
      <c r="AV419" s="8"/>
      <c r="AW419" s="8"/>
      <c r="AX419" s="8"/>
      <c r="AY419" s="8"/>
      <c r="AZ419" s="8"/>
      <c r="BA419" s="8"/>
      <c r="BB419" s="8"/>
      <c r="BC419" s="9"/>
      <c r="BD419" s="8"/>
      <c r="BE419" s="8"/>
      <c r="BF419" s="8"/>
      <c r="BG419" s="8"/>
      <c r="BH419" s="8"/>
      <c r="BI419" s="8"/>
      <c r="BJ419" s="8"/>
      <c r="BK419" s="8"/>
      <c r="BL419" s="8"/>
      <c r="BM419" s="8"/>
      <c r="BN419" s="8"/>
      <c r="BO419" s="8"/>
      <c r="BP419" s="8"/>
      <c r="BQ419" s="8"/>
      <c r="BR419" s="8"/>
      <c r="BS419" s="8"/>
      <c r="BT419" s="8"/>
      <c r="BU419" s="8"/>
      <c r="BV419" s="8"/>
      <c r="BW419" s="8"/>
      <c r="BX419" s="8"/>
      <c r="BY419" s="8"/>
      <c r="BZ419" s="8"/>
      <c r="CA419" s="8"/>
      <c r="CB419" s="8"/>
      <c r="CC419" s="8"/>
      <c r="CD419" s="8"/>
      <c r="CE419" s="8"/>
      <c r="CF419" s="8" t="s">
        <v>4365</v>
      </c>
      <c r="CG419" s="8"/>
      <c r="CH419" s="8" t="s">
        <v>1663</v>
      </c>
      <c r="CI419" s="8" t="s">
        <v>4365</v>
      </c>
      <c r="CJ419" s="8"/>
      <c r="CK419" s="10" t="s">
        <v>667</v>
      </c>
      <c r="CL419" s="8"/>
      <c r="CM419" s="8"/>
      <c r="CN419" s="8"/>
      <c r="CO419" s="8"/>
      <c r="CP419" s="8">
        <v>2</v>
      </c>
      <c r="CQ419" s="8"/>
      <c r="CR419" s="23"/>
      <c r="CZ419"/>
      <c r="DC419" s="1"/>
      <c r="DJ419" s="5"/>
      <c r="DT419" s="1"/>
      <c r="DY419" s="1"/>
    </row>
    <row r="420" spans="1:129">
      <c r="A420" s="12" t="s">
        <v>1007</v>
      </c>
      <c r="B420" s="12">
        <v>13</v>
      </c>
      <c r="C420" s="8" t="s">
        <v>10</v>
      </c>
      <c r="D420" s="8" t="s">
        <v>4366</v>
      </c>
      <c r="E420" s="8"/>
      <c r="F420" s="12">
        <v>14</v>
      </c>
      <c r="G420" s="12">
        <v>4</v>
      </c>
      <c r="H420" s="13">
        <f t="shared" si="72"/>
        <v>10.612</v>
      </c>
      <c r="I420" s="13">
        <f t="shared" si="73"/>
        <v>3.032</v>
      </c>
      <c r="J420" s="9">
        <v>2</v>
      </c>
      <c r="K420" s="9">
        <v>1</v>
      </c>
      <c r="L420" s="8">
        <v>1</v>
      </c>
      <c r="M420" s="8"/>
      <c r="N420" s="8"/>
      <c r="O420" s="8"/>
      <c r="P420" s="8"/>
      <c r="Q420" s="8">
        <v>2</v>
      </c>
      <c r="R420" s="8"/>
      <c r="S420" s="8"/>
      <c r="T420" s="8"/>
      <c r="U420" s="8"/>
      <c r="V420" s="8"/>
      <c r="W420" s="8"/>
      <c r="X420" s="8"/>
      <c r="Y420" s="8"/>
      <c r="Z420" s="8"/>
      <c r="AA420" s="8"/>
      <c r="AB420" s="8"/>
      <c r="AC420" s="8"/>
      <c r="AD420" s="8"/>
      <c r="AE420" s="8"/>
      <c r="AF420" s="8"/>
      <c r="AG420" s="8"/>
      <c r="AH420" s="8">
        <v>1</v>
      </c>
      <c r="AI420" s="8"/>
      <c r="AJ420" s="8"/>
      <c r="AK420" s="8"/>
      <c r="AL420" s="8"/>
      <c r="AM420" s="8"/>
      <c r="AN420" s="8"/>
      <c r="AO420" s="8"/>
      <c r="AP420" s="8"/>
      <c r="AQ420" s="8"/>
      <c r="AR420" s="8"/>
      <c r="AS420" s="8"/>
      <c r="AT420" s="8"/>
      <c r="AU420" s="8"/>
      <c r="AV420" s="8"/>
      <c r="AW420" s="8"/>
      <c r="AX420" s="8"/>
      <c r="AY420" s="8"/>
      <c r="AZ420" s="8"/>
      <c r="BA420" s="8"/>
      <c r="BB420" s="8"/>
      <c r="BC420" s="9"/>
      <c r="BD420" s="8"/>
      <c r="BE420" s="8"/>
      <c r="BF420" s="8"/>
      <c r="BG420" s="8"/>
      <c r="BH420" s="8"/>
      <c r="BI420" s="8"/>
      <c r="BJ420" s="8"/>
      <c r="BK420" s="8"/>
      <c r="BL420" s="8"/>
      <c r="BM420" s="8"/>
      <c r="BN420" s="8"/>
      <c r="BO420" s="8"/>
      <c r="BP420" s="8"/>
      <c r="BQ420" s="8"/>
      <c r="BR420" s="8"/>
      <c r="BS420" s="8"/>
      <c r="BT420" s="8"/>
      <c r="BU420" s="8"/>
      <c r="BV420" s="8"/>
      <c r="BW420" s="8"/>
      <c r="BX420" s="8"/>
      <c r="BY420" s="8"/>
      <c r="BZ420" s="8"/>
      <c r="CA420" s="8"/>
      <c r="CB420" s="8"/>
      <c r="CC420" s="8"/>
      <c r="CD420" s="8"/>
      <c r="CE420" s="8"/>
      <c r="CF420" s="8" t="s">
        <v>4367</v>
      </c>
      <c r="CG420" s="8"/>
      <c r="CH420" s="8" t="s">
        <v>12</v>
      </c>
      <c r="CI420" s="8" t="s">
        <v>1030</v>
      </c>
      <c r="CJ420" s="8">
        <v>25</v>
      </c>
      <c r="CK420" s="10" t="s">
        <v>940</v>
      </c>
      <c r="CL420" s="8"/>
      <c r="CM420" s="8"/>
      <c r="CN420" s="8"/>
      <c r="CO420" s="8"/>
      <c r="CP420" s="8">
        <v>2</v>
      </c>
      <c r="CQ420" s="8"/>
      <c r="CR420" s="23"/>
      <c r="CZ420"/>
      <c r="DC420" s="1"/>
      <c r="DJ420" s="5"/>
      <c r="DT420" s="1"/>
      <c r="DY420" s="1"/>
    </row>
    <row r="421" spans="1:129">
      <c r="A421" s="12" t="s">
        <v>1008</v>
      </c>
      <c r="B421" s="12">
        <v>13</v>
      </c>
      <c r="C421" s="8" t="s">
        <v>10</v>
      </c>
      <c r="D421" s="8" t="s">
        <v>3707</v>
      </c>
      <c r="E421" s="8"/>
      <c r="F421" s="12">
        <v>13</v>
      </c>
      <c r="G421" s="12">
        <v>4</v>
      </c>
      <c r="H421" s="13">
        <f t="shared" si="72"/>
        <v>9.8539999999999992</v>
      </c>
      <c r="I421" s="13">
        <f t="shared" si="73"/>
        <v>3.032</v>
      </c>
      <c r="J421" s="9">
        <v>2</v>
      </c>
      <c r="K421" s="9">
        <v>1</v>
      </c>
      <c r="L421" s="8">
        <v>1</v>
      </c>
      <c r="M421" s="8"/>
      <c r="N421" s="8"/>
      <c r="O421" s="8"/>
      <c r="P421" s="8"/>
      <c r="Q421" s="8">
        <v>2</v>
      </c>
      <c r="R421" s="8"/>
      <c r="S421" s="8"/>
      <c r="T421" s="8"/>
      <c r="U421" s="8"/>
      <c r="V421" s="8"/>
      <c r="W421" s="8"/>
      <c r="X421" s="8"/>
      <c r="Y421" s="8"/>
      <c r="Z421" s="8"/>
      <c r="AA421" s="8"/>
      <c r="AB421" s="8"/>
      <c r="AC421" s="8"/>
      <c r="AD421" s="8"/>
      <c r="AE421" s="8"/>
      <c r="AF421" s="8"/>
      <c r="AG421" s="8"/>
      <c r="AH421" s="8">
        <v>1</v>
      </c>
      <c r="AI421" s="8"/>
      <c r="AJ421" s="8"/>
      <c r="AK421" s="8"/>
      <c r="AL421" s="8"/>
      <c r="AM421" s="8"/>
      <c r="AN421" s="8"/>
      <c r="AO421" s="8"/>
      <c r="AP421" s="8"/>
      <c r="AQ421" s="8"/>
      <c r="AR421" s="8"/>
      <c r="AS421" s="8"/>
      <c r="AT421" s="8"/>
      <c r="AU421" s="8"/>
      <c r="AV421" s="8"/>
      <c r="AW421" s="8"/>
      <c r="AX421" s="8"/>
      <c r="AY421" s="8"/>
      <c r="AZ421" s="8"/>
      <c r="BA421" s="8"/>
      <c r="BB421" s="8"/>
      <c r="BC421" s="9"/>
      <c r="BD421" s="8"/>
      <c r="BE421" s="8"/>
      <c r="BF421" s="8"/>
      <c r="BG421" s="8"/>
      <c r="BH421" s="8"/>
      <c r="BI421" s="8"/>
      <c r="BJ421" s="8"/>
      <c r="BK421" s="8"/>
      <c r="BL421" s="8"/>
      <c r="BM421" s="8"/>
      <c r="BN421" s="8"/>
      <c r="BO421" s="8"/>
      <c r="BP421" s="8"/>
      <c r="BQ421" s="8"/>
      <c r="BR421" s="8"/>
      <c r="BS421" s="8"/>
      <c r="BT421" s="8"/>
      <c r="BU421" s="8"/>
      <c r="BV421" s="8"/>
      <c r="BW421" s="8"/>
      <c r="BX421" s="8"/>
      <c r="BY421" s="8"/>
      <c r="BZ421" s="8"/>
      <c r="CA421" s="8"/>
      <c r="CB421" s="8"/>
      <c r="CC421" s="8"/>
      <c r="CD421" s="8"/>
      <c r="CE421" s="8"/>
      <c r="CF421" s="8" t="s">
        <v>1031</v>
      </c>
      <c r="CG421" s="8"/>
      <c r="CH421" s="8" t="s">
        <v>1663</v>
      </c>
      <c r="CI421" s="8" t="s">
        <v>1015</v>
      </c>
      <c r="CJ421" s="8"/>
      <c r="CK421" s="10" t="s">
        <v>1017</v>
      </c>
      <c r="CL421" s="8"/>
      <c r="CM421" s="8"/>
      <c r="CN421" s="8"/>
      <c r="CO421" s="8"/>
      <c r="CP421" s="8">
        <v>2</v>
      </c>
      <c r="CQ421" s="8"/>
      <c r="CR421" s="23"/>
      <c r="CZ421"/>
      <c r="DC421" s="1"/>
      <c r="DJ421" s="5"/>
      <c r="DT421" s="1"/>
      <c r="DY421" s="1"/>
    </row>
    <row r="422" spans="1:129">
      <c r="A422" s="12" t="s">
        <v>1009</v>
      </c>
      <c r="B422" s="12">
        <v>13</v>
      </c>
      <c r="C422" s="8" t="s">
        <v>10</v>
      </c>
      <c r="D422" s="8" t="s">
        <v>4369</v>
      </c>
      <c r="E422" s="8"/>
      <c r="F422" s="12">
        <v>13</v>
      </c>
      <c r="G422" s="12">
        <v>7</v>
      </c>
      <c r="H422" s="13">
        <f t="shared" si="72"/>
        <v>9.8539999999999992</v>
      </c>
      <c r="I422" s="13">
        <f t="shared" si="73"/>
        <v>5.306</v>
      </c>
      <c r="J422" s="9">
        <v>2</v>
      </c>
      <c r="K422" s="9">
        <v>1</v>
      </c>
      <c r="L422" s="8">
        <v>1</v>
      </c>
      <c r="M422" s="8"/>
      <c r="N422" s="8"/>
      <c r="O422" s="8"/>
      <c r="P422" s="8"/>
      <c r="Q422" s="8">
        <v>2</v>
      </c>
      <c r="R422" s="8"/>
      <c r="S422" s="8"/>
      <c r="T422" s="8"/>
      <c r="U422" s="8"/>
      <c r="V422" s="8"/>
      <c r="W422" s="8"/>
      <c r="X422" s="8"/>
      <c r="Y422" s="8"/>
      <c r="Z422" s="8"/>
      <c r="AA422" s="8"/>
      <c r="AB422" s="8"/>
      <c r="AC422" s="8"/>
      <c r="AD422" s="8"/>
      <c r="AE422" s="8"/>
      <c r="AF422" s="8"/>
      <c r="AG422" s="8"/>
      <c r="AH422" s="8">
        <v>1</v>
      </c>
      <c r="AI422" s="8">
        <v>1</v>
      </c>
      <c r="AJ422" s="8"/>
      <c r="AK422" s="8"/>
      <c r="AL422" s="8"/>
      <c r="AM422" s="8"/>
      <c r="AN422" s="8"/>
      <c r="AO422" s="8"/>
      <c r="AP422" s="8"/>
      <c r="AQ422" s="8"/>
      <c r="AR422" s="8"/>
      <c r="AS422" s="8"/>
      <c r="AT422" s="8"/>
      <c r="AU422" s="8"/>
      <c r="AV422" s="8"/>
      <c r="AW422" s="8"/>
      <c r="AX422" s="8"/>
      <c r="AY422" s="8"/>
      <c r="AZ422" s="8"/>
      <c r="BA422" s="8"/>
      <c r="BB422" s="8"/>
      <c r="BC422" s="9"/>
      <c r="BD422" s="8"/>
      <c r="BE422" s="8"/>
      <c r="BF422" s="8"/>
      <c r="BG422" s="8"/>
      <c r="BH422" s="8"/>
      <c r="BI422" s="8"/>
      <c r="BJ422" s="8"/>
      <c r="BK422" s="8"/>
      <c r="BL422" s="8"/>
      <c r="BM422" s="8"/>
      <c r="BN422" s="8"/>
      <c r="BO422" s="8"/>
      <c r="BP422" s="8"/>
      <c r="BQ422" s="8"/>
      <c r="BR422" s="8"/>
      <c r="BS422" s="8"/>
      <c r="BT422" s="8"/>
      <c r="BU422" s="8"/>
      <c r="BV422" s="8"/>
      <c r="BW422" s="8"/>
      <c r="BX422" s="8"/>
      <c r="BY422" s="8"/>
      <c r="BZ422" s="8"/>
      <c r="CA422" s="8"/>
      <c r="CB422" s="8"/>
      <c r="CC422" s="8"/>
      <c r="CD422" s="8"/>
      <c r="CE422" s="8"/>
      <c r="CF422" s="8" t="s">
        <v>4368</v>
      </c>
      <c r="CG422" s="8"/>
      <c r="CH422" s="8" t="s">
        <v>1663</v>
      </c>
      <c r="CI422" s="8"/>
      <c r="CJ422" s="8"/>
      <c r="CK422" s="10" t="s">
        <v>667</v>
      </c>
      <c r="CL422" s="8"/>
      <c r="CM422" s="8"/>
      <c r="CN422" s="8"/>
      <c r="CO422" s="8"/>
      <c r="CP422" s="8">
        <v>2</v>
      </c>
      <c r="CQ422" s="8"/>
      <c r="CR422" s="23"/>
      <c r="CZ422"/>
      <c r="DC422" s="1"/>
      <c r="DJ422" s="5"/>
      <c r="DT422" s="1"/>
      <c r="DY422" s="1"/>
    </row>
    <row r="423" spans="1:129">
      <c r="A423" s="12" t="s">
        <v>1010</v>
      </c>
      <c r="B423" s="12">
        <v>13</v>
      </c>
      <c r="C423" s="8" t="s">
        <v>10</v>
      </c>
      <c r="D423" s="8" t="s">
        <v>1023</v>
      </c>
      <c r="E423" s="8"/>
      <c r="F423" s="12">
        <v>6</v>
      </c>
      <c r="G423" s="12">
        <v>6</v>
      </c>
      <c r="H423" s="13">
        <f t="shared" si="72"/>
        <v>4.548</v>
      </c>
      <c r="I423" s="13">
        <f t="shared" si="73"/>
        <v>4.548</v>
      </c>
      <c r="J423" s="9">
        <v>2</v>
      </c>
      <c r="K423" s="9">
        <v>1</v>
      </c>
      <c r="L423" s="8">
        <v>1</v>
      </c>
      <c r="M423" s="8"/>
      <c r="N423" s="8"/>
      <c r="O423" s="8"/>
      <c r="P423" s="8"/>
      <c r="Q423" s="8">
        <v>2</v>
      </c>
      <c r="R423" s="8"/>
      <c r="S423" s="8"/>
      <c r="T423" s="8"/>
      <c r="U423" s="8"/>
      <c r="V423" s="8"/>
      <c r="W423" s="8"/>
      <c r="X423" s="8"/>
      <c r="Y423" s="8"/>
      <c r="Z423" s="8"/>
      <c r="AA423" s="8"/>
      <c r="AB423" s="8"/>
      <c r="AC423" s="8"/>
      <c r="AD423" s="8"/>
      <c r="AE423" s="8"/>
      <c r="AF423" s="8"/>
      <c r="AG423" s="8"/>
      <c r="AH423" s="8">
        <v>1</v>
      </c>
      <c r="AI423" s="8"/>
      <c r="AJ423" s="8"/>
      <c r="AK423" s="8"/>
      <c r="AL423" s="8"/>
      <c r="AM423" s="8"/>
      <c r="AN423" s="8"/>
      <c r="AO423" s="8"/>
      <c r="AP423" s="8"/>
      <c r="AQ423" s="8"/>
      <c r="AR423" s="8"/>
      <c r="AS423" s="8"/>
      <c r="AT423" s="8"/>
      <c r="AU423" s="8"/>
      <c r="AV423" s="8"/>
      <c r="AW423" s="8"/>
      <c r="AX423" s="8"/>
      <c r="AY423" s="8"/>
      <c r="AZ423" s="8"/>
      <c r="BA423" s="8"/>
      <c r="BB423" s="8"/>
      <c r="BC423" s="9"/>
      <c r="BD423" s="8"/>
      <c r="BE423" s="8"/>
      <c r="BF423" s="8"/>
      <c r="BG423" s="8"/>
      <c r="BH423" s="8"/>
      <c r="BI423" s="8"/>
      <c r="BJ423" s="8"/>
      <c r="BK423" s="8"/>
      <c r="BL423" s="8"/>
      <c r="BM423" s="8"/>
      <c r="BN423" s="8"/>
      <c r="BO423" s="8"/>
      <c r="BP423" s="8"/>
      <c r="BQ423" s="8"/>
      <c r="BR423" s="8"/>
      <c r="BS423" s="8"/>
      <c r="BT423" s="8"/>
      <c r="BU423" s="8"/>
      <c r="BV423" s="8"/>
      <c r="BW423" s="8"/>
      <c r="BX423" s="8"/>
      <c r="BY423" s="8"/>
      <c r="BZ423" s="8"/>
      <c r="CA423" s="8"/>
      <c r="CB423" s="8"/>
      <c r="CC423" s="8"/>
      <c r="CD423" s="8"/>
      <c r="CE423" s="8"/>
      <c r="CF423" s="8" t="s">
        <v>1032</v>
      </c>
      <c r="CG423" s="8"/>
      <c r="CH423" s="8"/>
      <c r="CI423" s="8" t="s">
        <v>1032</v>
      </c>
      <c r="CJ423" s="8"/>
      <c r="CK423" s="10" t="s">
        <v>1017</v>
      </c>
      <c r="CL423" s="8"/>
      <c r="CM423" s="8"/>
      <c r="CN423" s="8"/>
      <c r="CO423" s="8"/>
      <c r="CP423" s="8">
        <v>2</v>
      </c>
      <c r="CQ423" s="8"/>
      <c r="CR423" s="23"/>
      <c r="CZ423"/>
      <c r="DC423" s="1"/>
      <c r="DJ423" s="5"/>
      <c r="DT423" s="1"/>
      <c r="DY423" s="1"/>
    </row>
    <row r="424" spans="1:129">
      <c r="A424" s="12" t="s">
        <v>1011</v>
      </c>
      <c r="B424" s="12">
        <v>13</v>
      </c>
      <c r="C424" s="8" t="s">
        <v>9</v>
      </c>
      <c r="D424" s="8" t="s">
        <v>1024</v>
      </c>
      <c r="E424" s="8"/>
      <c r="F424" s="12">
        <v>24</v>
      </c>
      <c r="G424" s="12">
        <v>14</v>
      </c>
      <c r="H424" s="13">
        <f t="shared" si="72"/>
        <v>18.192</v>
      </c>
      <c r="I424" s="13">
        <f t="shared" si="73"/>
        <v>10.612</v>
      </c>
      <c r="J424" s="9"/>
      <c r="K424" s="9"/>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9"/>
      <c r="BD424" s="8"/>
      <c r="BE424" s="8"/>
      <c r="BF424" s="8"/>
      <c r="BG424" s="8"/>
      <c r="BH424" s="8"/>
      <c r="BI424" s="8"/>
      <c r="BJ424" s="8"/>
      <c r="BK424" s="8"/>
      <c r="BL424" s="8"/>
      <c r="BM424" s="8"/>
      <c r="BN424" s="8"/>
      <c r="BO424" s="8"/>
      <c r="BP424" s="8"/>
      <c r="BQ424" s="8"/>
      <c r="BR424" s="8"/>
      <c r="BS424" s="8"/>
      <c r="BT424" s="8"/>
      <c r="BU424" s="8"/>
      <c r="BV424" s="8"/>
      <c r="BW424" s="8"/>
      <c r="BX424" s="8"/>
      <c r="BY424" s="8"/>
      <c r="BZ424" s="8"/>
      <c r="CA424" s="8"/>
      <c r="CB424" s="8"/>
      <c r="CC424" s="8"/>
      <c r="CD424" s="8"/>
      <c r="CE424" s="8"/>
      <c r="CF424" s="8" t="s">
        <v>1033</v>
      </c>
      <c r="CG424" s="8"/>
      <c r="CH424" s="8"/>
      <c r="CI424" s="8"/>
      <c r="CJ424" s="8"/>
      <c r="CK424" s="10"/>
      <c r="CL424" s="8"/>
      <c r="CM424" s="8"/>
      <c r="CN424" s="8"/>
      <c r="CO424" s="8"/>
      <c r="CP424" s="8"/>
      <c r="CQ424" s="8" t="s">
        <v>1885</v>
      </c>
      <c r="CR424" s="23"/>
      <c r="CZ424"/>
      <c r="DC424" s="1"/>
      <c r="DJ424" s="5"/>
      <c r="DT424" s="1"/>
      <c r="DY424" s="1"/>
    </row>
    <row r="425" spans="1:129">
      <c r="A425" s="12" t="s">
        <v>1012</v>
      </c>
      <c r="B425" s="12">
        <v>13</v>
      </c>
      <c r="C425" s="8" t="s">
        <v>9</v>
      </c>
      <c r="D425" s="8" t="s">
        <v>1025</v>
      </c>
      <c r="E425" s="8" t="s">
        <v>4370</v>
      </c>
      <c r="F425" s="12">
        <v>26</v>
      </c>
      <c r="G425" s="12">
        <v>9</v>
      </c>
      <c r="H425" s="13">
        <f t="shared" ref="H425" si="74">F425*0.758</f>
        <v>19.707999999999998</v>
      </c>
      <c r="I425" s="13">
        <f t="shared" ref="I425" si="75">G425*0.758</f>
        <v>6.8220000000000001</v>
      </c>
      <c r="J425" s="9"/>
      <c r="K425" s="9"/>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c r="AN425" s="8"/>
      <c r="AO425" s="8"/>
      <c r="AP425" s="8"/>
      <c r="AQ425" s="8"/>
      <c r="AR425" s="8"/>
      <c r="AS425" s="8"/>
      <c r="AT425" s="8"/>
      <c r="AU425" s="8"/>
      <c r="AV425" s="8"/>
      <c r="AW425" s="8"/>
      <c r="AX425" s="8"/>
      <c r="AY425" s="8"/>
      <c r="AZ425" s="8"/>
      <c r="BA425" s="8"/>
      <c r="BB425" s="8"/>
      <c r="BC425" s="9"/>
      <c r="BD425" s="8"/>
      <c r="BE425" s="8"/>
      <c r="BF425" s="8"/>
      <c r="BG425" s="8"/>
      <c r="BH425" s="8"/>
      <c r="BI425" s="8"/>
      <c r="BJ425" s="8"/>
      <c r="BK425" s="8"/>
      <c r="BL425" s="8"/>
      <c r="BM425" s="8"/>
      <c r="BN425" s="8"/>
      <c r="BO425" s="8"/>
      <c r="BP425" s="8"/>
      <c r="BQ425" s="8"/>
      <c r="BR425" s="8"/>
      <c r="BS425" s="8"/>
      <c r="BT425" s="8"/>
      <c r="BU425" s="8"/>
      <c r="BV425" s="8"/>
      <c r="BW425" s="8"/>
      <c r="BX425" s="8"/>
      <c r="BY425" s="8"/>
      <c r="BZ425" s="8"/>
      <c r="CA425" s="8"/>
      <c r="CB425" s="8"/>
      <c r="CC425" s="8"/>
      <c r="CD425" s="8"/>
      <c r="CE425" s="8"/>
      <c r="CF425" s="8"/>
      <c r="CG425" s="8"/>
      <c r="CH425" s="8" t="s">
        <v>12</v>
      </c>
      <c r="CI425" s="8" t="s">
        <v>6138</v>
      </c>
      <c r="CJ425" s="8">
        <v>10</v>
      </c>
      <c r="CK425" s="10" t="s">
        <v>1026</v>
      </c>
      <c r="CL425" s="8"/>
      <c r="CM425" s="8"/>
      <c r="CN425" s="8"/>
      <c r="CO425" s="8"/>
      <c r="CP425" s="8"/>
      <c r="CQ425" s="8"/>
      <c r="CR425" s="23"/>
      <c r="CZ425"/>
      <c r="DC425" s="1"/>
      <c r="DJ425" s="5"/>
      <c r="DT425" s="1"/>
      <c r="DY425" s="1"/>
    </row>
    <row r="426" spans="1:129">
      <c r="A426" s="12" t="s">
        <v>1034</v>
      </c>
      <c r="B426" s="12">
        <v>14</v>
      </c>
      <c r="C426" s="8" t="s">
        <v>10</v>
      </c>
      <c r="D426" s="8" t="s">
        <v>4390</v>
      </c>
      <c r="E426" s="8" t="s">
        <v>4371</v>
      </c>
      <c r="F426" s="12">
        <v>31</v>
      </c>
      <c r="G426" s="12">
        <v>29</v>
      </c>
      <c r="H426" s="13">
        <f t="shared" ref="H426:H435" si="76">F426*0.758</f>
        <v>23.498000000000001</v>
      </c>
      <c r="I426" s="13">
        <f t="shared" ref="I426:I435" si="77">G426*0.758</f>
        <v>21.981999999999999</v>
      </c>
      <c r="J426" s="9">
        <v>2</v>
      </c>
      <c r="K426" s="9">
        <v>1</v>
      </c>
      <c r="L426" s="8">
        <v>4</v>
      </c>
      <c r="M426" s="8"/>
      <c r="N426" s="8"/>
      <c r="O426" s="8"/>
      <c r="P426" s="8">
        <v>2</v>
      </c>
      <c r="Q426" s="8">
        <v>16</v>
      </c>
      <c r="R426" s="8"/>
      <c r="S426" s="8"/>
      <c r="T426" s="8"/>
      <c r="U426" s="8"/>
      <c r="V426" s="8"/>
      <c r="W426" s="8"/>
      <c r="X426" s="8"/>
      <c r="Y426" s="8"/>
      <c r="Z426" s="8"/>
      <c r="AA426" s="8"/>
      <c r="AB426" s="8"/>
      <c r="AC426" s="8"/>
      <c r="AD426" s="8"/>
      <c r="AE426" s="8"/>
      <c r="AF426" s="8"/>
      <c r="AG426" s="8"/>
      <c r="AH426" s="8">
        <v>1</v>
      </c>
      <c r="AI426" s="8">
        <v>1</v>
      </c>
      <c r="AJ426" s="8"/>
      <c r="AK426" s="8"/>
      <c r="AL426" s="8"/>
      <c r="AM426" s="8"/>
      <c r="AN426" s="8"/>
      <c r="AO426" s="8"/>
      <c r="AP426" s="8"/>
      <c r="AQ426" s="8"/>
      <c r="AR426" s="8"/>
      <c r="AS426" s="8"/>
      <c r="AT426" s="8"/>
      <c r="AU426" s="8"/>
      <c r="AV426" s="8"/>
      <c r="AW426" s="8"/>
      <c r="AX426" s="8"/>
      <c r="AY426" s="8"/>
      <c r="AZ426" s="8"/>
      <c r="BA426" s="8"/>
      <c r="BB426" s="8"/>
      <c r="BC426" s="9"/>
      <c r="BD426" s="8"/>
      <c r="BE426" s="8"/>
      <c r="BF426" s="8"/>
      <c r="BG426" s="8"/>
      <c r="BH426" s="8"/>
      <c r="BI426" s="8"/>
      <c r="BJ426" s="8"/>
      <c r="BK426" s="8"/>
      <c r="BL426" s="8"/>
      <c r="BM426" s="8"/>
      <c r="BN426" s="8"/>
      <c r="BO426" s="8"/>
      <c r="BP426" s="8"/>
      <c r="BQ426" s="8"/>
      <c r="BR426" s="8"/>
      <c r="BS426" s="8"/>
      <c r="BT426" s="8"/>
      <c r="BU426" s="8"/>
      <c r="BV426" s="8"/>
      <c r="BW426" s="8"/>
      <c r="BX426" s="8"/>
      <c r="BY426" s="8"/>
      <c r="BZ426" s="8"/>
      <c r="CA426" s="8"/>
      <c r="CB426" s="8"/>
      <c r="CC426" s="8"/>
      <c r="CD426" s="8"/>
      <c r="CE426" s="8"/>
      <c r="CF426" s="8" t="s">
        <v>1054</v>
      </c>
      <c r="CG426" s="8"/>
      <c r="CH426" s="8" t="s">
        <v>11</v>
      </c>
      <c r="CI426" s="8" t="s">
        <v>5897</v>
      </c>
      <c r="CJ426" s="8">
        <v>250</v>
      </c>
      <c r="CK426" s="10" t="s">
        <v>663</v>
      </c>
      <c r="CL426" s="8"/>
      <c r="CM426" s="8"/>
      <c r="CN426" s="8"/>
      <c r="CO426" s="8"/>
      <c r="CP426" s="8"/>
      <c r="CQ426" s="8"/>
      <c r="CR426" s="23"/>
      <c r="CY426"/>
      <c r="DC426" s="1"/>
      <c r="DI426" s="5"/>
      <c r="DT426" s="1"/>
      <c r="DY426" s="1"/>
    </row>
    <row r="427" spans="1:129">
      <c r="A427" s="12" t="s">
        <v>1035</v>
      </c>
      <c r="B427" s="12">
        <v>14</v>
      </c>
      <c r="C427" s="8" t="s">
        <v>122</v>
      </c>
      <c r="D427" s="8" t="s">
        <v>4372</v>
      </c>
      <c r="E427" s="8" t="s">
        <v>4373</v>
      </c>
      <c r="F427" s="12">
        <v>32</v>
      </c>
      <c r="G427" s="12">
        <v>26</v>
      </c>
      <c r="H427" s="13">
        <f t="shared" si="76"/>
        <v>24.256</v>
      </c>
      <c r="I427" s="13">
        <f t="shared" si="77"/>
        <v>19.707999999999998</v>
      </c>
      <c r="J427" s="9">
        <v>2</v>
      </c>
      <c r="K427" s="9">
        <v>1</v>
      </c>
      <c r="L427" s="8">
        <v>10</v>
      </c>
      <c r="M427" s="8"/>
      <c r="N427" s="8"/>
      <c r="O427" s="8">
        <v>2</v>
      </c>
      <c r="P427" s="8"/>
      <c r="Q427" s="8">
        <v>5</v>
      </c>
      <c r="R427" s="8">
        <v>1</v>
      </c>
      <c r="S427" s="8"/>
      <c r="T427" s="8"/>
      <c r="U427" s="8"/>
      <c r="V427" s="8"/>
      <c r="W427" s="8"/>
      <c r="X427" s="8">
        <v>5</v>
      </c>
      <c r="Y427" s="8"/>
      <c r="Z427" s="8"/>
      <c r="AA427" s="8"/>
      <c r="AB427" s="8"/>
      <c r="AC427" s="8"/>
      <c r="AD427" s="8"/>
      <c r="AE427" s="8"/>
      <c r="AF427" s="8"/>
      <c r="AG427" s="8"/>
      <c r="AH427" s="8">
        <v>1</v>
      </c>
      <c r="AI427" s="8">
        <v>1</v>
      </c>
      <c r="AJ427" s="8"/>
      <c r="AK427" s="8"/>
      <c r="AL427" s="8"/>
      <c r="AM427" s="8"/>
      <c r="AN427" s="8"/>
      <c r="AO427" s="8"/>
      <c r="AP427" s="8"/>
      <c r="AQ427" s="8"/>
      <c r="AR427" s="8"/>
      <c r="AS427" s="8"/>
      <c r="AT427" s="8">
        <v>1</v>
      </c>
      <c r="AU427" s="8"/>
      <c r="AV427" s="8"/>
      <c r="AW427" s="8"/>
      <c r="AX427" s="8"/>
      <c r="AY427" s="8"/>
      <c r="AZ427" s="8"/>
      <c r="BA427" s="8"/>
      <c r="BB427" s="8"/>
      <c r="BC427" s="9"/>
      <c r="BD427" s="8"/>
      <c r="BE427" s="8"/>
      <c r="BF427" s="8"/>
      <c r="BG427" s="8"/>
      <c r="BH427" s="8"/>
      <c r="BI427" s="8"/>
      <c r="BJ427" s="8"/>
      <c r="BK427" s="8"/>
      <c r="BL427" s="8"/>
      <c r="BM427" s="8"/>
      <c r="BN427" s="8"/>
      <c r="BO427" s="8"/>
      <c r="BP427" s="8"/>
      <c r="BQ427" s="8"/>
      <c r="BR427" s="8"/>
      <c r="BS427" s="8"/>
      <c r="BT427" s="8"/>
      <c r="BU427" s="8"/>
      <c r="BV427" s="8"/>
      <c r="BW427" s="8"/>
      <c r="BX427" s="8"/>
      <c r="BY427" s="8"/>
      <c r="BZ427" s="8"/>
      <c r="CA427" s="8"/>
      <c r="CB427" s="8"/>
      <c r="CC427" s="8"/>
      <c r="CD427" s="8"/>
      <c r="CE427" s="8"/>
      <c r="CF427" s="8" t="s">
        <v>4374</v>
      </c>
      <c r="CG427" s="8"/>
      <c r="CH427" s="8" t="s">
        <v>1663</v>
      </c>
      <c r="CI427" s="8" t="s">
        <v>4375</v>
      </c>
      <c r="CJ427" s="8"/>
      <c r="CK427" s="10" t="s">
        <v>665</v>
      </c>
      <c r="CL427" s="8"/>
      <c r="CM427" s="8"/>
      <c r="CN427" s="8"/>
      <c r="CO427" s="8"/>
      <c r="CP427" s="8"/>
      <c r="CQ427" s="8" t="s">
        <v>5509</v>
      </c>
      <c r="CR427" s="23"/>
      <c r="CY427"/>
      <c r="DC427" s="1"/>
      <c r="DI427" s="5"/>
      <c r="DT427" s="1"/>
      <c r="DY427" s="1"/>
    </row>
    <row r="428" spans="1:129">
      <c r="A428" s="12" t="s">
        <v>1036</v>
      </c>
      <c r="B428" s="12">
        <v>14</v>
      </c>
      <c r="C428" s="8"/>
      <c r="D428" s="8" t="s">
        <v>5600</v>
      </c>
      <c r="E428" s="8" t="s">
        <v>4376</v>
      </c>
      <c r="F428" s="12">
        <v>18</v>
      </c>
      <c r="G428" s="12">
        <v>14</v>
      </c>
      <c r="H428" s="13">
        <f t="shared" si="76"/>
        <v>13.644</v>
      </c>
      <c r="I428" s="13">
        <f t="shared" si="77"/>
        <v>10.612</v>
      </c>
      <c r="J428" s="9">
        <v>1</v>
      </c>
      <c r="K428" s="9"/>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c r="AN428" s="8"/>
      <c r="AO428" s="8"/>
      <c r="AP428" s="8"/>
      <c r="AQ428" s="8"/>
      <c r="AR428" s="8"/>
      <c r="AS428" s="8"/>
      <c r="AT428" s="8"/>
      <c r="AU428" s="8"/>
      <c r="AV428" s="8"/>
      <c r="AW428" s="8"/>
      <c r="AX428" s="8"/>
      <c r="AY428" s="8"/>
      <c r="AZ428" s="8"/>
      <c r="BA428" s="8"/>
      <c r="BB428" s="8"/>
      <c r="BC428" s="9"/>
      <c r="BD428" s="8">
        <v>1</v>
      </c>
      <c r="BE428" s="8"/>
      <c r="BF428" s="8"/>
      <c r="BG428" s="8"/>
      <c r="BH428" s="8"/>
      <c r="BI428" s="8"/>
      <c r="BJ428" s="8"/>
      <c r="BK428" s="8"/>
      <c r="BL428" s="8"/>
      <c r="BM428" s="8"/>
      <c r="BN428" s="8"/>
      <c r="BO428" s="8"/>
      <c r="BP428" s="8"/>
      <c r="BQ428" s="8"/>
      <c r="BR428" s="8"/>
      <c r="BS428" s="8"/>
      <c r="BT428" s="8"/>
      <c r="BU428" s="8"/>
      <c r="BV428" s="8"/>
      <c r="BW428" s="8"/>
      <c r="BX428" s="8"/>
      <c r="BY428" s="8"/>
      <c r="BZ428" s="8"/>
      <c r="CA428" s="8"/>
      <c r="CB428" s="8"/>
      <c r="CC428" s="8"/>
      <c r="CD428" s="8"/>
      <c r="CE428" s="8"/>
      <c r="CF428" s="8"/>
      <c r="CG428" s="8"/>
      <c r="CH428" s="8" t="s">
        <v>12</v>
      </c>
      <c r="CI428" s="8" t="s">
        <v>6034</v>
      </c>
      <c r="CJ428" s="8">
        <v>25</v>
      </c>
      <c r="CK428" s="10" t="s">
        <v>1057</v>
      </c>
      <c r="CL428" s="8"/>
      <c r="CM428" s="8"/>
      <c r="CN428" s="8"/>
      <c r="CO428" s="8"/>
      <c r="CP428" s="8"/>
      <c r="CQ428" s="8"/>
      <c r="CR428" s="23"/>
      <c r="CY428"/>
      <c r="DC428" s="1"/>
      <c r="DI428" s="5"/>
      <c r="DT428" s="1"/>
      <c r="DY428" s="1"/>
    </row>
    <row r="429" spans="1:129">
      <c r="A429" s="12" t="s">
        <v>1037</v>
      </c>
      <c r="B429" s="12">
        <v>14</v>
      </c>
      <c r="C429" s="8"/>
      <c r="D429" s="8" t="s">
        <v>1060</v>
      </c>
      <c r="E429" s="8"/>
      <c r="F429" s="12"/>
      <c r="G429" s="12"/>
      <c r="H429" s="13"/>
      <c r="I429" s="13"/>
      <c r="J429" s="9"/>
      <c r="K429" s="9"/>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c r="AN429" s="8"/>
      <c r="AO429" s="8"/>
      <c r="AP429" s="8"/>
      <c r="AQ429" s="8"/>
      <c r="AR429" s="8"/>
      <c r="AS429" s="8"/>
      <c r="AT429" s="8"/>
      <c r="AU429" s="8"/>
      <c r="AV429" s="8"/>
      <c r="AW429" s="8"/>
      <c r="AX429" s="8"/>
      <c r="AY429" s="8"/>
      <c r="AZ429" s="8"/>
      <c r="BA429" s="8"/>
      <c r="BB429" s="8"/>
      <c r="BC429" s="9"/>
      <c r="BD429" s="8"/>
      <c r="BE429" s="8"/>
      <c r="BF429" s="8"/>
      <c r="BG429" s="8"/>
      <c r="BH429" s="8"/>
      <c r="BI429" s="8"/>
      <c r="BJ429" s="8"/>
      <c r="BK429" s="8"/>
      <c r="BL429" s="8"/>
      <c r="BM429" s="8"/>
      <c r="BN429" s="8"/>
      <c r="BO429" s="8"/>
      <c r="BP429" s="8"/>
      <c r="BQ429" s="8"/>
      <c r="BR429" s="8"/>
      <c r="BS429" s="8"/>
      <c r="BT429" s="8"/>
      <c r="BU429" s="8"/>
      <c r="BV429" s="8"/>
      <c r="BW429" s="8"/>
      <c r="BX429" s="8"/>
      <c r="BY429" s="8"/>
      <c r="BZ429" s="8"/>
      <c r="CA429" s="8"/>
      <c r="CB429" s="8"/>
      <c r="CC429" s="8"/>
      <c r="CD429" s="8"/>
      <c r="CE429" s="8"/>
      <c r="CF429" s="8"/>
      <c r="CG429" s="8"/>
      <c r="CH429" s="8"/>
      <c r="CI429" s="8"/>
      <c r="CJ429" s="8"/>
      <c r="CK429" s="10"/>
      <c r="CL429" s="8"/>
      <c r="CM429" s="8"/>
      <c r="CN429" s="8"/>
      <c r="CO429" s="8"/>
      <c r="CP429" s="8"/>
      <c r="CQ429" s="8"/>
      <c r="CR429" s="23"/>
      <c r="CY429"/>
      <c r="DC429" s="1"/>
      <c r="DI429" s="5"/>
      <c r="DT429" s="1"/>
      <c r="DY429" s="1"/>
    </row>
    <row r="430" spans="1:129">
      <c r="A430" s="12" t="s">
        <v>1038</v>
      </c>
      <c r="B430" s="12">
        <v>14</v>
      </c>
      <c r="C430" s="8"/>
      <c r="D430" s="8" t="s">
        <v>1058</v>
      </c>
      <c r="E430" s="8"/>
      <c r="F430" s="12">
        <v>13</v>
      </c>
      <c r="G430" s="12">
        <v>13</v>
      </c>
      <c r="H430" s="13">
        <f t="shared" si="76"/>
        <v>9.8539999999999992</v>
      </c>
      <c r="I430" s="13">
        <f t="shared" si="77"/>
        <v>9.8539999999999992</v>
      </c>
      <c r="J430" s="9"/>
      <c r="K430" s="9"/>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v>1</v>
      </c>
      <c r="AK430" s="8">
        <v>1</v>
      </c>
      <c r="AL430" s="8"/>
      <c r="AM430" s="8"/>
      <c r="AN430" s="8"/>
      <c r="AO430" s="8"/>
      <c r="AP430" s="8"/>
      <c r="AQ430" s="8"/>
      <c r="AR430" s="8"/>
      <c r="AS430" s="8"/>
      <c r="AT430" s="8"/>
      <c r="AU430" s="8"/>
      <c r="AV430" s="8"/>
      <c r="AW430" s="8"/>
      <c r="AX430" s="8"/>
      <c r="AY430" s="8"/>
      <c r="AZ430" s="8"/>
      <c r="BA430" s="8"/>
      <c r="BB430" s="8"/>
      <c r="BC430" s="9"/>
      <c r="BD430" s="8"/>
      <c r="BE430" s="8"/>
      <c r="BF430" s="8"/>
      <c r="BG430" s="8"/>
      <c r="BH430" s="8"/>
      <c r="BI430" s="8"/>
      <c r="BJ430" s="8"/>
      <c r="BK430" s="8"/>
      <c r="BL430" s="8"/>
      <c r="BM430" s="8"/>
      <c r="BN430" s="8"/>
      <c r="BO430" s="8"/>
      <c r="BP430" s="8"/>
      <c r="BQ430" s="8"/>
      <c r="BR430" s="8"/>
      <c r="BS430" s="8"/>
      <c r="BT430" s="8"/>
      <c r="BU430" s="8"/>
      <c r="BV430" s="8"/>
      <c r="BW430" s="8"/>
      <c r="BX430" s="8"/>
      <c r="BY430" s="8"/>
      <c r="BZ430" s="8"/>
      <c r="CA430" s="8"/>
      <c r="CB430" s="8"/>
      <c r="CC430" s="8"/>
      <c r="CD430" s="8"/>
      <c r="CE430" s="8"/>
      <c r="CF430" s="8"/>
      <c r="CG430" s="8"/>
      <c r="CH430" s="8"/>
      <c r="CI430" s="8"/>
      <c r="CJ430" s="8"/>
      <c r="CK430" s="10"/>
      <c r="CL430" s="8"/>
      <c r="CM430" s="8"/>
      <c r="CN430" s="8"/>
      <c r="CO430" s="8"/>
      <c r="CP430" s="8"/>
      <c r="CQ430" s="8"/>
      <c r="CR430" s="23"/>
      <c r="CY430"/>
      <c r="DC430" s="1"/>
      <c r="DI430" s="5"/>
      <c r="DT430" s="1"/>
      <c r="DY430" s="1"/>
    </row>
    <row r="431" spans="1:129">
      <c r="A431" s="12" t="s">
        <v>1039</v>
      </c>
      <c r="B431" s="12">
        <v>14</v>
      </c>
      <c r="C431" s="8"/>
      <c r="D431" s="8" t="s">
        <v>4377</v>
      </c>
      <c r="E431" s="8" t="s">
        <v>4378</v>
      </c>
      <c r="F431" s="12">
        <v>23</v>
      </c>
      <c r="G431" s="12">
        <v>14</v>
      </c>
      <c r="H431" s="13">
        <f t="shared" si="76"/>
        <v>17.434000000000001</v>
      </c>
      <c r="I431" s="13">
        <f t="shared" si="77"/>
        <v>10.612</v>
      </c>
      <c r="J431" s="9"/>
      <c r="K431" s="9"/>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c r="AN431" s="8"/>
      <c r="AO431" s="8"/>
      <c r="AP431" s="8"/>
      <c r="AQ431" s="8"/>
      <c r="AR431" s="8"/>
      <c r="AS431" s="8"/>
      <c r="AT431" s="8"/>
      <c r="AU431" s="8"/>
      <c r="AV431" s="8"/>
      <c r="AW431" s="8"/>
      <c r="AX431" s="8"/>
      <c r="AY431" s="8"/>
      <c r="AZ431" s="8"/>
      <c r="BA431" s="8"/>
      <c r="BB431" s="8"/>
      <c r="BC431" s="9"/>
      <c r="BD431" s="8"/>
      <c r="BE431" s="8"/>
      <c r="BF431" s="8"/>
      <c r="BG431" s="8"/>
      <c r="BH431" s="8"/>
      <c r="BI431" s="8"/>
      <c r="BJ431" s="8"/>
      <c r="BK431" s="8"/>
      <c r="BL431" s="8"/>
      <c r="BM431" s="8"/>
      <c r="BN431" s="8"/>
      <c r="BO431" s="8"/>
      <c r="BP431" s="8"/>
      <c r="BQ431" s="8"/>
      <c r="BR431" s="8"/>
      <c r="BS431" s="8"/>
      <c r="BT431" s="8"/>
      <c r="BU431" s="8"/>
      <c r="BV431" s="8"/>
      <c r="BW431" s="8"/>
      <c r="BX431" s="8"/>
      <c r="BY431" s="8"/>
      <c r="BZ431" s="8"/>
      <c r="CA431" s="8"/>
      <c r="CB431" s="8"/>
      <c r="CC431" s="8"/>
      <c r="CD431" s="8"/>
      <c r="CE431" s="8"/>
      <c r="CF431" s="8" t="s">
        <v>1063</v>
      </c>
      <c r="CG431" s="8"/>
      <c r="CH431" s="8"/>
      <c r="CI431" s="8"/>
      <c r="CJ431" s="8"/>
      <c r="CK431" s="10"/>
      <c r="CL431" s="8"/>
      <c r="CM431" s="8"/>
      <c r="CN431" s="8"/>
      <c r="CO431" s="8"/>
      <c r="CP431" s="8"/>
      <c r="CQ431" s="8"/>
      <c r="CR431" s="23"/>
      <c r="CY431"/>
      <c r="DC431" s="1"/>
      <c r="DI431" s="5"/>
      <c r="DT431" s="1"/>
      <c r="DY431" s="1"/>
    </row>
    <row r="432" spans="1:129">
      <c r="A432" s="12" t="s">
        <v>1040</v>
      </c>
      <c r="B432" s="12">
        <v>14</v>
      </c>
      <c r="C432" s="8"/>
      <c r="D432" s="8" t="s">
        <v>3708</v>
      </c>
      <c r="E432" s="8" t="s">
        <v>4380</v>
      </c>
      <c r="F432" s="12">
        <v>16</v>
      </c>
      <c r="G432" s="12">
        <v>8</v>
      </c>
      <c r="H432" s="13">
        <f t="shared" ref="H432" si="78">F432*0.758</f>
        <v>12.128</v>
      </c>
      <c r="I432" s="13">
        <f t="shared" ref="I432" si="79">G432*0.758</f>
        <v>6.0640000000000001</v>
      </c>
      <c r="J432" s="9"/>
      <c r="K432" s="9"/>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c r="AN432" s="8"/>
      <c r="AO432" s="8"/>
      <c r="AP432" s="8"/>
      <c r="AQ432" s="8"/>
      <c r="AR432" s="8"/>
      <c r="AS432" s="8"/>
      <c r="AT432" s="8"/>
      <c r="AU432" s="8"/>
      <c r="AV432" s="8"/>
      <c r="AW432" s="8"/>
      <c r="AX432" s="8"/>
      <c r="AY432" s="8"/>
      <c r="AZ432" s="8"/>
      <c r="BA432" s="8"/>
      <c r="BB432" s="8"/>
      <c r="BC432" s="9"/>
      <c r="BD432" s="8"/>
      <c r="BE432" s="8"/>
      <c r="BF432" s="8"/>
      <c r="BG432" s="8"/>
      <c r="BH432" s="8"/>
      <c r="BI432" s="8"/>
      <c r="BJ432" s="8"/>
      <c r="BK432" s="8"/>
      <c r="BL432" s="8"/>
      <c r="BM432" s="8"/>
      <c r="BN432" s="8"/>
      <c r="BO432" s="8"/>
      <c r="BP432" s="8"/>
      <c r="BQ432" s="8"/>
      <c r="BR432" s="8"/>
      <c r="BS432" s="8"/>
      <c r="BT432" s="8"/>
      <c r="BU432" s="8"/>
      <c r="BV432" s="8"/>
      <c r="BW432" s="8"/>
      <c r="BX432" s="8"/>
      <c r="BY432" s="8"/>
      <c r="BZ432" s="8"/>
      <c r="CA432" s="8"/>
      <c r="CB432" s="8"/>
      <c r="CC432" s="8"/>
      <c r="CD432" s="8"/>
      <c r="CE432" s="8"/>
      <c r="CF432" s="8" t="s">
        <v>3709</v>
      </c>
      <c r="CG432" s="8"/>
      <c r="CH432" s="8"/>
      <c r="CI432" s="8"/>
      <c r="CJ432" s="8"/>
      <c r="CK432" s="10"/>
      <c r="CL432" s="8"/>
      <c r="CM432" s="8"/>
      <c r="CN432" s="8"/>
      <c r="CO432" s="8"/>
      <c r="CP432" s="8"/>
      <c r="CQ432" s="8"/>
      <c r="CR432" s="23"/>
      <c r="CY432"/>
      <c r="DC432" s="1"/>
      <c r="DI432" s="5"/>
      <c r="DT432" s="1"/>
      <c r="DY432" s="1"/>
    </row>
    <row r="433" spans="1:129">
      <c r="A433" s="12" t="s">
        <v>1041</v>
      </c>
      <c r="B433" s="12">
        <v>14</v>
      </c>
      <c r="C433" s="8" t="s">
        <v>122</v>
      </c>
      <c r="D433" s="8" t="s">
        <v>3710</v>
      </c>
      <c r="E433" s="8" t="s">
        <v>4379</v>
      </c>
      <c r="F433" s="12">
        <v>42</v>
      </c>
      <c r="G433" s="12">
        <v>22</v>
      </c>
      <c r="H433" s="13">
        <f t="shared" si="76"/>
        <v>31.835999999999999</v>
      </c>
      <c r="I433" s="13">
        <f t="shared" si="77"/>
        <v>16.676000000000002</v>
      </c>
      <c r="J433" s="9"/>
      <c r="K433" s="9"/>
      <c r="L433" s="8"/>
      <c r="M433" s="8">
        <v>3</v>
      </c>
      <c r="N433" s="8"/>
      <c r="O433" s="8"/>
      <c r="P433" s="8"/>
      <c r="Q433" s="8">
        <v>1</v>
      </c>
      <c r="R433" s="8"/>
      <c r="S433" s="8"/>
      <c r="T433" s="8"/>
      <c r="U433" s="8"/>
      <c r="V433" s="8"/>
      <c r="W433" s="8"/>
      <c r="X433" s="8"/>
      <c r="Y433" s="8"/>
      <c r="Z433" s="8"/>
      <c r="AA433" s="8"/>
      <c r="AB433" s="8"/>
      <c r="AC433" s="8"/>
      <c r="AD433" s="8"/>
      <c r="AE433" s="8"/>
      <c r="AF433" s="8"/>
      <c r="AG433" s="8"/>
      <c r="AH433" s="8"/>
      <c r="AI433" s="8"/>
      <c r="AJ433" s="8"/>
      <c r="AK433" s="8"/>
      <c r="AL433" s="8"/>
      <c r="AM433" s="8"/>
      <c r="AN433" s="8"/>
      <c r="AO433" s="8"/>
      <c r="AP433" s="8"/>
      <c r="AQ433" s="8"/>
      <c r="AR433" s="8"/>
      <c r="AS433" s="8"/>
      <c r="AT433" s="8"/>
      <c r="AU433" s="8"/>
      <c r="AV433" s="8"/>
      <c r="AW433" s="8"/>
      <c r="AX433" s="8"/>
      <c r="AY433" s="8"/>
      <c r="AZ433" s="8"/>
      <c r="BA433" s="8"/>
      <c r="BB433" s="8"/>
      <c r="BC433" s="9"/>
      <c r="BD433" s="8"/>
      <c r="BE433" s="8"/>
      <c r="BF433" s="8"/>
      <c r="BG433" s="8"/>
      <c r="BH433" s="8"/>
      <c r="BI433" s="8"/>
      <c r="BJ433" s="8"/>
      <c r="BK433" s="8"/>
      <c r="BL433" s="8"/>
      <c r="BM433" s="8"/>
      <c r="BN433" s="8"/>
      <c r="BO433" s="8"/>
      <c r="BP433" s="8"/>
      <c r="BQ433" s="8"/>
      <c r="BR433" s="8"/>
      <c r="BS433" s="8"/>
      <c r="BT433" s="8"/>
      <c r="BU433" s="8"/>
      <c r="BV433" s="8"/>
      <c r="BW433" s="8"/>
      <c r="BX433" s="8"/>
      <c r="BY433" s="8"/>
      <c r="BZ433" s="8"/>
      <c r="CA433" s="8"/>
      <c r="CB433" s="8"/>
      <c r="CC433" s="8"/>
      <c r="CD433" s="8"/>
      <c r="CE433" s="8"/>
      <c r="CF433" s="8" t="s">
        <v>3711</v>
      </c>
      <c r="CG433" s="8"/>
      <c r="CH433" s="8"/>
      <c r="CI433" s="8"/>
      <c r="CJ433" s="8"/>
      <c r="CK433" s="10"/>
      <c r="CL433" s="8"/>
      <c r="CM433" s="8"/>
      <c r="CN433" s="8"/>
      <c r="CO433" s="8"/>
      <c r="CP433" s="8"/>
      <c r="CQ433" s="8" t="s">
        <v>549</v>
      </c>
      <c r="CR433" s="23"/>
      <c r="CY433"/>
      <c r="DC433" s="1"/>
      <c r="DI433" s="5"/>
      <c r="DT433" s="1"/>
      <c r="DY433" s="1"/>
    </row>
    <row r="434" spans="1:129">
      <c r="A434" s="12" t="s">
        <v>1042</v>
      </c>
      <c r="B434" s="12">
        <v>14</v>
      </c>
      <c r="C434" s="8" t="s">
        <v>122</v>
      </c>
      <c r="D434" s="8" t="s">
        <v>316</v>
      </c>
      <c r="E434" s="8" t="s">
        <v>4381</v>
      </c>
      <c r="F434" s="12">
        <v>20</v>
      </c>
      <c r="G434" s="12">
        <v>14</v>
      </c>
      <c r="H434" s="13">
        <f t="shared" si="76"/>
        <v>15.16</v>
      </c>
      <c r="I434" s="13">
        <f t="shared" si="77"/>
        <v>10.612</v>
      </c>
      <c r="J434" s="9">
        <v>1</v>
      </c>
      <c r="K434" s="9">
        <v>1</v>
      </c>
      <c r="L434" s="8"/>
      <c r="M434" s="8"/>
      <c r="N434" s="8"/>
      <c r="O434" s="8"/>
      <c r="P434" s="8"/>
      <c r="Q434" s="8">
        <v>4</v>
      </c>
      <c r="R434" s="8"/>
      <c r="S434" s="8"/>
      <c r="T434" s="8"/>
      <c r="U434" s="8"/>
      <c r="V434" s="8"/>
      <c r="W434" s="8"/>
      <c r="X434" s="8"/>
      <c r="Y434" s="8"/>
      <c r="Z434" s="8"/>
      <c r="AA434" s="8"/>
      <c r="AB434" s="8"/>
      <c r="AC434" s="8"/>
      <c r="AD434" s="8"/>
      <c r="AE434" s="8"/>
      <c r="AF434" s="8"/>
      <c r="AG434" s="8"/>
      <c r="AH434" s="8"/>
      <c r="AI434" s="8"/>
      <c r="AJ434" s="8"/>
      <c r="AK434" s="8"/>
      <c r="AL434" s="8"/>
      <c r="AM434" s="8"/>
      <c r="AN434" s="8"/>
      <c r="AO434" s="8"/>
      <c r="AP434" s="8"/>
      <c r="AQ434" s="8"/>
      <c r="AR434" s="8"/>
      <c r="AS434" s="8"/>
      <c r="AT434" s="8"/>
      <c r="AU434" s="8"/>
      <c r="AV434" s="8"/>
      <c r="AW434" s="8"/>
      <c r="AX434" s="8"/>
      <c r="AY434" s="8"/>
      <c r="AZ434" s="8"/>
      <c r="BA434" s="8"/>
      <c r="BB434" s="8"/>
      <c r="BC434" s="9"/>
      <c r="BD434" s="8"/>
      <c r="BE434" s="8"/>
      <c r="BF434" s="8"/>
      <c r="BG434" s="8"/>
      <c r="BH434" s="8"/>
      <c r="BI434" s="8"/>
      <c r="BJ434" s="8"/>
      <c r="BK434" s="8"/>
      <c r="BL434" s="8"/>
      <c r="BM434" s="8"/>
      <c r="BN434" s="8"/>
      <c r="BO434" s="8"/>
      <c r="BP434" s="8"/>
      <c r="BQ434" s="8"/>
      <c r="BR434" s="8"/>
      <c r="BS434" s="8"/>
      <c r="BT434" s="8"/>
      <c r="BU434" s="8"/>
      <c r="BV434" s="8"/>
      <c r="BW434" s="8"/>
      <c r="BX434" s="8"/>
      <c r="BY434" s="8"/>
      <c r="BZ434" s="8"/>
      <c r="CA434" s="8"/>
      <c r="CB434" s="8"/>
      <c r="CC434" s="8"/>
      <c r="CD434" s="8"/>
      <c r="CE434" s="8"/>
      <c r="CF434" s="8" t="s">
        <v>27</v>
      </c>
      <c r="CG434" s="8"/>
      <c r="CH434" s="8" t="s">
        <v>12</v>
      </c>
      <c r="CI434" s="8" t="s">
        <v>6035</v>
      </c>
      <c r="CJ434" s="8">
        <v>30</v>
      </c>
      <c r="CK434" s="10" t="s">
        <v>1062</v>
      </c>
      <c r="CL434" s="8"/>
      <c r="CM434" s="8"/>
      <c r="CN434" s="8"/>
      <c r="CO434" s="8"/>
      <c r="CP434" s="8"/>
      <c r="CQ434" s="8"/>
      <c r="CR434" s="23"/>
      <c r="CY434"/>
      <c r="DC434" s="1"/>
      <c r="DI434" s="5"/>
      <c r="DT434" s="1"/>
      <c r="DY434" s="1"/>
    </row>
    <row r="435" spans="1:129">
      <c r="A435" s="12" t="s">
        <v>1043</v>
      </c>
      <c r="B435" s="12">
        <v>14</v>
      </c>
      <c r="C435" s="8" t="s">
        <v>122</v>
      </c>
      <c r="D435" s="8" t="s">
        <v>1065</v>
      </c>
      <c r="E435" s="8" t="s">
        <v>4382</v>
      </c>
      <c r="F435" s="12">
        <v>20</v>
      </c>
      <c r="G435" s="12">
        <v>12</v>
      </c>
      <c r="H435" s="13">
        <f t="shared" si="76"/>
        <v>15.16</v>
      </c>
      <c r="I435" s="13">
        <f t="shared" si="77"/>
        <v>9.0960000000000001</v>
      </c>
      <c r="J435" s="9">
        <v>1</v>
      </c>
      <c r="K435" s="9">
        <v>1</v>
      </c>
      <c r="L435" s="8"/>
      <c r="M435" s="8"/>
      <c r="N435" s="8"/>
      <c r="O435" s="8">
        <v>2</v>
      </c>
      <c r="P435" s="8"/>
      <c r="Q435" s="8">
        <v>3</v>
      </c>
      <c r="R435" s="8"/>
      <c r="S435" s="8"/>
      <c r="T435" s="8"/>
      <c r="U435" s="8"/>
      <c r="V435" s="8"/>
      <c r="W435" s="8"/>
      <c r="X435" s="8"/>
      <c r="Y435" s="8"/>
      <c r="Z435" s="8"/>
      <c r="AA435" s="8"/>
      <c r="AB435" s="8"/>
      <c r="AC435" s="8"/>
      <c r="AD435" s="8"/>
      <c r="AE435" s="8"/>
      <c r="AF435" s="8"/>
      <c r="AG435" s="8"/>
      <c r="AH435" s="8"/>
      <c r="AI435" s="8"/>
      <c r="AJ435" s="8">
        <v>1</v>
      </c>
      <c r="AK435" s="8"/>
      <c r="AL435" s="8"/>
      <c r="AM435" s="8"/>
      <c r="AN435" s="8"/>
      <c r="AO435" s="8"/>
      <c r="AP435" s="8"/>
      <c r="AQ435" s="8"/>
      <c r="AR435" s="8"/>
      <c r="AS435" s="8"/>
      <c r="AT435" s="8"/>
      <c r="AU435" s="8"/>
      <c r="AV435" s="8"/>
      <c r="AW435" s="8"/>
      <c r="AX435" s="8"/>
      <c r="AY435" s="8"/>
      <c r="AZ435" s="8"/>
      <c r="BA435" s="8"/>
      <c r="BB435" s="8"/>
      <c r="BC435" s="9"/>
      <c r="BD435" s="8"/>
      <c r="BE435" s="8"/>
      <c r="BF435" s="8"/>
      <c r="BG435" s="8"/>
      <c r="BH435" s="8"/>
      <c r="BI435" s="8"/>
      <c r="BJ435" s="8"/>
      <c r="BK435" s="8"/>
      <c r="BL435" s="8"/>
      <c r="BM435" s="8"/>
      <c r="BN435" s="8"/>
      <c r="BO435" s="8"/>
      <c r="BP435" s="8"/>
      <c r="BQ435" s="8"/>
      <c r="BR435" s="8"/>
      <c r="BS435" s="8"/>
      <c r="BT435" s="8"/>
      <c r="BU435" s="8"/>
      <c r="BV435" s="8"/>
      <c r="BW435" s="8"/>
      <c r="BX435" s="8"/>
      <c r="BY435" s="8"/>
      <c r="BZ435" s="8"/>
      <c r="CA435" s="8"/>
      <c r="CB435" s="8"/>
      <c r="CC435" s="8"/>
      <c r="CD435" s="8"/>
      <c r="CE435" s="8"/>
      <c r="CF435" s="8" t="s">
        <v>1064</v>
      </c>
      <c r="CG435" s="8"/>
      <c r="CH435" s="8" t="s">
        <v>11</v>
      </c>
      <c r="CI435" s="8" t="s">
        <v>4317</v>
      </c>
      <c r="CJ435" s="8">
        <v>30</v>
      </c>
      <c r="CK435" s="10" t="s">
        <v>697</v>
      </c>
      <c r="CL435" s="8"/>
      <c r="CM435" s="8"/>
      <c r="CN435" s="8"/>
      <c r="CO435" s="8"/>
      <c r="CP435" s="8"/>
      <c r="CQ435" s="8"/>
      <c r="CR435" s="23"/>
      <c r="CY435"/>
      <c r="DC435" s="1"/>
      <c r="DI435" s="5"/>
      <c r="DT435" s="1"/>
      <c r="DY435" s="1"/>
    </row>
    <row r="436" spans="1:129">
      <c r="A436" s="12" t="s">
        <v>1044</v>
      </c>
      <c r="B436" s="12">
        <v>14</v>
      </c>
      <c r="C436" s="8"/>
      <c r="D436" s="8" t="s">
        <v>1066</v>
      </c>
      <c r="E436" s="8" t="s">
        <v>4383</v>
      </c>
      <c r="F436" s="12">
        <v>20</v>
      </c>
      <c r="G436" s="12">
        <v>20</v>
      </c>
      <c r="H436" s="13">
        <f t="shared" ref="H436:H444" si="80">F436*0.758</f>
        <v>15.16</v>
      </c>
      <c r="I436" s="13">
        <f t="shared" ref="I436:I444" si="81">G436*0.758</f>
        <v>15.16</v>
      </c>
      <c r="J436" s="9"/>
      <c r="K436" s="9"/>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c r="BB436" s="8"/>
      <c r="BC436" s="9"/>
      <c r="BD436" s="8"/>
      <c r="BE436" s="8"/>
      <c r="BF436" s="8"/>
      <c r="BG436" s="8"/>
      <c r="BH436" s="8"/>
      <c r="BI436" s="8"/>
      <c r="BJ436" s="8"/>
      <c r="BK436" s="8"/>
      <c r="BL436" s="8"/>
      <c r="BM436" s="8"/>
      <c r="BN436" s="8"/>
      <c r="BO436" s="8"/>
      <c r="BP436" s="8"/>
      <c r="BQ436" s="8"/>
      <c r="BR436" s="8"/>
      <c r="BS436" s="8"/>
      <c r="BT436" s="8"/>
      <c r="BU436" s="8"/>
      <c r="BV436" s="8"/>
      <c r="BW436" s="8"/>
      <c r="BX436" s="8"/>
      <c r="BY436" s="8"/>
      <c r="BZ436" s="8"/>
      <c r="CA436" s="8"/>
      <c r="CB436" s="8"/>
      <c r="CC436" s="8"/>
      <c r="CD436" s="8"/>
      <c r="CE436" s="8"/>
      <c r="CF436" s="8" t="s">
        <v>1067</v>
      </c>
      <c r="CG436" s="8"/>
      <c r="CH436" s="8"/>
      <c r="CI436" s="8"/>
      <c r="CJ436" s="8"/>
      <c r="CK436" s="10"/>
      <c r="CL436" s="8"/>
      <c r="CM436" s="8"/>
      <c r="CN436" s="8"/>
      <c r="CO436" s="8"/>
      <c r="CP436" s="8"/>
      <c r="CQ436" s="8"/>
      <c r="CR436" s="23"/>
      <c r="CY436"/>
      <c r="DC436" s="1"/>
      <c r="DI436" s="5"/>
      <c r="DT436" s="1"/>
      <c r="DY436" s="1"/>
    </row>
    <row r="437" spans="1:129">
      <c r="A437" s="12" t="s">
        <v>1045</v>
      </c>
      <c r="B437" s="12">
        <v>14</v>
      </c>
      <c r="C437" s="8" t="s">
        <v>9</v>
      </c>
      <c r="D437" s="8" t="s">
        <v>3712</v>
      </c>
      <c r="E437" s="8" t="s">
        <v>4384</v>
      </c>
      <c r="F437" s="12">
        <v>17</v>
      </c>
      <c r="G437" s="12">
        <v>13</v>
      </c>
      <c r="H437" s="13">
        <f t="shared" si="80"/>
        <v>12.885999999999999</v>
      </c>
      <c r="I437" s="13">
        <f t="shared" si="81"/>
        <v>9.8539999999999992</v>
      </c>
      <c r="J437" s="9"/>
      <c r="K437" s="9"/>
      <c r="L437" s="8"/>
      <c r="M437" s="8">
        <v>2</v>
      </c>
      <c r="N437" s="8"/>
      <c r="O437" s="8"/>
      <c r="P437" s="8"/>
      <c r="Q437" s="8"/>
      <c r="R437" s="8"/>
      <c r="S437" s="8"/>
      <c r="T437" s="8"/>
      <c r="U437" s="8"/>
      <c r="V437" s="8"/>
      <c r="W437" s="8"/>
      <c r="X437" s="8"/>
      <c r="Y437" s="8"/>
      <c r="Z437" s="8"/>
      <c r="AA437" s="8"/>
      <c r="AB437" s="8"/>
      <c r="AC437" s="8"/>
      <c r="AD437" s="8"/>
      <c r="AE437" s="8"/>
      <c r="AF437" s="8"/>
      <c r="AG437" s="8"/>
      <c r="AH437" s="8"/>
      <c r="AI437" s="8">
        <v>1</v>
      </c>
      <c r="AJ437" s="8"/>
      <c r="AK437" s="8"/>
      <c r="AL437" s="8"/>
      <c r="AM437" s="8"/>
      <c r="AN437" s="8"/>
      <c r="AO437" s="8"/>
      <c r="AP437" s="8"/>
      <c r="AQ437" s="8"/>
      <c r="AR437" s="8"/>
      <c r="AS437" s="8"/>
      <c r="AT437" s="8"/>
      <c r="AU437" s="8"/>
      <c r="AV437" s="8"/>
      <c r="AW437" s="8"/>
      <c r="AX437" s="8"/>
      <c r="AY437" s="8"/>
      <c r="AZ437" s="8"/>
      <c r="BA437" s="8"/>
      <c r="BB437" s="8"/>
      <c r="BC437" s="9"/>
      <c r="BD437" s="8"/>
      <c r="BE437" s="8"/>
      <c r="BF437" s="8"/>
      <c r="BG437" s="8"/>
      <c r="BH437" s="8"/>
      <c r="BI437" s="8"/>
      <c r="BJ437" s="8"/>
      <c r="BK437" s="8"/>
      <c r="BL437" s="8"/>
      <c r="BM437" s="8"/>
      <c r="BN437" s="8"/>
      <c r="BO437" s="8"/>
      <c r="BP437" s="8"/>
      <c r="BQ437" s="8"/>
      <c r="BR437" s="8"/>
      <c r="BS437" s="8"/>
      <c r="BT437" s="8"/>
      <c r="BU437" s="8"/>
      <c r="BV437" s="8"/>
      <c r="BW437" s="8"/>
      <c r="BX437" s="8"/>
      <c r="BY437" s="8"/>
      <c r="BZ437" s="8"/>
      <c r="CA437" s="8"/>
      <c r="CB437" s="8"/>
      <c r="CC437" s="8"/>
      <c r="CD437" s="8"/>
      <c r="CE437" s="8"/>
      <c r="CF437" s="8" t="s">
        <v>1068</v>
      </c>
      <c r="CG437" s="8" t="s">
        <v>6036</v>
      </c>
      <c r="CH437" s="8"/>
      <c r="CI437" s="8"/>
      <c r="CJ437" s="8"/>
      <c r="CK437" s="10"/>
      <c r="CL437" s="8"/>
      <c r="CM437" s="8"/>
      <c r="CN437" s="8"/>
      <c r="CO437" s="8"/>
      <c r="CP437" s="8"/>
      <c r="CQ437" s="8" t="s">
        <v>1885</v>
      </c>
      <c r="CR437" s="23"/>
      <c r="CY437"/>
      <c r="DC437" s="1"/>
      <c r="DI437" s="5"/>
      <c r="DT437" s="1"/>
      <c r="DY437" s="1"/>
    </row>
    <row r="438" spans="1:129">
      <c r="A438" s="12" t="s">
        <v>1046</v>
      </c>
      <c r="B438" s="12">
        <v>14</v>
      </c>
      <c r="C438" s="8" t="s">
        <v>122</v>
      </c>
      <c r="D438" s="8" t="s">
        <v>3713</v>
      </c>
      <c r="E438" s="8" t="s">
        <v>4385</v>
      </c>
      <c r="F438" s="12">
        <v>18</v>
      </c>
      <c r="G438" s="12">
        <v>12</v>
      </c>
      <c r="H438" s="13">
        <f t="shared" si="80"/>
        <v>13.644</v>
      </c>
      <c r="I438" s="13">
        <f t="shared" si="81"/>
        <v>9.0960000000000001</v>
      </c>
      <c r="J438" s="9">
        <v>2</v>
      </c>
      <c r="K438" s="9">
        <v>1</v>
      </c>
      <c r="L438" s="8"/>
      <c r="M438" s="8"/>
      <c r="N438" s="8"/>
      <c r="O438" s="8"/>
      <c r="P438" s="8"/>
      <c r="Q438" s="8">
        <v>4</v>
      </c>
      <c r="R438" s="8"/>
      <c r="S438" s="8">
        <v>1</v>
      </c>
      <c r="T438" s="8"/>
      <c r="U438" s="8"/>
      <c r="V438" s="8"/>
      <c r="W438" s="8"/>
      <c r="X438" s="8">
        <v>2</v>
      </c>
      <c r="Y438" s="8"/>
      <c r="Z438" s="8"/>
      <c r="AA438" s="8"/>
      <c r="AB438" s="8"/>
      <c r="AC438" s="8"/>
      <c r="AD438" s="8"/>
      <c r="AE438" s="8"/>
      <c r="AF438" s="8"/>
      <c r="AG438" s="8"/>
      <c r="AH438" s="8"/>
      <c r="AI438" s="8">
        <v>1</v>
      </c>
      <c r="AJ438" s="8"/>
      <c r="AK438" s="8"/>
      <c r="AL438" s="8"/>
      <c r="AM438" s="8"/>
      <c r="AN438" s="8"/>
      <c r="AO438" s="8"/>
      <c r="AP438" s="8">
        <v>1</v>
      </c>
      <c r="AQ438" s="8"/>
      <c r="AR438" s="8"/>
      <c r="AS438" s="8"/>
      <c r="AT438" s="8"/>
      <c r="AU438" s="8"/>
      <c r="AV438" s="8"/>
      <c r="AW438" s="8"/>
      <c r="AX438" s="8"/>
      <c r="AY438" s="8"/>
      <c r="AZ438" s="8"/>
      <c r="BA438" s="8"/>
      <c r="BB438" s="8"/>
      <c r="BC438" s="9"/>
      <c r="BD438" s="8"/>
      <c r="BE438" s="8"/>
      <c r="BF438" s="8"/>
      <c r="BG438" s="8"/>
      <c r="BH438" s="8"/>
      <c r="BI438" s="8"/>
      <c r="BJ438" s="8"/>
      <c r="BK438" s="8"/>
      <c r="BL438" s="8"/>
      <c r="BM438" s="8"/>
      <c r="BN438" s="8"/>
      <c r="BO438" s="8"/>
      <c r="BP438" s="8"/>
      <c r="BQ438" s="8"/>
      <c r="BR438" s="8"/>
      <c r="BS438" s="8"/>
      <c r="BT438" s="8"/>
      <c r="BU438" s="8"/>
      <c r="BV438" s="8"/>
      <c r="BW438" s="8"/>
      <c r="BX438" s="8"/>
      <c r="BY438" s="8"/>
      <c r="BZ438" s="8"/>
      <c r="CA438" s="8"/>
      <c r="CB438" s="8"/>
      <c r="CC438" s="8"/>
      <c r="CD438" s="8"/>
      <c r="CE438" s="8"/>
      <c r="CF438" s="8" t="s">
        <v>3714</v>
      </c>
      <c r="CG438" s="8" t="s">
        <v>6036</v>
      </c>
      <c r="CH438" s="8" t="s">
        <v>11</v>
      </c>
      <c r="CI438" s="8" t="s">
        <v>6197</v>
      </c>
      <c r="CJ438" s="8">
        <v>120</v>
      </c>
      <c r="CK438" s="10" t="s">
        <v>752</v>
      </c>
      <c r="CL438" s="8"/>
      <c r="CM438" s="8"/>
      <c r="CN438" s="8"/>
      <c r="CO438" s="8"/>
      <c r="CP438" s="8"/>
      <c r="CQ438" s="8"/>
      <c r="CR438" s="23"/>
      <c r="CY438"/>
      <c r="DC438" s="1"/>
      <c r="DI438" s="5"/>
      <c r="DT438" s="1"/>
      <c r="DY438" s="1"/>
    </row>
    <row r="439" spans="1:129">
      <c r="A439" s="12" t="s">
        <v>1047</v>
      </c>
      <c r="B439" s="12">
        <v>14</v>
      </c>
      <c r="C439" s="8" t="s">
        <v>122</v>
      </c>
      <c r="D439" s="8" t="s">
        <v>4386</v>
      </c>
      <c r="E439" s="8" t="s">
        <v>4387</v>
      </c>
      <c r="F439" s="12">
        <v>30</v>
      </c>
      <c r="G439" s="12">
        <v>12</v>
      </c>
      <c r="H439" s="13">
        <f t="shared" si="80"/>
        <v>22.740000000000002</v>
      </c>
      <c r="I439" s="13">
        <f t="shared" si="81"/>
        <v>9.0960000000000001</v>
      </c>
      <c r="J439" s="9">
        <v>2</v>
      </c>
      <c r="K439" s="9">
        <v>1</v>
      </c>
      <c r="L439" s="8"/>
      <c r="M439" s="8">
        <v>1</v>
      </c>
      <c r="N439" s="8"/>
      <c r="O439" s="8"/>
      <c r="P439" s="8"/>
      <c r="Q439" s="8">
        <v>5</v>
      </c>
      <c r="R439" s="8"/>
      <c r="S439" s="8">
        <v>1</v>
      </c>
      <c r="T439" s="8"/>
      <c r="U439" s="8"/>
      <c r="V439" s="8"/>
      <c r="W439" s="8"/>
      <c r="X439" s="8">
        <v>1</v>
      </c>
      <c r="Y439" s="8"/>
      <c r="Z439" s="8"/>
      <c r="AA439" s="8"/>
      <c r="AB439" s="8"/>
      <c r="AC439" s="8"/>
      <c r="AD439" s="8"/>
      <c r="AE439" s="8"/>
      <c r="AF439" s="8"/>
      <c r="AG439" s="8"/>
      <c r="AH439" s="8"/>
      <c r="AI439" s="8">
        <v>2</v>
      </c>
      <c r="AJ439" s="8">
        <v>1</v>
      </c>
      <c r="AK439" s="8"/>
      <c r="AL439" s="8"/>
      <c r="AM439" s="8"/>
      <c r="AN439" s="8"/>
      <c r="AO439" s="8"/>
      <c r="AP439" s="8"/>
      <c r="AQ439" s="8"/>
      <c r="AR439" s="8"/>
      <c r="AS439" s="8"/>
      <c r="AT439" s="8"/>
      <c r="AU439" s="8"/>
      <c r="AV439" s="8"/>
      <c r="AW439" s="8"/>
      <c r="AX439" s="8"/>
      <c r="AY439" s="8"/>
      <c r="AZ439" s="8"/>
      <c r="BA439" s="8"/>
      <c r="BB439" s="8"/>
      <c r="BC439" s="9"/>
      <c r="BD439" s="8"/>
      <c r="BE439" s="8"/>
      <c r="BF439" s="8"/>
      <c r="BG439" s="8"/>
      <c r="BH439" s="8"/>
      <c r="BI439" s="8"/>
      <c r="BJ439" s="8"/>
      <c r="BK439" s="8"/>
      <c r="BL439" s="8"/>
      <c r="BM439" s="8"/>
      <c r="BN439" s="8"/>
      <c r="BO439" s="8"/>
      <c r="BP439" s="8"/>
      <c r="BQ439" s="8"/>
      <c r="BR439" s="8"/>
      <c r="BS439" s="8"/>
      <c r="BT439" s="8"/>
      <c r="BU439" s="8"/>
      <c r="BV439" s="8"/>
      <c r="BW439" s="8"/>
      <c r="BX439" s="8"/>
      <c r="BY439" s="8"/>
      <c r="BZ439" s="8"/>
      <c r="CA439" s="8"/>
      <c r="CB439" s="8"/>
      <c r="CC439" s="8"/>
      <c r="CD439" s="8"/>
      <c r="CE439" s="8"/>
      <c r="CF439" s="8" t="s">
        <v>4388</v>
      </c>
      <c r="CG439" s="8"/>
      <c r="CH439" s="8" t="s">
        <v>12</v>
      </c>
      <c r="CI439" s="8" t="s">
        <v>3516</v>
      </c>
      <c r="CJ439" s="8">
        <v>70</v>
      </c>
      <c r="CK439" s="10" t="s">
        <v>1069</v>
      </c>
      <c r="CL439" s="8"/>
      <c r="CM439" s="8"/>
      <c r="CN439" s="8"/>
      <c r="CO439" s="8"/>
      <c r="CP439" s="8"/>
      <c r="CQ439" s="8" t="s">
        <v>549</v>
      </c>
      <c r="CR439" s="23"/>
      <c r="CY439"/>
      <c r="DC439" s="1"/>
      <c r="DI439" s="5"/>
      <c r="DT439" s="1"/>
      <c r="DY439" s="1"/>
    </row>
    <row r="440" spans="1:129">
      <c r="A440" s="12" t="s">
        <v>1048</v>
      </c>
      <c r="B440" s="12">
        <v>14</v>
      </c>
      <c r="C440" s="8" t="s">
        <v>122</v>
      </c>
      <c r="D440" s="8" t="s">
        <v>3715</v>
      </c>
      <c r="E440" s="8" t="s">
        <v>4389</v>
      </c>
      <c r="F440" s="12">
        <v>22</v>
      </c>
      <c r="G440" s="12">
        <v>14</v>
      </c>
      <c r="H440" s="13">
        <f t="shared" si="80"/>
        <v>16.676000000000002</v>
      </c>
      <c r="I440" s="13">
        <f t="shared" si="81"/>
        <v>10.612</v>
      </c>
      <c r="J440" s="9">
        <v>2</v>
      </c>
      <c r="K440" s="9">
        <v>1</v>
      </c>
      <c r="L440" s="8"/>
      <c r="M440" s="8">
        <v>1</v>
      </c>
      <c r="N440" s="8"/>
      <c r="O440" s="8"/>
      <c r="P440" s="8"/>
      <c r="Q440" s="8">
        <v>1</v>
      </c>
      <c r="R440" s="8">
        <v>1</v>
      </c>
      <c r="S440" s="8"/>
      <c r="T440" s="8"/>
      <c r="U440" s="8"/>
      <c r="V440" s="8"/>
      <c r="W440" s="8"/>
      <c r="X440" s="8"/>
      <c r="Y440" s="8"/>
      <c r="Z440" s="8"/>
      <c r="AA440" s="8"/>
      <c r="AB440" s="8"/>
      <c r="AC440" s="8"/>
      <c r="AD440" s="8"/>
      <c r="AE440" s="8"/>
      <c r="AF440" s="8"/>
      <c r="AG440" s="8"/>
      <c r="AH440" s="8">
        <v>1</v>
      </c>
      <c r="AI440" s="8">
        <v>1</v>
      </c>
      <c r="AJ440" s="8"/>
      <c r="AK440" s="8"/>
      <c r="AL440" s="8"/>
      <c r="AM440" s="8"/>
      <c r="AN440" s="8"/>
      <c r="AO440" s="8"/>
      <c r="AP440" s="8">
        <v>1</v>
      </c>
      <c r="AQ440" s="8"/>
      <c r="AR440" s="8"/>
      <c r="AS440" s="8"/>
      <c r="AT440" s="8"/>
      <c r="AU440" s="8"/>
      <c r="AV440" s="8"/>
      <c r="AW440" s="8"/>
      <c r="AX440" s="8"/>
      <c r="AY440" s="8"/>
      <c r="AZ440" s="8"/>
      <c r="BA440" s="8"/>
      <c r="BB440" s="8"/>
      <c r="BC440" s="9"/>
      <c r="BD440" s="8"/>
      <c r="BE440" s="8"/>
      <c r="BF440" s="8"/>
      <c r="BG440" s="8"/>
      <c r="BH440" s="8"/>
      <c r="BI440" s="8"/>
      <c r="BJ440" s="8"/>
      <c r="BK440" s="8"/>
      <c r="BL440" s="8"/>
      <c r="BM440" s="8"/>
      <c r="BN440" s="8"/>
      <c r="BO440" s="8"/>
      <c r="BP440" s="8"/>
      <c r="BQ440" s="8"/>
      <c r="BR440" s="8"/>
      <c r="BS440" s="8"/>
      <c r="BT440" s="8"/>
      <c r="BU440" s="8"/>
      <c r="BV440" s="8"/>
      <c r="BW440" s="8"/>
      <c r="BX440" s="8"/>
      <c r="BY440" s="8"/>
      <c r="BZ440" s="8">
        <v>1</v>
      </c>
      <c r="CA440" s="8"/>
      <c r="CB440" s="8"/>
      <c r="CC440" s="8"/>
      <c r="CD440" s="8"/>
      <c r="CE440" s="8"/>
      <c r="CF440" s="8" t="s">
        <v>4391</v>
      </c>
      <c r="CG440" s="8"/>
      <c r="CH440" s="8"/>
      <c r="CI440" s="8"/>
      <c r="CJ440" s="8"/>
      <c r="CK440" s="10"/>
      <c r="CL440" s="8"/>
      <c r="CM440" s="8"/>
      <c r="CN440" s="8"/>
      <c r="CO440" s="8"/>
      <c r="CP440" s="8"/>
      <c r="CQ440" s="8"/>
      <c r="CR440" s="23"/>
      <c r="CY440"/>
      <c r="DC440" s="1"/>
      <c r="DI440" s="5"/>
      <c r="DT440" s="1"/>
      <c r="DY440" s="1"/>
    </row>
    <row r="441" spans="1:129">
      <c r="A441" s="12" t="s">
        <v>1049</v>
      </c>
      <c r="B441" s="12">
        <v>14</v>
      </c>
      <c r="C441" s="8" t="s">
        <v>122</v>
      </c>
      <c r="D441" s="8" t="s">
        <v>1070</v>
      </c>
      <c r="E441" s="8" t="s">
        <v>4392</v>
      </c>
      <c r="F441" s="12">
        <v>19</v>
      </c>
      <c r="G441" s="12">
        <v>14</v>
      </c>
      <c r="H441" s="13">
        <f t="shared" si="80"/>
        <v>14.402000000000001</v>
      </c>
      <c r="I441" s="13">
        <f t="shared" si="81"/>
        <v>10.612</v>
      </c>
      <c r="J441" s="9">
        <v>2</v>
      </c>
      <c r="K441" s="9">
        <v>1</v>
      </c>
      <c r="L441" s="8"/>
      <c r="M441" s="8"/>
      <c r="N441" s="8"/>
      <c r="O441" s="8"/>
      <c r="P441" s="8">
        <v>3</v>
      </c>
      <c r="Q441" s="8">
        <v>8</v>
      </c>
      <c r="R441" s="8"/>
      <c r="S441" s="8"/>
      <c r="T441" s="8"/>
      <c r="U441" s="8"/>
      <c r="V441" s="8"/>
      <c r="W441" s="8"/>
      <c r="X441" s="8"/>
      <c r="Y441" s="8"/>
      <c r="Z441" s="8"/>
      <c r="AA441" s="8"/>
      <c r="AB441" s="8"/>
      <c r="AC441" s="8"/>
      <c r="AD441" s="8"/>
      <c r="AE441" s="8"/>
      <c r="AF441" s="8"/>
      <c r="AG441" s="8"/>
      <c r="AH441" s="8"/>
      <c r="AI441" s="8"/>
      <c r="AJ441" s="8"/>
      <c r="AK441" s="8"/>
      <c r="AL441" s="8"/>
      <c r="AM441" s="8"/>
      <c r="AN441" s="8"/>
      <c r="AO441" s="8"/>
      <c r="AP441" s="8"/>
      <c r="AQ441" s="8"/>
      <c r="AR441" s="8"/>
      <c r="AS441" s="8"/>
      <c r="AT441" s="8"/>
      <c r="AU441" s="8"/>
      <c r="AV441" s="8"/>
      <c r="AW441" s="8"/>
      <c r="AX441" s="8"/>
      <c r="AY441" s="8"/>
      <c r="AZ441" s="8"/>
      <c r="BA441" s="8"/>
      <c r="BB441" s="8"/>
      <c r="BC441" s="9"/>
      <c r="BD441" s="8"/>
      <c r="BE441" s="8"/>
      <c r="BF441" s="8"/>
      <c r="BG441" s="8"/>
      <c r="BH441" s="8"/>
      <c r="BI441" s="8"/>
      <c r="BJ441" s="8"/>
      <c r="BK441" s="8"/>
      <c r="BL441" s="8"/>
      <c r="BM441" s="8"/>
      <c r="BN441" s="8"/>
      <c r="BO441" s="8"/>
      <c r="BP441" s="8"/>
      <c r="BQ441" s="8"/>
      <c r="BR441" s="8"/>
      <c r="BS441" s="8"/>
      <c r="BT441" s="8"/>
      <c r="BU441" s="8"/>
      <c r="BV441" s="8"/>
      <c r="BW441" s="8"/>
      <c r="BX441" s="8"/>
      <c r="BY441" s="8"/>
      <c r="BZ441" s="8"/>
      <c r="CA441" s="8"/>
      <c r="CB441" s="8"/>
      <c r="CC441" s="8"/>
      <c r="CD441" s="8"/>
      <c r="CE441" s="8"/>
      <c r="CF441" s="8" t="s">
        <v>1071</v>
      </c>
      <c r="CG441" s="8"/>
      <c r="CH441" s="8"/>
      <c r="CI441" s="8"/>
      <c r="CJ441" s="8"/>
      <c r="CK441" s="10"/>
      <c r="CL441" s="8"/>
      <c r="CM441" s="8"/>
      <c r="CN441" s="8"/>
      <c r="CO441" s="8"/>
      <c r="CP441" s="8"/>
      <c r="CQ441" s="8"/>
      <c r="CR441" s="23"/>
      <c r="CY441"/>
      <c r="DC441" s="1"/>
      <c r="DI441" s="5"/>
      <c r="DT441" s="1"/>
      <c r="DY441" s="1"/>
    </row>
    <row r="442" spans="1:129">
      <c r="A442" s="12" t="s">
        <v>1050</v>
      </c>
      <c r="B442" s="12">
        <v>14</v>
      </c>
      <c r="C442" s="8" t="s">
        <v>10</v>
      </c>
      <c r="D442" s="8" t="s">
        <v>4393</v>
      </c>
      <c r="E442" s="8" t="s">
        <v>4394</v>
      </c>
      <c r="F442" s="12">
        <v>17</v>
      </c>
      <c r="G442" s="12">
        <v>10</v>
      </c>
      <c r="H442" s="13">
        <f t="shared" si="80"/>
        <v>12.885999999999999</v>
      </c>
      <c r="I442" s="13">
        <f t="shared" si="81"/>
        <v>7.58</v>
      </c>
      <c r="J442" s="9">
        <v>2</v>
      </c>
      <c r="K442" s="9">
        <v>1</v>
      </c>
      <c r="L442" s="8"/>
      <c r="M442" s="8">
        <v>1</v>
      </c>
      <c r="N442" s="8"/>
      <c r="O442" s="8"/>
      <c r="P442" s="8"/>
      <c r="Q442" s="8">
        <v>4</v>
      </c>
      <c r="R442" s="8"/>
      <c r="S442" s="8"/>
      <c r="T442" s="8"/>
      <c r="U442" s="8"/>
      <c r="V442" s="8"/>
      <c r="W442" s="8"/>
      <c r="X442" s="8"/>
      <c r="Y442" s="8"/>
      <c r="Z442" s="8"/>
      <c r="AA442" s="8"/>
      <c r="AB442" s="8"/>
      <c r="AC442" s="8"/>
      <c r="AD442" s="8"/>
      <c r="AE442" s="8"/>
      <c r="AF442" s="8"/>
      <c r="AG442" s="8"/>
      <c r="AH442" s="8">
        <v>1</v>
      </c>
      <c r="AI442" s="8"/>
      <c r="AJ442" s="8">
        <v>2</v>
      </c>
      <c r="AK442" s="8"/>
      <c r="AL442" s="8"/>
      <c r="AM442" s="8"/>
      <c r="AN442" s="8"/>
      <c r="AO442" s="8"/>
      <c r="AP442" s="8"/>
      <c r="AQ442" s="8"/>
      <c r="AR442" s="8"/>
      <c r="AS442" s="8"/>
      <c r="AT442" s="8"/>
      <c r="AU442" s="8"/>
      <c r="AV442" s="8"/>
      <c r="AW442" s="8"/>
      <c r="AX442" s="8"/>
      <c r="AY442" s="8"/>
      <c r="AZ442" s="8"/>
      <c r="BA442" s="8"/>
      <c r="BB442" s="8"/>
      <c r="BC442" s="9"/>
      <c r="BD442" s="8"/>
      <c r="BE442" s="8"/>
      <c r="BF442" s="8"/>
      <c r="BG442" s="8"/>
      <c r="BH442" s="8"/>
      <c r="BI442" s="8"/>
      <c r="BJ442" s="8"/>
      <c r="BK442" s="8"/>
      <c r="BL442" s="8"/>
      <c r="BM442" s="8"/>
      <c r="BN442" s="8"/>
      <c r="BO442" s="8"/>
      <c r="BP442" s="8"/>
      <c r="BQ442" s="8"/>
      <c r="BR442" s="8"/>
      <c r="BS442" s="8"/>
      <c r="BT442" s="8"/>
      <c r="BU442" s="8"/>
      <c r="BV442" s="8"/>
      <c r="BW442" s="8"/>
      <c r="BX442" s="8"/>
      <c r="BY442" s="8"/>
      <c r="BZ442" s="8"/>
      <c r="CA442" s="8"/>
      <c r="CB442" s="8"/>
      <c r="CC442" s="8"/>
      <c r="CD442" s="8"/>
      <c r="CE442" s="8"/>
      <c r="CF442" s="8" t="s">
        <v>4395</v>
      </c>
      <c r="CG442" s="8"/>
      <c r="CH442" s="8"/>
      <c r="CI442" s="8"/>
      <c r="CJ442" s="8"/>
      <c r="CK442" s="10"/>
      <c r="CL442" s="8"/>
      <c r="CM442" s="8"/>
      <c r="CN442" s="8"/>
      <c r="CO442" s="8"/>
      <c r="CP442" s="8"/>
      <c r="CQ442" s="8"/>
      <c r="CR442" s="23"/>
      <c r="CY442"/>
      <c r="DC442" s="1"/>
      <c r="DI442" s="5"/>
      <c r="DT442" s="1"/>
      <c r="DY442" s="1"/>
    </row>
    <row r="443" spans="1:129">
      <c r="A443" s="12" t="s">
        <v>1051</v>
      </c>
      <c r="B443" s="12">
        <v>14</v>
      </c>
      <c r="C443" s="8" t="s">
        <v>10</v>
      </c>
      <c r="D443" s="8" t="s">
        <v>4397</v>
      </c>
      <c r="E443" s="8" t="s">
        <v>4398</v>
      </c>
      <c r="F443" s="12">
        <v>18</v>
      </c>
      <c r="G443" s="12">
        <v>16</v>
      </c>
      <c r="H443" s="13">
        <f t="shared" si="80"/>
        <v>13.644</v>
      </c>
      <c r="I443" s="13">
        <f t="shared" si="81"/>
        <v>12.128</v>
      </c>
      <c r="J443" s="9">
        <v>2</v>
      </c>
      <c r="K443" s="9">
        <v>1</v>
      </c>
      <c r="L443" s="8">
        <v>1</v>
      </c>
      <c r="M443" s="8"/>
      <c r="N443" s="8"/>
      <c r="O443" s="8"/>
      <c r="P443" s="8">
        <v>1</v>
      </c>
      <c r="Q443" s="8">
        <v>2</v>
      </c>
      <c r="R443" s="8"/>
      <c r="S443" s="8"/>
      <c r="T443" s="8"/>
      <c r="U443" s="8"/>
      <c r="V443" s="8"/>
      <c r="W443" s="8"/>
      <c r="X443" s="8">
        <v>3</v>
      </c>
      <c r="Y443" s="8">
        <v>1</v>
      </c>
      <c r="Z443" s="8"/>
      <c r="AA443" s="8"/>
      <c r="AB443" s="8"/>
      <c r="AC443" s="8"/>
      <c r="AD443" s="8"/>
      <c r="AE443" s="8"/>
      <c r="AF443" s="8"/>
      <c r="AG443" s="8"/>
      <c r="AH443" s="8">
        <v>1</v>
      </c>
      <c r="AI443" s="8">
        <v>1</v>
      </c>
      <c r="AJ443" s="8"/>
      <c r="AK443" s="8"/>
      <c r="AL443" s="8"/>
      <c r="AM443" s="8"/>
      <c r="AN443" s="8"/>
      <c r="AO443" s="8"/>
      <c r="AP443" s="8">
        <v>1</v>
      </c>
      <c r="AQ443" s="8"/>
      <c r="AR443" s="8"/>
      <c r="AS443" s="8"/>
      <c r="AT443" s="8"/>
      <c r="AU443" s="8"/>
      <c r="AV443" s="8"/>
      <c r="AW443" s="8"/>
      <c r="AX443" s="8"/>
      <c r="AY443" s="8"/>
      <c r="AZ443" s="8"/>
      <c r="BA443" s="8"/>
      <c r="BB443" s="8"/>
      <c r="BC443" s="9"/>
      <c r="BD443" s="8"/>
      <c r="BE443" s="8"/>
      <c r="BF443" s="8"/>
      <c r="BG443" s="8"/>
      <c r="BH443" s="8"/>
      <c r="BI443" s="8"/>
      <c r="BJ443" s="8"/>
      <c r="BK443" s="8"/>
      <c r="BL443" s="8"/>
      <c r="BM443" s="8"/>
      <c r="BN443" s="8"/>
      <c r="BO443" s="8"/>
      <c r="BP443" s="8"/>
      <c r="BQ443" s="8"/>
      <c r="BR443" s="8"/>
      <c r="BS443" s="8"/>
      <c r="BT443" s="8"/>
      <c r="BU443" s="8"/>
      <c r="BV443" s="8"/>
      <c r="BW443" s="8"/>
      <c r="BX443" s="8"/>
      <c r="BY443" s="8"/>
      <c r="BZ443" s="8"/>
      <c r="CA443" s="8"/>
      <c r="CB443" s="8"/>
      <c r="CC443" s="8"/>
      <c r="CD443" s="8"/>
      <c r="CE443" s="8"/>
      <c r="CF443" s="8" t="s">
        <v>4396</v>
      </c>
      <c r="CG443" s="8" t="s">
        <v>4396</v>
      </c>
      <c r="CH443" s="8" t="s">
        <v>1663</v>
      </c>
      <c r="CI443" s="8" t="s">
        <v>4396</v>
      </c>
      <c r="CJ443" s="8"/>
      <c r="CK443" s="10" t="s">
        <v>740</v>
      </c>
      <c r="CL443" s="8"/>
      <c r="CM443" s="8"/>
      <c r="CN443" s="8"/>
      <c r="CO443" s="8"/>
      <c r="CP443" s="8"/>
      <c r="CQ443" s="8" t="s">
        <v>1072</v>
      </c>
      <c r="CR443" s="23"/>
      <c r="CY443"/>
      <c r="DC443" s="1"/>
      <c r="DI443" s="5"/>
      <c r="DT443" s="1"/>
      <c r="DY443" s="1"/>
    </row>
    <row r="444" spans="1:129">
      <c r="A444" s="12" t="s">
        <v>1052</v>
      </c>
      <c r="B444" s="12">
        <v>14</v>
      </c>
      <c r="C444" s="8" t="s">
        <v>122</v>
      </c>
      <c r="D444" s="8" t="s">
        <v>1079</v>
      </c>
      <c r="E444" s="8" t="s">
        <v>4399</v>
      </c>
      <c r="F444" s="12">
        <v>13</v>
      </c>
      <c r="G444" s="12">
        <v>18</v>
      </c>
      <c r="H444" s="13">
        <f t="shared" si="80"/>
        <v>9.8539999999999992</v>
      </c>
      <c r="I444" s="13">
        <f t="shared" si="81"/>
        <v>13.644</v>
      </c>
      <c r="J444" s="9">
        <v>2</v>
      </c>
      <c r="K444" s="9">
        <v>1</v>
      </c>
      <c r="L444" s="8"/>
      <c r="M444" s="8"/>
      <c r="N444" s="8"/>
      <c r="O444" s="8">
        <v>2</v>
      </c>
      <c r="P444" s="8"/>
      <c r="Q444" s="8">
        <v>2</v>
      </c>
      <c r="R444" s="8"/>
      <c r="S444" s="8"/>
      <c r="T444" s="8"/>
      <c r="U444" s="8"/>
      <c r="V444" s="8"/>
      <c r="W444" s="8"/>
      <c r="X444" s="8">
        <v>2</v>
      </c>
      <c r="Y444" s="8"/>
      <c r="Z444" s="8"/>
      <c r="AA444" s="8"/>
      <c r="AB444" s="8"/>
      <c r="AC444" s="8"/>
      <c r="AD444" s="8"/>
      <c r="AE444" s="8"/>
      <c r="AF444" s="8"/>
      <c r="AG444" s="8"/>
      <c r="AH444" s="8">
        <v>2</v>
      </c>
      <c r="AI444" s="8">
        <v>1</v>
      </c>
      <c r="AJ444" s="8"/>
      <c r="AK444" s="8"/>
      <c r="AL444" s="8"/>
      <c r="AM444" s="8"/>
      <c r="AN444" s="8"/>
      <c r="AO444" s="8"/>
      <c r="AP444" s="8"/>
      <c r="AQ444" s="8"/>
      <c r="AR444" s="8"/>
      <c r="AS444" s="8"/>
      <c r="AT444" s="8"/>
      <c r="AU444" s="8"/>
      <c r="AV444" s="8"/>
      <c r="AW444" s="8"/>
      <c r="AX444" s="8"/>
      <c r="AY444" s="8"/>
      <c r="AZ444" s="8"/>
      <c r="BA444" s="8"/>
      <c r="BB444" s="8"/>
      <c r="BC444" s="9"/>
      <c r="BD444" s="8"/>
      <c r="BE444" s="8"/>
      <c r="BF444" s="8"/>
      <c r="BG444" s="8"/>
      <c r="BH444" s="8"/>
      <c r="BI444" s="8"/>
      <c r="BJ444" s="8"/>
      <c r="BK444" s="8"/>
      <c r="BL444" s="8"/>
      <c r="BM444" s="8"/>
      <c r="BN444" s="8"/>
      <c r="BO444" s="8"/>
      <c r="BP444" s="8"/>
      <c r="BQ444" s="8"/>
      <c r="BR444" s="8"/>
      <c r="BS444" s="8"/>
      <c r="BT444" s="8"/>
      <c r="BU444" s="8"/>
      <c r="BV444" s="8"/>
      <c r="BW444" s="8"/>
      <c r="BX444" s="8"/>
      <c r="BY444" s="8"/>
      <c r="BZ444" s="8"/>
      <c r="CA444" s="8"/>
      <c r="CB444" s="8"/>
      <c r="CC444" s="8"/>
      <c r="CD444" s="8"/>
      <c r="CE444" s="8"/>
      <c r="CF444" s="8" t="s">
        <v>1080</v>
      </c>
      <c r="CG444" s="8"/>
      <c r="CH444" s="8" t="s">
        <v>11</v>
      </c>
      <c r="CI444" s="8" t="s">
        <v>6164</v>
      </c>
      <c r="CJ444" s="8">
        <v>85</v>
      </c>
      <c r="CK444" s="10" t="s">
        <v>715</v>
      </c>
      <c r="CL444" s="8"/>
      <c r="CM444" s="8"/>
      <c r="CN444" s="8"/>
      <c r="CO444" s="8"/>
      <c r="CP444" s="8"/>
      <c r="CQ444" s="8"/>
      <c r="CR444" s="23"/>
      <c r="CY444"/>
      <c r="DC444" s="1"/>
      <c r="DI444" s="5"/>
      <c r="DT444" s="1"/>
      <c r="DY444" s="1"/>
    </row>
    <row r="445" spans="1:129">
      <c r="A445" s="12" t="s">
        <v>1053</v>
      </c>
      <c r="B445" s="12">
        <v>14</v>
      </c>
      <c r="C445" s="8" t="s">
        <v>10</v>
      </c>
      <c r="D445" s="8" t="s">
        <v>4400</v>
      </c>
      <c r="E445" s="8" t="s">
        <v>4401</v>
      </c>
      <c r="F445" s="12">
        <v>21</v>
      </c>
      <c r="G445" s="12">
        <v>8</v>
      </c>
      <c r="H445" s="13">
        <f t="shared" ref="H445:H446" si="82">F445*0.758</f>
        <v>15.917999999999999</v>
      </c>
      <c r="I445" s="13">
        <f t="shared" ref="I445:I446" si="83">G445*0.758</f>
        <v>6.0640000000000001</v>
      </c>
      <c r="J445" s="9">
        <v>2</v>
      </c>
      <c r="K445" s="9">
        <v>1</v>
      </c>
      <c r="L445" s="8">
        <v>3</v>
      </c>
      <c r="M445" s="8"/>
      <c r="N445" s="8"/>
      <c r="O445" s="8"/>
      <c r="P445" s="8"/>
      <c r="Q445" s="8">
        <v>4</v>
      </c>
      <c r="R445" s="8"/>
      <c r="S445" s="8"/>
      <c r="T445" s="8"/>
      <c r="U445" s="8"/>
      <c r="V445" s="8"/>
      <c r="W445" s="8"/>
      <c r="X445" s="8">
        <v>3</v>
      </c>
      <c r="Y445" s="8"/>
      <c r="Z445" s="8"/>
      <c r="AA445" s="8"/>
      <c r="AB445" s="8">
        <v>1</v>
      </c>
      <c r="AC445" s="8"/>
      <c r="AD445" s="8"/>
      <c r="AE445" s="8"/>
      <c r="AF445" s="8"/>
      <c r="AG445" s="8"/>
      <c r="AH445" s="8"/>
      <c r="AI445" s="8"/>
      <c r="AJ445" s="8"/>
      <c r="AK445" s="8"/>
      <c r="AL445" s="8"/>
      <c r="AM445" s="8"/>
      <c r="AN445" s="8"/>
      <c r="AO445" s="8"/>
      <c r="AP445" s="8">
        <v>1</v>
      </c>
      <c r="AQ445" s="8"/>
      <c r="AR445" s="8"/>
      <c r="AS445" s="8"/>
      <c r="AT445" s="8"/>
      <c r="AU445" s="8"/>
      <c r="AV445" s="8"/>
      <c r="AW445" s="8"/>
      <c r="AX445" s="8"/>
      <c r="AY445" s="8"/>
      <c r="AZ445" s="8"/>
      <c r="BA445" s="8"/>
      <c r="BB445" s="8"/>
      <c r="BC445" s="9"/>
      <c r="BD445" s="8"/>
      <c r="BE445" s="8"/>
      <c r="BF445" s="8"/>
      <c r="BG445" s="8"/>
      <c r="BH445" s="8"/>
      <c r="BI445" s="8"/>
      <c r="BJ445" s="8"/>
      <c r="BK445" s="8"/>
      <c r="BL445" s="8"/>
      <c r="BM445" s="8"/>
      <c r="BN445" s="8"/>
      <c r="BO445" s="8"/>
      <c r="BP445" s="8"/>
      <c r="BQ445" s="8"/>
      <c r="BR445" s="8"/>
      <c r="BS445" s="8"/>
      <c r="BT445" s="8"/>
      <c r="BU445" s="8"/>
      <c r="BV445" s="8"/>
      <c r="BW445" s="8"/>
      <c r="BX445" s="8"/>
      <c r="BY445" s="8"/>
      <c r="BZ445" s="8"/>
      <c r="CA445" s="8"/>
      <c r="CB445" s="8"/>
      <c r="CC445" s="8"/>
      <c r="CD445" s="8"/>
      <c r="CE445" s="8"/>
      <c r="CF445" s="8" t="s">
        <v>1081</v>
      </c>
      <c r="CG445" s="8" t="s">
        <v>4402</v>
      </c>
      <c r="CH445" s="8"/>
      <c r="CI445" s="8"/>
      <c r="CJ445" s="8"/>
      <c r="CK445" s="10"/>
      <c r="CL445" s="8"/>
      <c r="CM445" s="8"/>
      <c r="CN445" s="8"/>
      <c r="CO445" s="8"/>
      <c r="CP445" s="8"/>
      <c r="CQ445" s="8"/>
      <c r="CR445" s="23"/>
      <c r="CY445"/>
      <c r="DC445" s="1"/>
      <c r="DI445" s="5"/>
      <c r="DT445" s="1"/>
      <c r="DY445" s="1"/>
    </row>
    <row r="446" spans="1:129">
      <c r="A446" s="12" t="s">
        <v>1059</v>
      </c>
      <c r="B446" s="12">
        <v>14</v>
      </c>
      <c r="C446" s="8" t="s">
        <v>10</v>
      </c>
      <c r="D446" s="8" t="s">
        <v>3716</v>
      </c>
      <c r="E446" s="8" t="s">
        <v>4403</v>
      </c>
      <c r="F446" s="12">
        <v>14</v>
      </c>
      <c r="G446" s="12">
        <v>6</v>
      </c>
      <c r="H446" s="13">
        <f t="shared" si="82"/>
        <v>10.612</v>
      </c>
      <c r="I446" s="13">
        <f t="shared" si="83"/>
        <v>4.548</v>
      </c>
      <c r="J446" s="9"/>
      <c r="K446" s="9">
        <v>1</v>
      </c>
      <c r="L446" s="8">
        <v>2</v>
      </c>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9"/>
      <c r="BD446" s="8"/>
      <c r="BE446" s="8"/>
      <c r="BF446" s="8"/>
      <c r="BG446" s="8"/>
      <c r="BH446" s="8"/>
      <c r="BI446" s="8"/>
      <c r="BJ446" s="8"/>
      <c r="BK446" s="8"/>
      <c r="BL446" s="8"/>
      <c r="BM446" s="8"/>
      <c r="BN446" s="8"/>
      <c r="BO446" s="8"/>
      <c r="BP446" s="8"/>
      <c r="BQ446" s="8"/>
      <c r="BR446" s="8"/>
      <c r="BS446" s="8"/>
      <c r="BT446" s="8"/>
      <c r="BU446" s="8"/>
      <c r="BV446" s="8"/>
      <c r="BW446" s="8"/>
      <c r="BX446" s="8"/>
      <c r="BY446" s="8"/>
      <c r="BZ446" s="8"/>
      <c r="CA446" s="8"/>
      <c r="CB446" s="8"/>
      <c r="CC446" s="8"/>
      <c r="CD446" s="8"/>
      <c r="CE446" s="8"/>
      <c r="CF446" s="8" t="s">
        <v>3717</v>
      </c>
      <c r="CG446" s="8"/>
      <c r="CH446" s="8"/>
      <c r="CI446" s="8"/>
      <c r="CJ446" s="8"/>
      <c r="CK446" s="10"/>
      <c r="CL446" s="8"/>
      <c r="CM446" s="8"/>
      <c r="CN446" s="8"/>
      <c r="CO446" s="8"/>
      <c r="CP446" s="8"/>
      <c r="CQ446" s="8"/>
      <c r="CR446" s="23"/>
      <c r="CY446"/>
      <c r="DC446" s="1"/>
      <c r="DI446" s="5"/>
      <c r="DT446" s="1"/>
      <c r="DY446" s="1"/>
    </row>
    <row r="447" spans="1:129">
      <c r="A447" s="12" t="s">
        <v>1061</v>
      </c>
      <c r="B447" s="12">
        <v>14</v>
      </c>
      <c r="C447" s="8" t="s">
        <v>10</v>
      </c>
      <c r="D447" s="8" t="s">
        <v>1082</v>
      </c>
      <c r="E447" s="8" t="s">
        <v>31</v>
      </c>
      <c r="F447" s="12">
        <v>118</v>
      </c>
      <c r="G447" s="12">
        <v>12</v>
      </c>
      <c r="H447" s="13">
        <f t="shared" ref="H447:H450" si="84">F447*0.758</f>
        <v>89.444000000000003</v>
      </c>
      <c r="I447" s="13">
        <f t="shared" ref="I447:I450" si="85">G447*0.758</f>
        <v>9.0960000000000001</v>
      </c>
      <c r="J447" s="9">
        <v>2</v>
      </c>
      <c r="K447" s="9"/>
      <c r="L447" s="8"/>
      <c r="M447" s="8"/>
      <c r="N447" s="8"/>
      <c r="O447" s="8"/>
      <c r="P447" s="8"/>
      <c r="Q447" s="8">
        <v>34</v>
      </c>
      <c r="R447" s="8"/>
      <c r="S447" s="8"/>
      <c r="T447" s="8"/>
      <c r="U447" s="8"/>
      <c r="V447" s="8"/>
      <c r="W447" s="8"/>
      <c r="X447" s="8"/>
      <c r="Y447" s="8"/>
      <c r="Z447" s="8"/>
      <c r="AA447" s="8"/>
      <c r="AB447" s="8"/>
      <c r="AC447" s="8"/>
      <c r="AD447" s="8"/>
      <c r="AE447" s="8"/>
      <c r="AF447" s="8"/>
      <c r="AG447" s="8"/>
      <c r="AH447" s="8"/>
      <c r="AI447" s="8"/>
      <c r="AJ447" s="8"/>
      <c r="AK447" s="8"/>
      <c r="AL447" s="8"/>
      <c r="AM447" s="8"/>
      <c r="AN447" s="8"/>
      <c r="AO447" s="8"/>
      <c r="AP447" s="8"/>
      <c r="AQ447" s="8"/>
      <c r="AR447" s="8"/>
      <c r="AS447" s="8"/>
      <c r="AT447" s="8"/>
      <c r="AU447" s="8"/>
      <c r="AV447" s="8"/>
      <c r="AW447" s="8"/>
      <c r="AX447" s="8"/>
      <c r="AY447" s="8"/>
      <c r="AZ447" s="8"/>
      <c r="BA447" s="8"/>
      <c r="BB447" s="8"/>
      <c r="BC447" s="9"/>
      <c r="BD447" s="8"/>
      <c r="BE447" s="8"/>
      <c r="BF447" s="8"/>
      <c r="BG447" s="8"/>
      <c r="BH447" s="8"/>
      <c r="BI447" s="8"/>
      <c r="BJ447" s="8"/>
      <c r="BK447" s="8"/>
      <c r="BL447" s="8"/>
      <c r="BM447" s="8"/>
      <c r="BN447" s="8"/>
      <c r="BO447" s="8"/>
      <c r="BP447" s="8"/>
      <c r="BQ447" s="8"/>
      <c r="BR447" s="8"/>
      <c r="BS447" s="8"/>
      <c r="BT447" s="8"/>
      <c r="BU447" s="8"/>
      <c r="BV447" s="8"/>
      <c r="BW447" s="8"/>
      <c r="BX447" s="8"/>
      <c r="BY447" s="8"/>
      <c r="BZ447" s="8"/>
      <c r="CA447" s="8"/>
      <c r="CB447" s="8"/>
      <c r="CC447" s="8"/>
      <c r="CD447" s="8"/>
      <c r="CE447" s="8"/>
      <c r="CF447" s="8"/>
      <c r="CG447" s="8"/>
      <c r="CH447" s="8"/>
      <c r="CI447" s="8"/>
      <c r="CJ447" s="8"/>
      <c r="CK447" s="10"/>
      <c r="CL447" s="8"/>
      <c r="CM447" s="8"/>
      <c r="CN447" s="8"/>
      <c r="CO447" s="8"/>
      <c r="CP447" s="8"/>
      <c r="CQ447" s="8"/>
      <c r="CR447" s="23"/>
      <c r="CY447"/>
      <c r="DC447" s="1"/>
      <c r="DI447" s="5"/>
      <c r="DT447" s="1"/>
      <c r="DY447" s="1"/>
    </row>
    <row r="448" spans="1:129">
      <c r="A448" s="12" t="s">
        <v>1073</v>
      </c>
      <c r="B448" s="12">
        <v>14</v>
      </c>
      <c r="C448" s="8" t="s">
        <v>10</v>
      </c>
      <c r="D448" s="8" t="s">
        <v>1083</v>
      </c>
      <c r="E448" s="8" t="s">
        <v>4404</v>
      </c>
      <c r="F448" s="12">
        <v>32</v>
      </c>
      <c r="G448" s="12">
        <v>12</v>
      </c>
      <c r="H448" s="13">
        <f t="shared" si="84"/>
        <v>24.256</v>
      </c>
      <c r="I448" s="13">
        <f t="shared" si="85"/>
        <v>9.0960000000000001</v>
      </c>
      <c r="J448" s="9"/>
      <c r="K448" s="9"/>
      <c r="L448" s="8">
        <v>11</v>
      </c>
      <c r="M448" s="8"/>
      <c r="N448" s="8">
        <v>1</v>
      </c>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c r="AN448" s="8"/>
      <c r="AO448" s="8"/>
      <c r="AP448" s="8"/>
      <c r="AQ448" s="8"/>
      <c r="AR448" s="8"/>
      <c r="AS448" s="8"/>
      <c r="AT448" s="8"/>
      <c r="AU448" s="8"/>
      <c r="AV448" s="8"/>
      <c r="AW448" s="8"/>
      <c r="AX448" s="8"/>
      <c r="AY448" s="8"/>
      <c r="AZ448" s="8"/>
      <c r="BA448" s="8"/>
      <c r="BB448" s="8"/>
      <c r="BC448" s="9"/>
      <c r="BD448" s="8"/>
      <c r="BE448" s="8"/>
      <c r="BF448" s="8"/>
      <c r="BG448" s="8"/>
      <c r="BH448" s="8"/>
      <c r="BI448" s="8"/>
      <c r="BJ448" s="8"/>
      <c r="BK448" s="8"/>
      <c r="BL448" s="8"/>
      <c r="BM448" s="8"/>
      <c r="BN448" s="8"/>
      <c r="BO448" s="8"/>
      <c r="BP448" s="8"/>
      <c r="BQ448" s="8"/>
      <c r="BR448" s="8"/>
      <c r="BS448" s="8"/>
      <c r="BT448" s="8"/>
      <c r="BU448" s="8"/>
      <c r="BV448" s="8"/>
      <c r="BW448" s="8"/>
      <c r="BX448" s="8"/>
      <c r="BY448" s="8"/>
      <c r="BZ448" s="8"/>
      <c r="CA448" s="8"/>
      <c r="CB448" s="8"/>
      <c r="CC448" s="8"/>
      <c r="CD448" s="8"/>
      <c r="CE448" s="8"/>
      <c r="CF448" s="8"/>
      <c r="CG448" s="8"/>
      <c r="CH448" s="8"/>
      <c r="CI448" s="8"/>
      <c r="CJ448" s="8"/>
      <c r="CK448" s="10"/>
      <c r="CL448" s="8"/>
      <c r="CM448" s="8"/>
      <c r="CN448" s="8"/>
      <c r="CO448" s="8"/>
      <c r="CP448" s="8"/>
      <c r="CQ448" s="8"/>
      <c r="CR448" s="23"/>
      <c r="CX448"/>
      <c r="DC448" s="1"/>
      <c r="DH448" s="5"/>
      <c r="DT448" s="1"/>
      <c r="DY448" s="1"/>
    </row>
    <row r="449" spans="1:129">
      <c r="A449" s="12" t="s">
        <v>1074</v>
      </c>
      <c r="B449" s="12">
        <v>14</v>
      </c>
      <c r="C449" s="8"/>
      <c r="D449" s="8" t="s">
        <v>4405</v>
      </c>
      <c r="E449" s="8" t="s">
        <v>4406</v>
      </c>
      <c r="F449" s="12">
        <v>140</v>
      </c>
      <c r="G449" s="12">
        <v>12</v>
      </c>
      <c r="H449" s="13">
        <f t="shared" si="84"/>
        <v>106.12</v>
      </c>
      <c r="I449" s="13">
        <f t="shared" si="85"/>
        <v>9.0960000000000001</v>
      </c>
      <c r="J449" s="9">
        <v>3</v>
      </c>
      <c r="K449" s="9"/>
      <c r="L449" s="8">
        <v>25</v>
      </c>
      <c r="M449" s="8"/>
      <c r="N449" s="8"/>
      <c r="O449" s="8"/>
      <c r="P449" s="8"/>
      <c r="Q449" s="8"/>
      <c r="R449" s="8"/>
      <c r="S449" s="8"/>
      <c r="T449" s="8"/>
      <c r="U449" s="8"/>
      <c r="V449" s="8"/>
      <c r="W449" s="8"/>
      <c r="X449" s="8">
        <v>16</v>
      </c>
      <c r="Y449" s="8"/>
      <c r="Z449" s="8"/>
      <c r="AA449" s="8"/>
      <c r="AB449" s="8"/>
      <c r="AC449" s="8"/>
      <c r="AD449" s="8"/>
      <c r="AE449" s="8"/>
      <c r="AF449" s="8"/>
      <c r="AG449" s="8"/>
      <c r="AH449" s="8"/>
      <c r="AI449" s="8"/>
      <c r="AJ449" s="8"/>
      <c r="AK449" s="8"/>
      <c r="AL449" s="8"/>
      <c r="AM449" s="8"/>
      <c r="AN449" s="8"/>
      <c r="AO449" s="8"/>
      <c r="AP449" s="8"/>
      <c r="AQ449" s="8"/>
      <c r="AR449" s="8"/>
      <c r="AS449" s="8"/>
      <c r="AT449" s="8"/>
      <c r="AU449" s="8"/>
      <c r="AV449" s="8"/>
      <c r="AW449" s="8"/>
      <c r="AX449" s="8"/>
      <c r="AY449" s="8"/>
      <c r="AZ449" s="8"/>
      <c r="BA449" s="8"/>
      <c r="BB449" s="8"/>
      <c r="BC449" s="9"/>
      <c r="BD449" s="8"/>
      <c r="BE449" s="8"/>
      <c r="BF449" s="8"/>
      <c r="BG449" s="8"/>
      <c r="BH449" s="8"/>
      <c r="BI449" s="8"/>
      <c r="BJ449" s="8"/>
      <c r="BK449" s="8"/>
      <c r="BL449" s="8"/>
      <c r="BM449" s="8"/>
      <c r="BN449" s="8"/>
      <c r="BO449" s="8"/>
      <c r="BP449" s="8"/>
      <c r="BQ449" s="8"/>
      <c r="BR449" s="8"/>
      <c r="BS449" s="8"/>
      <c r="BT449" s="8"/>
      <c r="BU449" s="8"/>
      <c r="BV449" s="8"/>
      <c r="BW449" s="8"/>
      <c r="BX449" s="8"/>
      <c r="BY449" s="8"/>
      <c r="BZ449" s="8"/>
      <c r="CA449" s="8"/>
      <c r="CB449" s="8"/>
      <c r="CC449" s="8"/>
      <c r="CD449" s="8"/>
      <c r="CE449" s="8"/>
      <c r="CF449" s="8"/>
      <c r="CG449" s="8"/>
      <c r="CH449" s="8" t="s">
        <v>11</v>
      </c>
      <c r="CI449" s="8" t="s">
        <v>6037</v>
      </c>
      <c r="CJ449" s="8">
        <v>600</v>
      </c>
      <c r="CK449" s="10" t="s">
        <v>752</v>
      </c>
      <c r="CL449" s="8"/>
      <c r="CM449" s="8"/>
      <c r="CN449" s="8"/>
      <c r="CO449" s="8"/>
      <c r="CP449" s="8"/>
      <c r="CQ449" s="8" t="s">
        <v>5697</v>
      </c>
      <c r="CR449" s="23"/>
      <c r="CX449"/>
      <c r="DC449" s="1"/>
      <c r="DH449" s="5"/>
      <c r="DT449" s="1"/>
      <c r="DY449" s="1"/>
    </row>
    <row r="450" spans="1:129">
      <c r="A450" s="12" t="s">
        <v>1075</v>
      </c>
      <c r="B450" s="12">
        <v>14</v>
      </c>
      <c r="C450" s="8"/>
      <c r="D450" s="8" t="s">
        <v>4407</v>
      </c>
      <c r="E450" s="8" t="s">
        <v>4406</v>
      </c>
      <c r="F450" s="12">
        <v>24</v>
      </c>
      <c r="G450" s="12">
        <v>12</v>
      </c>
      <c r="H450" s="13">
        <f t="shared" si="84"/>
        <v>18.192</v>
      </c>
      <c r="I450" s="13">
        <f t="shared" si="85"/>
        <v>9.0960000000000001</v>
      </c>
      <c r="J450" s="9"/>
      <c r="K450" s="9"/>
      <c r="L450" s="8">
        <v>5</v>
      </c>
      <c r="M450" s="8"/>
      <c r="N450" s="8"/>
      <c r="O450" s="8"/>
      <c r="P450" s="8"/>
      <c r="Q450" s="8"/>
      <c r="R450" s="8"/>
      <c r="S450" s="8"/>
      <c r="T450" s="8"/>
      <c r="U450" s="8"/>
      <c r="V450" s="8"/>
      <c r="W450" s="8"/>
      <c r="X450" s="8"/>
      <c r="Y450" s="8"/>
      <c r="Z450" s="8"/>
      <c r="AA450" s="8"/>
      <c r="AB450" s="8"/>
      <c r="AC450" s="8"/>
      <c r="AD450" s="8"/>
      <c r="AE450" s="8"/>
      <c r="AF450" s="8"/>
      <c r="AG450" s="8">
        <v>1</v>
      </c>
      <c r="AH450" s="8"/>
      <c r="AI450" s="8"/>
      <c r="AJ450" s="8">
        <v>1</v>
      </c>
      <c r="AK450" s="8"/>
      <c r="AL450" s="8"/>
      <c r="AM450" s="8"/>
      <c r="AN450" s="8"/>
      <c r="AO450" s="8"/>
      <c r="AP450" s="8"/>
      <c r="AQ450" s="8"/>
      <c r="AR450" s="8"/>
      <c r="AS450" s="8"/>
      <c r="AT450" s="8"/>
      <c r="AU450" s="8"/>
      <c r="AV450" s="8"/>
      <c r="AW450" s="8"/>
      <c r="AX450" s="8"/>
      <c r="AY450" s="8"/>
      <c r="AZ450" s="8"/>
      <c r="BA450" s="8"/>
      <c r="BB450" s="8"/>
      <c r="BC450" s="9"/>
      <c r="BD450" s="8"/>
      <c r="BE450" s="8"/>
      <c r="BF450" s="8"/>
      <c r="BG450" s="8"/>
      <c r="BH450" s="8"/>
      <c r="BI450" s="8"/>
      <c r="BJ450" s="8"/>
      <c r="BK450" s="8"/>
      <c r="BL450" s="8"/>
      <c r="BM450" s="8"/>
      <c r="BN450" s="8"/>
      <c r="BO450" s="8"/>
      <c r="BP450" s="8"/>
      <c r="BQ450" s="8"/>
      <c r="BR450" s="8"/>
      <c r="BS450" s="8"/>
      <c r="BT450" s="8"/>
      <c r="BU450" s="8"/>
      <c r="BV450" s="8"/>
      <c r="BW450" s="8"/>
      <c r="BX450" s="8"/>
      <c r="BY450" s="8"/>
      <c r="BZ450" s="8"/>
      <c r="CA450" s="8"/>
      <c r="CB450" s="8"/>
      <c r="CC450" s="8"/>
      <c r="CD450" s="8"/>
      <c r="CE450" s="8"/>
      <c r="CF450" s="8"/>
      <c r="CG450" s="8"/>
      <c r="CH450" s="8" t="s">
        <v>11</v>
      </c>
      <c r="CI450" s="12" t="s">
        <v>6023</v>
      </c>
      <c r="CJ450" s="8">
        <v>500</v>
      </c>
      <c r="CK450" s="10" t="s">
        <v>725</v>
      </c>
      <c r="CL450" s="8"/>
      <c r="CM450" s="8"/>
      <c r="CN450" s="8"/>
      <c r="CO450" s="8"/>
      <c r="CP450" s="8"/>
      <c r="CQ450" s="8" t="s">
        <v>5698</v>
      </c>
      <c r="CR450" s="23"/>
      <c r="CX450"/>
      <c r="DC450" s="1"/>
      <c r="DH450" s="5"/>
      <c r="DT450" s="1"/>
      <c r="DY450" s="1"/>
    </row>
    <row r="451" spans="1:129">
      <c r="A451" s="12" t="s">
        <v>1076</v>
      </c>
      <c r="B451" s="12">
        <v>14</v>
      </c>
      <c r="C451" s="8"/>
      <c r="D451" s="8" t="s">
        <v>5575</v>
      </c>
      <c r="E451" s="8" t="s">
        <v>4406</v>
      </c>
      <c r="F451" s="12">
        <v>30</v>
      </c>
      <c r="G451" s="12">
        <v>12</v>
      </c>
      <c r="H451" s="13">
        <f t="shared" ref="H451:H458" si="86">F451*0.758</f>
        <v>22.740000000000002</v>
      </c>
      <c r="I451" s="13">
        <f t="shared" ref="I451:I458" si="87">G451*0.758</f>
        <v>9.0960000000000001</v>
      </c>
      <c r="J451" s="9">
        <v>4</v>
      </c>
      <c r="K451" s="9"/>
      <c r="L451" s="8"/>
      <c r="M451" s="8">
        <v>11</v>
      </c>
      <c r="N451" s="8"/>
      <c r="O451" s="8"/>
      <c r="P451" s="8"/>
      <c r="Q451" s="8"/>
      <c r="R451" s="8"/>
      <c r="S451" s="8"/>
      <c r="T451" s="8"/>
      <c r="U451" s="8"/>
      <c r="V451" s="8"/>
      <c r="W451" s="8"/>
      <c r="X451" s="8">
        <v>32</v>
      </c>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c r="BB451" s="8"/>
      <c r="BC451" s="9"/>
      <c r="BD451" s="8"/>
      <c r="BE451" s="8"/>
      <c r="BF451" s="8"/>
      <c r="BG451" s="8"/>
      <c r="BH451" s="8"/>
      <c r="BI451" s="8"/>
      <c r="BJ451" s="8"/>
      <c r="BK451" s="8"/>
      <c r="BL451" s="8"/>
      <c r="BM451" s="8"/>
      <c r="BN451" s="8"/>
      <c r="BO451" s="8"/>
      <c r="BP451" s="8"/>
      <c r="BQ451" s="8"/>
      <c r="BR451" s="8"/>
      <c r="BS451" s="8"/>
      <c r="BT451" s="8"/>
      <c r="BU451" s="8"/>
      <c r="BV451" s="8"/>
      <c r="BW451" s="8"/>
      <c r="BX451" s="8"/>
      <c r="BY451" s="8"/>
      <c r="BZ451" s="8"/>
      <c r="CA451" s="8"/>
      <c r="CB451" s="8"/>
      <c r="CC451" s="8"/>
      <c r="CD451" s="8"/>
      <c r="CE451" s="8"/>
      <c r="CF451" s="8"/>
      <c r="CG451" s="8"/>
      <c r="CH451" s="8"/>
      <c r="CI451" s="8"/>
      <c r="CJ451" s="8"/>
      <c r="CK451" s="10"/>
      <c r="CL451" s="8"/>
      <c r="CM451" s="8"/>
      <c r="CN451" s="8"/>
      <c r="CO451" s="8"/>
      <c r="CP451" s="8"/>
      <c r="CQ451" s="8"/>
      <c r="CR451" s="23"/>
      <c r="CX451"/>
      <c r="DC451" s="1"/>
      <c r="DH451" s="5"/>
      <c r="DT451" s="1"/>
      <c r="DY451" s="1"/>
    </row>
    <row r="452" spans="1:129">
      <c r="A452" s="12" t="s">
        <v>1077</v>
      </c>
      <c r="B452" s="12">
        <v>14</v>
      </c>
      <c r="C452" s="8"/>
      <c r="D452" s="8" t="s">
        <v>4408</v>
      </c>
      <c r="E452" s="8" t="s">
        <v>1084</v>
      </c>
      <c r="F452" s="12"/>
      <c r="G452" s="12"/>
      <c r="H452" s="13">
        <f t="shared" si="86"/>
        <v>0</v>
      </c>
      <c r="I452" s="13">
        <f t="shared" si="87"/>
        <v>0</v>
      </c>
      <c r="J452" s="9"/>
      <c r="K452" s="9"/>
      <c r="L452" s="8">
        <v>2</v>
      </c>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c r="BB452" s="8"/>
      <c r="BC452" s="9"/>
      <c r="BD452" s="8"/>
      <c r="BE452" s="8"/>
      <c r="BF452" s="8"/>
      <c r="BG452" s="8"/>
      <c r="BH452" s="8"/>
      <c r="BI452" s="8"/>
      <c r="BJ452" s="8"/>
      <c r="BK452" s="8"/>
      <c r="BL452" s="8"/>
      <c r="BM452" s="8"/>
      <c r="BN452" s="8"/>
      <c r="BO452" s="8"/>
      <c r="BP452" s="8"/>
      <c r="BQ452" s="8"/>
      <c r="BR452" s="8"/>
      <c r="BS452" s="8"/>
      <c r="BT452" s="8"/>
      <c r="BU452" s="8"/>
      <c r="BV452" s="8"/>
      <c r="BW452" s="8"/>
      <c r="BX452" s="8"/>
      <c r="BY452" s="8"/>
      <c r="BZ452" s="8"/>
      <c r="CA452" s="8"/>
      <c r="CB452" s="8"/>
      <c r="CC452" s="8"/>
      <c r="CD452" s="8"/>
      <c r="CE452" s="8"/>
      <c r="CF452" s="8"/>
      <c r="CG452" s="8"/>
      <c r="CH452" s="8" t="s">
        <v>11</v>
      </c>
      <c r="CI452" s="12" t="s">
        <v>5997</v>
      </c>
      <c r="CJ452" s="8">
        <v>376</v>
      </c>
      <c r="CK452" s="10" t="s">
        <v>715</v>
      </c>
      <c r="CL452" s="8"/>
      <c r="CM452" s="8"/>
      <c r="CN452" s="8"/>
      <c r="CO452" s="8"/>
      <c r="CP452" s="8"/>
      <c r="CQ452" s="8"/>
      <c r="CR452" s="23"/>
      <c r="CX452"/>
      <c r="DC452" s="1"/>
      <c r="DH452" s="5"/>
      <c r="DT452" s="1"/>
      <c r="DY452" s="1"/>
    </row>
    <row r="453" spans="1:129">
      <c r="A453" s="12" t="s">
        <v>1078</v>
      </c>
      <c r="B453" s="12">
        <v>14</v>
      </c>
      <c r="C453" s="8" t="s">
        <v>10</v>
      </c>
      <c r="D453" s="8" t="s">
        <v>5405</v>
      </c>
      <c r="E453" s="8" t="s">
        <v>4409</v>
      </c>
      <c r="F453" s="12">
        <v>84</v>
      </c>
      <c r="G453" s="12">
        <v>6</v>
      </c>
      <c r="H453" s="13">
        <f t="shared" si="86"/>
        <v>63.671999999999997</v>
      </c>
      <c r="I453" s="13">
        <f t="shared" si="87"/>
        <v>4.548</v>
      </c>
      <c r="J453" s="9"/>
      <c r="K453" s="9"/>
      <c r="L453" s="8">
        <v>28</v>
      </c>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c r="AN453" s="8"/>
      <c r="AO453" s="8"/>
      <c r="AP453" s="8"/>
      <c r="AQ453" s="8"/>
      <c r="AR453" s="8"/>
      <c r="AS453" s="8"/>
      <c r="AT453" s="8"/>
      <c r="AU453" s="8"/>
      <c r="AV453" s="8"/>
      <c r="AW453" s="8"/>
      <c r="AX453" s="8"/>
      <c r="AY453" s="8"/>
      <c r="AZ453" s="8"/>
      <c r="BA453" s="8"/>
      <c r="BB453" s="8"/>
      <c r="BC453" s="9"/>
      <c r="BD453" s="8"/>
      <c r="BE453" s="8"/>
      <c r="BF453" s="8"/>
      <c r="BG453" s="8"/>
      <c r="BH453" s="8"/>
      <c r="BI453" s="8"/>
      <c r="BJ453" s="8"/>
      <c r="BK453" s="8"/>
      <c r="BL453" s="8"/>
      <c r="BM453" s="8"/>
      <c r="BN453" s="8"/>
      <c r="BO453" s="8"/>
      <c r="BP453" s="8"/>
      <c r="BQ453" s="8"/>
      <c r="BR453" s="8"/>
      <c r="BS453" s="8"/>
      <c r="BT453" s="8"/>
      <c r="BU453" s="8"/>
      <c r="BV453" s="8"/>
      <c r="BW453" s="8"/>
      <c r="BX453" s="8"/>
      <c r="BY453" s="8"/>
      <c r="BZ453" s="8"/>
      <c r="CA453" s="8"/>
      <c r="CB453" s="8"/>
      <c r="CC453" s="8"/>
      <c r="CD453" s="8"/>
      <c r="CE453" s="8"/>
      <c r="CF453" s="8"/>
      <c r="CG453" s="8"/>
      <c r="CH453" s="8" t="s">
        <v>11</v>
      </c>
      <c r="CI453" s="12" t="s">
        <v>5997</v>
      </c>
      <c r="CJ453" s="8">
        <v>1102.5</v>
      </c>
      <c r="CK453" s="10" t="s">
        <v>715</v>
      </c>
      <c r="CL453" s="8"/>
      <c r="CM453" s="8"/>
      <c r="CN453" s="8"/>
      <c r="CO453" s="8"/>
      <c r="CP453" s="8"/>
      <c r="CQ453" s="8"/>
      <c r="CR453" s="23"/>
      <c r="CX453"/>
      <c r="DC453" s="1"/>
      <c r="DH453" s="5"/>
      <c r="DT453" s="1"/>
      <c r="DY453" s="1"/>
    </row>
    <row r="454" spans="1:129">
      <c r="A454" s="12" t="s">
        <v>1085</v>
      </c>
      <c r="B454" s="12">
        <v>15</v>
      </c>
      <c r="C454" s="8" t="s">
        <v>122</v>
      </c>
      <c r="D454" s="8" t="s">
        <v>4410</v>
      </c>
      <c r="E454" s="8" t="s">
        <v>4411</v>
      </c>
      <c r="F454" s="12">
        <v>23</v>
      </c>
      <c r="G454" s="12">
        <v>16</v>
      </c>
      <c r="H454" s="13">
        <f t="shared" si="86"/>
        <v>17.434000000000001</v>
      </c>
      <c r="I454" s="13">
        <f t="shared" si="87"/>
        <v>12.128</v>
      </c>
      <c r="J454" s="9">
        <v>1</v>
      </c>
      <c r="K454" s="9">
        <v>1</v>
      </c>
      <c r="L454" s="8">
        <v>1</v>
      </c>
      <c r="M454" s="8"/>
      <c r="N454" s="8"/>
      <c r="O454" s="8"/>
      <c r="P454" s="8"/>
      <c r="Q454" s="8">
        <v>7</v>
      </c>
      <c r="R454" s="8"/>
      <c r="S454" s="8"/>
      <c r="T454" s="8"/>
      <c r="U454" s="8"/>
      <c r="V454" s="8"/>
      <c r="W454" s="8"/>
      <c r="X454" s="8">
        <v>3</v>
      </c>
      <c r="Y454" s="8"/>
      <c r="Z454" s="8"/>
      <c r="AA454" s="8"/>
      <c r="AB454" s="8"/>
      <c r="AC454" s="8"/>
      <c r="AD454" s="8"/>
      <c r="AE454" s="8"/>
      <c r="AF454" s="8"/>
      <c r="AG454" s="8"/>
      <c r="AH454" s="8"/>
      <c r="AI454" s="8"/>
      <c r="AJ454" s="8">
        <v>1</v>
      </c>
      <c r="AK454" s="8"/>
      <c r="AL454" s="8"/>
      <c r="AM454" s="8"/>
      <c r="AN454" s="8"/>
      <c r="AO454" s="8"/>
      <c r="AP454" s="8"/>
      <c r="AQ454" s="8"/>
      <c r="AR454" s="8"/>
      <c r="AS454" s="8"/>
      <c r="AT454" s="8"/>
      <c r="AU454" s="8"/>
      <c r="AV454" s="8"/>
      <c r="AW454" s="8"/>
      <c r="AX454" s="8"/>
      <c r="AY454" s="8"/>
      <c r="AZ454" s="8"/>
      <c r="BA454" s="8"/>
      <c r="BB454" s="8"/>
      <c r="BC454" s="9"/>
      <c r="BD454" s="8"/>
      <c r="BE454" s="8"/>
      <c r="BF454" s="8"/>
      <c r="BG454" s="8"/>
      <c r="BH454" s="8"/>
      <c r="BI454" s="8"/>
      <c r="BJ454" s="8"/>
      <c r="BK454" s="8"/>
      <c r="BL454" s="8"/>
      <c r="BM454" s="8"/>
      <c r="BN454" s="8"/>
      <c r="BO454" s="8"/>
      <c r="BP454" s="8"/>
      <c r="BQ454" s="8"/>
      <c r="BR454" s="8"/>
      <c r="BS454" s="8"/>
      <c r="BT454" s="8"/>
      <c r="BU454" s="8"/>
      <c r="BV454" s="8"/>
      <c r="BW454" s="8"/>
      <c r="BX454" s="8"/>
      <c r="BY454" s="8"/>
      <c r="BZ454" s="8"/>
      <c r="CA454" s="8"/>
      <c r="CB454" s="8"/>
      <c r="CC454" s="8"/>
      <c r="CD454" s="8"/>
      <c r="CE454" s="8"/>
      <c r="CF454" s="8" t="s">
        <v>4412</v>
      </c>
      <c r="CG454" s="8"/>
      <c r="CH454" s="8"/>
      <c r="CI454" s="8"/>
      <c r="CJ454" s="8"/>
      <c r="CK454" s="10"/>
      <c r="CL454" s="8"/>
      <c r="CM454" s="8"/>
      <c r="CN454" s="8"/>
      <c r="CO454" s="8"/>
      <c r="CP454" s="8"/>
      <c r="CQ454" s="8"/>
      <c r="CR454" s="23"/>
      <c r="CX454"/>
      <c r="DC454" s="1"/>
      <c r="DH454" s="5"/>
      <c r="DT454" s="1"/>
      <c r="DY454" s="1"/>
    </row>
    <row r="455" spans="1:129">
      <c r="A455" s="12" t="s">
        <v>1086</v>
      </c>
      <c r="B455" s="12">
        <v>15</v>
      </c>
      <c r="C455" s="8" t="s">
        <v>122</v>
      </c>
      <c r="D455" s="8" t="s">
        <v>4413</v>
      </c>
      <c r="E455" s="8" t="s">
        <v>5463</v>
      </c>
      <c r="F455" s="12">
        <v>21</v>
      </c>
      <c r="G455" s="12">
        <v>12</v>
      </c>
      <c r="H455" s="13">
        <f t="shared" si="86"/>
        <v>15.917999999999999</v>
      </c>
      <c r="I455" s="13">
        <f t="shared" si="87"/>
        <v>9.0960000000000001</v>
      </c>
      <c r="J455" s="9">
        <v>1</v>
      </c>
      <c r="K455" s="9">
        <v>1</v>
      </c>
      <c r="L455" s="8"/>
      <c r="M455" s="8"/>
      <c r="N455" s="8"/>
      <c r="O455" s="8">
        <v>1</v>
      </c>
      <c r="P455" s="8"/>
      <c r="Q455" s="8">
        <v>4</v>
      </c>
      <c r="R455" s="8"/>
      <c r="S455" s="8"/>
      <c r="T455" s="8"/>
      <c r="U455" s="8"/>
      <c r="V455" s="8"/>
      <c r="W455" s="8"/>
      <c r="X455" s="8">
        <v>1</v>
      </c>
      <c r="Y455" s="8"/>
      <c r="Z455" s="8"/>
      <c r="AA455" s="8"/>
      <c r="AB455" s="8"/>
      <c r="AC455" s="8"/>
      <c r="AD455" s="8"/>
      <c r="AE455" s="8"/>
      <c r="AF455" s="8"/>
      <c r="AG455" s="8"/>
      <c r="AH455" s="8">
        <v>1</v>
      </c>
      <c r="AI455" s="8"/>
      <c r="AJ455" s="8">
        <v>1</v>
      </c>
      <c r="AK455" s="8"/>
      <c r="AL455" s="8"/>
      <c r="AM455" s="8"/>
      <c r="AN455" s="8"/>
      <c r="AO455" s="8"/>
      <c r="AP455" s="8"/>
      <c r="AQ455" s="8"/>
      <c r="AR455" s="8"/>
      <c r="AS455" s="8">
        <v>4</v>
      </c>
      <c r="AT455" s="8"/>
      <c r="AU455" s="8">
        <v>2</v>
      </c>
      <c r="AV455" s="8"/>
      <c r="AW455" s="8"/>
      <c r="AX455" s="8">
        <v>5</v>
      </c>
      <c r="AY455" s="8">
        <v>1</v>
      </c>
      <c r="AZ455" s="8">
        <v>1</v>
      </c>
      <c r="BA455" s="8"/>
      <c r="BB455" s="8"/>
      <c r="BC455" s="9"/>
      <c r="BD455" s="8"/>
      <c r="BE455" s="8"/>
      <c r="BF455" s="8"/>
      <c r="BG455" s="8"/>
      <c r="BH455" s="8"/>
      <c r="BI455" s="8"/>
      <c r="BJ455" s="8">
        <v>1</v>
      </c>
      <c r="BK455" s="8"/>
      <c r="BL455" s="8"/>
      <c r="BM455" s="8"/>
      <c r="BN455" s="8"/>
      <c r="BO455" s="8"/>
      <c r="BP455" s="8"/>
      <c r="BQ455" s="8"/>
      <c r="BR455" s="8"/>
      <c r="BS455" s="8"/>
      <c r="BT455" s="8"/>
      <c r="BU455" s="8"/>
      <c r="BV455" s="8"/>
      <c r="BW455" s="8"/>
      <c r="BX455" s="8"/>
      <c r="BY455" s="8"/>
      <c r="BZ455" s="8"/>
      <c r="CA455" s="8"/>
      <c r="CB455" s="8"/>
      <c r="CC455" s="8"/>
      <c r="CD455" s="8"/>
      <c r="CE455" s="8"/>
      <c r="CF455" s="8" t="s">
        <v>4414</v>
      </c>
      <c r="CG455" s="8" t="s">
        <v>5917</v>
      </c>
      <c r="CH455" s="8" t="s">
        <v>11</v>
      </c>
      <c r="CI455" s="8" t="s">
        <v>6165</v>
      </c>
      <c r="CJ455" s="8">
        <v>120</v>
      </c>
      <c r="CK455" s="10" t="s">
        <v>660</v>
      </c>
      <c r="CL455" s="8"/>
      <c r="CM455" s="8"/>
      <c r="CN455" s="8"/>
      <c r="CO455" s="8"/>
      <c r="CP455" s="8"/>
      <c r="CQ455" s="8"/>
      <c r="CR455" s="23"/>
      <c r="CX455"/>
      <c r="DC455" s="1"/>
      <c r="DH455" s="5"/>
      <c r="DT455" s="1"/>
      <c r="DY455" s="1"/>
    </row>
    <row r="456" spans="1:129">
      <c r="A456" s="12" t="s">
        <v>1087</v>
      </c>
      <c r="B456" s="12">
        <v>15</v>
      </c>
      <c r="C456" s="8" t="s">
        <v>10</v>
      </c>
      <c r="D456" s="8" t="s">
        <v>4415</v>
      </c>
      <c r="E456" s="8" t="s">
        <v>4416</v>
      </c>
      <c r="F456" s="12">
        <v>7</v>
      </c>
      <c r="G456" s="12">
        <v>5</v>
      </c>
      <c r="H456" s="13">
        <f t="shared" si="86"/>
        <v>5.306</v>
      </c>
      <c r="I456" s="13">
        <f t="shared" si="87"/>
        <v>3.79</v>
      </c>
      <c r="J456" s="9">
        <v>1</v>
      </c>
      <c r="K456" s="9">
        <v>1</v>
      </c>
      <c r="L456" s="8"/>
      <c r="M456" s="8"/>
      <c r="N456" s="8"/>
      <c r="O456" s="8"/>
      <c r="P456" s="8">
        <v>1</v>
      </c>
      <c r="Q456" s="8">
        <v>1</v>
      </c>
      <c r="R456" s="8"/>
      <c r="S456" s="8"/>
      <c r="T456" s="8"/>
      <c r="U456" s="8"/>
      <c r="V456" s="8"/>
      <c r="W456" s="8"/>
      <c r="X456" s="8"/>
      <c r="Y456" s="8"/>
      <c r="Z456" s="8"/>
      <c r="AA456" s="8"/>
      <c r="AB456" s="8"/>
      <c r="AC456" s="8"/>
      <c r="AD456" s="8"/>
      <c r="AE456" s="8"/>
      <c r="AF456" s="8"/>
      <c r="AG456" s="8"/>
      <c r="AH456" s="8"/>
      <c r="AI456" s="8"/>
      <c r="AJ456" s="8"/>
      <c r="AK456" s="8"/>
      <c r="AL456" s="8"/>
      <c r="AM456" s="8"/>
      <c r="AN456" s="8"/>
      <c r="AO456" s="8"/>
      <c r="AP456" s="8"/>
      <c r="AQ456" s="8"/>
      <c r="AR456" s="8"/>
      <c r="AS456" s="8"/>
      <c r="AT456" s="8">
        <v>1</v>
      </c>
      <c r="AU456" s="8"/>
      <c r="AV456" s="8"/>
      <c r="AW456" s="8"/>
      <c r="AX456" s="8"/>
      <c r="AY456" s="8"/>
      <c r="AZ456" s="8"/>
      <c r="BA456" s="8"/>
      <c r="BB456" s="8"/>
      <c r="BC456" s="9"/>
      <c r="BD456" s="8"/>
      <c r="BE456" s="8"/>
      <c r="BF456" s="8"/>
      <c r="BG456" s="8"/>
      <c r="BH456" s="8"/>
      <c r="BI456" s="8"/>
      <c r="BJ456" s="8"/>
      <c r="BK456" s="8"/>
      <c r="BL456" s="8"/>
      <c r="BM456" s="8"/>
      <c r="BN456" s="8"/>
      <c r="BO456" s="8"/>
      <c r="BP456" s="8"/>
      <c r="BQ456" s="8"/>
      <c r="BR456" s="8"/>
      <c r="BS456" s="8"/>
      <c r="BT456" s="8"/>
      <c r="BU456" s="8"/>
      <c r="BV456" s="8"/>
      <c r="BW456" s="8"/>
      <c r="BX456" s="8"/>
      <c r="BY456" s="8"/>
      <c r="BZ456" s="8"/>
      <c r="CA456" s="8"/>
      <c r="CB456" s="8"/>
      <c r="CC456" s="8"/>
      <c r="CD456" s="8"/>
      <c r="CE456" s="8"/>
      <c r="CF456" s="8" t="s">
        <v>1102</v>
      </c>
      <c r="CG456" s="8" t="s">
        <v>5918</v>
      </c>
      <c r="CH456" s="8" t="s">
        <v>12</v>
      </c>
      <c r="CI456" s="8" t="s">
        <v>4318</v>
      </c>
      <c r="CJ456" s="8">
        <v>12</v>
      </c>
      <c r="CK456" s="10" t="s">
        <v>1103</v>
      </c>
      <c r="CL456" s="8"/>
      <c r="CM456" s="8"/>
      <c r="CN456" s="8"/>
      <c r="CO456" s="8"/>
      <c r="CP456" s="8"/>
      <c r="CQ456" s="8"/>
      <c r="CR456" s="23"/>
      <c r="CX456"/>
      <c r="DC456" s="1"/>
      <c r="DH456" s="5"/>
      <c r="DT456" s="1"/>
      <c r="DY456" s="1"/>
    </row>
    <row r="457" spans="1:129">
      <c r="A457" s="12" t="s">
        <v>1088</v>
      </c>
      <c r="B457" s="12">
        <v>15</v>
      </c>
      <c r="C457" s="8" t="s">
        <v>122</v>
      </c>
      <c r="D457" s="8" t="s">
        <v>4417</v>
      </c>
      <c r="E457" s="8" t="s">
        <v>4418</v>
      </c>
      <c r="F457" s="12">
        <v>43</v>
      </c>
      <c r="G457" s="12">
        <v>34</v>
      </c>
      <c r="H457" s="13">
        <f t="shared" si="86"/>
        <v>32.594000000000001</v>
      </c>
      <c r="I457" s="13">
        <f t="shared" si="87"/>
        <v>25.771999999999998</v>
      </c>
      <c r="J457" s="9">
        <v>1</v>
      </c>
      <c r="K457" s="9">
        <v>1</v>
      </c>
      <c r="L457" s="8"/>
      <c r="M457" s="8"/>
      <c r="N457" s="8"/>
      <c r="O457" s="8"/>
      <c r="P457" s="8"/>
      <c r="Q457" s="8">
        <v>9</v>
      </c>
      <c r="R457" s="8"/>
      <c r="S457" s="8"/>
      <c r="T457" s="8"/>
      <c r="U457" s="8"/>
      <c r="V457" s="8"/>
      <c r="W457" s="8"/>
      <c r="X457" s="8">
        <v>3</v>
      </c>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c r="BB457" s="8"/>
      <c r="BC457" s="9"/>
      <c r="BD457" s="8">
        <v>1</v>
      </c>
      <c r="BE457" s="8"/>
      <c r="BF457" s="8"/>
      <c r="BG457" s="8"/>
      <c r="BH457" s="8"/>
      <c r="BI457" s="8">
        <v>1</v>
      </c>
      <c r="BJ457" s="8">
        <v>1</v>
      </c>
      <c r="BK457" s="8">
        <v>1</v>
      </c>
      <c r="BL457" s="8"/>
      <c r="BM457" s="8"/>
      <c r="BN457" s="8"/>
      <c r="BO457" s="8"/>
      <c r="BP457" s="8"/>
      <c r="BQ457" s="8"/>
      <c r="BR457" s="8"/>
      <c r="BS457" s="8"/>
      <c r="BT457" s="8">
        <v>1</v>
      </c>
      <c r="BU457" s="8"/>
      <c r="BV457" s="8">
        <v>1</v>
      </c>
      <c r="BW457" s="8"/>
      <c r="BX457" s="8"/>
      <c r="BY457" s="8"/>
      <c r="BZ457" s="8"/>
      <c r="CA457" s="8"/>
      <c r="CB457" s="8"/>
      <c r="CC457" s="8"/>
      <c r="CD457" s="8"/>
      <c r="CE457" s="8"/>
      <c r="CF457" s="8" t="s">
        <v>3597</v>
      </c>
      <c r="CG457" s="8" t="s">
        <v>6038</v>
      </c>
      <c r="CH457" s="8" t="s">
        <v>11</v>
      </c>
      <c r="CI457" s="8" t="s">
        <v>6139</v>
      </c>
      <c r="CJ457" s="8">
        <v>300</v>
      </c>
      <c r="CK457" s="10" t="s">
        <v>715</v>
      </c>
      <c r="CL457" s="8"/>
      <c r="CM457" s="8"/>
      <c r="CN457" s="8"/>
      <c r="CO457" s="8"/>
      <c r="CP457" s="8"/>
      <c r="CQ457" s="8"/>
      <c r="CR457" s="23"/>
      <c r="CX457"/>
      <c r="DC457" s="1"/>
      <c r="DH457" s="5"/>
      <c r="DT457" s="1"/>
      <c r="DY457" s="1"/>
    </row>
    <row r="458" spans="1:129">
      <c r="A458" s="12" t="s">
        <v>1089</v>
      </c>
      <c r="B458" s="12">
        <v>15</v>
      </c>
      <c r="C458" s="8" t="s">
        <v>122</v>
      </c>
      <c r="D458" s="8" t="s">
        <v>4419</v>
      </c>
      <c r="E458" s="8" t="s">
        <v>4420</v>
      </c>
      <c r="F458" s="12">
        <v>48</v>
      </c>
      <c r="G458" s="12">
        <v>27</v>
      </c>
      <c r="H458" s="13">
        <f t="shared" si="86"/>
        <v>36.384</v>
      </c>
      <c r="I458" s="13">
        <f t="shared" si="87"/>
        <v>20.466000000000001</v>
      </c>
      <c r="J458" s="9">
        <v>2</v>
      </c>
      <c r="K458" s="9">
        <v>1</v>
      </c>
      <c r="L458" s="8"/>
      <c r="M458" s="8"/>
      <c r="N458" s="8"/>
      <c r="O458" s="8"/>
      <c r="P458" s="8"/>
      <c r="Q458" s="8">
        <v>4</v>
      </c>
      <c r="R458" s="8"/>
      <c r="S458" s="8"/>
      <c r="T458" s="8"/>
      <c r="U458" s="8"/>
      <c r="V458" s="8"/>
      <c r="W458" s="8"/>
      <c r="X458" s="8">
        <v>1</v>
      </c>
      <c r="Y458" s="8"/>
      <c r="Z458" s="8"/>
      <c r="AA458" s="8"/>
      <c r="AB458" s="8"/>
      <c r="AC458" s="8"/>
      <c r="AD458" s="8"/>
      <c r="AE458" s="8"/>
      <c r="AF458" s="8"/>
      <c r="AG458" s="8"/>
      <c r="AH458" s="8">
        <v>1</v>
      </c>
      <c r="AI458" s="8"/>
      <c r="AJ458" s="8">
        <v>1</v>
      </c>
      <c r="AK458" s="8"/>
      <c r="AL458" s="8"/>
      <c r="AM458" s="8"/>
      <c r="AN458" s="8"/>
      <c r="AO458" s="8"/>
      <c r="AP458" s="8"/>
      <c r="AQ458" s="8"/>
      <c r="AR458" s="8"/>
      <c r="AS458" s="8"/>
      <c r="AT458" s="8"/>
      <c r="AU458" s="8"/>
      <c r="AV458" s="8"/>
      <c r="AW458" s="8"/>
      <c r="AX458" s="8"/>
      <c r="AY458" s="8"/>
      <c r="AZ458" s="8"/>
      <c r="BA458" s="8"/>
      <c r="BB458" s="8"/>
      <c r="BC458" s="9"/>
      <c r="BD458" s="8"/>
      <c r="BE458" s="8"/>
      <c r="BF458" s="8"/>
      <c r="BG458" s="8"/>
      <c r="BH458" s="8"/>
      <c r="BI458" s="8"/>
      <c r="BJ458" s="8"/>
      <c r="BK458" s="8"/>
      <c r="BL458" s="8"/>
      <c r="BM458" s="8"/>
      <c r="BN458" s="8"/>
      <c r="BO458" s="8"/>
      <c r="BP458" s="8"/>
      <c r="BQ458" s="8"/>
      <c r="BR458" s="8"/>
      <c r="BS458" s="8"/>
      <c r="BT458" s="8"/>
      <c r="BU458" s="8"/>
      <c r="BV458" s="8"/>
      <c r="BW458" s="8"/>
      <c r="BX458" s="8"/>
      <c r="BY458" s="8"/>
      <c r="BZ458" s="8"/>
      <c r="CA458" s="8"/>
      <c r="CB458" s="8"/>
      <c r="CC458" s="8"/>
      <c r="CD458" s="8"/>
      <c r="CE458" s="8"/>
      <c r="CF458" s="8" t="s">
        <v>4421</v>
      </c>
      <c r="CG458" s="8"/>
      <c r="CH458" s="8"/>
      <c r="CI458" s="8"/>
      <c r="CJ458" s="8"/>
      <c r="CK458" s="10"/>
      <c r="CL458" s="8"/>
      <c r="CM458" s="8"/>
      <c r="CN458" s="8"/>
      <c r="CO458" s="8"/>
      <c r="CP458" s="8"/>
      <c r="CQ458" s="8" t="s">
        <v>1106</v>
      </c>
      <c r="CR458" s="23"/>
      <c r="CX458"/>
      <c r="DC458" s="1"/>
      <c r="DH458" s="5"/>
      <c r="DT458" s="1"/>
      <c r="DY458" s="1"/>
    </row>
    <row r="459" spans="1:129">
      <c r="A459" s="12" t="s">
        <v>1090</v>
      </c>
      <c r="B459" s="12">
        <v>15</v>
      </c>
      <c r="C459" s="8" t="s">
        <v>122</v>
      </c>
      <c r="D459" s="8" t="s">
        <v>3718</v>
      </c>
      <c r="E459" s="8" t="s">
        <v>4422</v>
      </c>
      <c r="F459" s="12">
        <v>54</v>
      </c>
      <c r="G459" s="12">
        <v>28</v>
      </c>
      <c r="H459" s="13">
        <f t="shared" ref="H459:H468" si="88">F459*0.758</f>
        <v>40.932000000000002</v>
      </c>
      <c r="I459" s="13">
        <f t="shared" ref="I459:I468" si="89">G459*0.758</f>
        <v>21.224</v>
      </c>
      <c r="J459" s="9">
        <v>2</v>
      </c>
      <c r="K459" s="9">
        <v>1</v>
      </c>
      <c r="L459" s="8"/>
      <c r="M459" s="8">
        <v>3</v>
      </c>
      <c r="N459" s="8"/>
      <c r="O459" s="8"/>
      <c r="P459" s="8"/>
      <c r="Q459" s="8">
        <v>4</v>
      </c>
      <c r="R459" s="8">
        <v>1</v>
      </c>
      <c r="S459" s="8"/>
      <c r="T459" s="8"/>
      <c r="U459" s="8"/>
      <c r="V459" s="8"/>
      <c r="W459" s="8"/>
      <c r="X459" s="8"/>
      <c r="Y459" s="8"/>
      <c r="Z459" s="8"/>
      <c r="AA459" s="8"/>
      <c r="AB459" s="8"/>
      <c r="AC459" s="8"/>
      <c r="AD459" s="8"/>
      <c r="AE459" s="8"/>
      <c r="AF459" s="8"/>
      <c r="AG459" s="8"/>
      <c r="AH459" s="8">
        <v>1</v>
      </c>
      <c r="AI459" s="8"/>
      <c r="AJ459" s="8">
        <v>1</v>
      </c>
      <c r="AK459" s="8"/>
      <c r="AL459" s="8"/>
      <c r="AM459" s="8"/>
      <c r="AN459" s="8"/>
      <c r="AO459" s="8"/>
      <c r="AP459" s="8"/>
      <c r="AQ459" s="8"/>
      <c r="AR459" s="8"/>
      <c r="AS459" s="8"/>
      <c r="AT459" s="8"/>
      <c r="AU459" s="8"/>
      <c r="AV459" s="8"/>
      <c r="AW459" s="8"/>
      <c r="AX459" s="8"/>
      <c r="AY459" s="8"/>
      <c r="AZ459" s="8"/>
      <c r="BA459" s="8">
        <v>50</v>
      </c>
      <c r="BB459" s="8"/>
      <c r="BC459" s="9"/>
      <c r="BD459" s="8">
        <v>1</v>
      </c>
      <c r="BE459" s="8"/>
      <c r="BF459" s="8"/>
      <c r="BG459" s="8"/>
      <c r="BH459" s="8"/>
      <c r="BI459" s="8">
        <v>1</v>
      </c>
      <c r="BJ459" s="8"/>
      <c r="BK459" s="8"/>
      <c r="BL459" s="8"/>
      <c r="BM459" s="8"/>
      <c r="BN459" s="8"/>
      <c r="BO459" s="8"/>
      <c r="BP459" s="8"/>
      <c r="BQ459" s="8"/>
      <c r="BR459" s="8"/>
      <c r="BS459" s="8"/>
      <c r="BT459" s="8"/>
      <c r="BU459" s="8"/>
      <c r="BV459" s="8"/>
      <c r="BW459" s="8"/>
      <c r="BX459" s="8"/>
      <c r="BY459" s="8"/>
      <c r="BZ459" s="8"/>
      <c r="CA459" s="8"/>
      <c r="CB459" s="8"/>
      <c r="CC459" s="8"/>
      <c r="CD459" s="8"/>
      <c r="CE459" s="8"/>
      <c r="CF459" s="8" t="s">
        <v>1107</v>
      </c>
      <c r="CG459" s="8" t="s">
        <v>1108</v>
      </c>
      <c r="CH459" s="8" t="s">
        <v>12</v>
      </c>
      <c r="CI459" s="8" t="s">
        <v>6198</v>
      </c>
      <c r="CJ459" s="8">
        <v>100</v>
      </c>
      <c r="CK459" s="10" t="s">
        <v>756</v>
      </c>
      <c r="CL459" s="8"/>
      <c r="CM459" s="8"/>
      <c r="CN459" s="8"/>
      <c r="CO459" s="8"/>
      <c r="CP459" s="8"/>
      <c r="CQ459" s="8"/>
      <c r="CR459" s="23"/>
      <c r="CX459"/>
      <c r="DC459" s="1"/>
      <c r="DH459" s="5"/>
      <c r="DT459" s="1"/>
      <c r="DY459" s="1"/>
    </row>
    <row r="460" spans="1:129">
      <c r="A460" s="12" t="s">
        <v>1091</v>
      </c>
      <c r="B460" s="12">
        <v>15</v>
      </c>
      <c r="C460" s="8" t="s">
        <v>122</v>
      </c>
      <c r="D460" s="8" t="s">
        <v>4423</v>
      </c>
      <c r="E460" s="8" t="s">
        <v>4424</v>
      </c>
      <c r="F460" s="12">
        <v>16</v>
      </c>
      <c r="G460" s="12">
        <v>16</v>
      </c>
      <c r="H460" s="13">
        <f t="shared" si="88"/>
        <v>12.128</v>
      </c>
      <c r="I460" s="13">
        <f t="shared" si="89"/>
        <v>12.128</v>
      </c>
      <c r="J460" s="9">
        <v>2</v>
      </c>
      <c r="K460" s="9">
        <v>1</v>
      </c>
      <c r="L460" s="8"/>
      <c r="M460" s="8">
        <v>3</v>
      </c>
      <c r="N460" s="8"/>
      <c r="O460" s="8"/>
      <c r="P460" s="8"/>
      <c r="Q460" s="8">
        <v>3</v>
      </c>
      <c r="R460" s="8">
        <v>1</v>
      </c>
      <c r="S460" s="8">
        <v>1</v>
      </c>
      <c r="T460" s="8"/>
      <c r="U460" s="8"/>
      <c r="V460" s="8"/>
      <c r="W460" s="8"/>
      <c r="X460" s="8">
        <v>4</v>
      </c>
      <c r="Y460" s="8"/>
      <c r="Z460" s="8"/>
      <c r="AA460" s="8"/>
      <c r="AB460" s="8"/>
      <c r="AC460" s="8"/>
      <c r="AD460" s="8"/>
      <c r="AE460" s="8"/>
      <c r="AF460" s="8"/>
      <c r="AG460" s="8"/>
      <c r="AH460" s="8"/>
      <c r="AI460" s="8"/>
      <c r="AJ460" s="8"/>
      <c r="AK460" s="8"/>
      <c r="AL460" s="8"/>
      <c r="AM460" s="8"/>
      <c r="AN460" s="8">
        <v>2</v>
      </c>
      <c r="AO460" s="8"/>
      <c r="AP460" s="8"/>
      <c r="AQ460" s="8"/>
      <c r="AR460" s="8"/>
      <c r="AS460" s="8"/>
      <c r="AT460" s="8">
        <v>1</v>
      </c>
      <c r="AU460" s="8"/>
      <c r="AV460" s="8"/>
      <c r="AW460" s="8"/>
      <c r="AX460" s="8"/>
      <c r="AY460" s="8"/>
      <c r="AZ460" s="8"/>
      <c r="BA460" s="8"/>
      <c r="BB460" s="8"/>
      <c r="BC460" s="9"/>
      <c r="BD460" s="8"/>
      <c r="BE460" s="8"/>
      <c r="BF460" s="8"/>
      <c r="BG460" s="8"/>
      <c r="BH460" s="8"/>
      <c r="BI460" s="8"/>
      <c r="BJ460" s="8"/>
      <c r="BK460" s="8"/>
      <c r="BL460" s="8"/>
      <c r="BM460" s="8"/>
      <c r="BN460" s="8"/>
      <c r="BO460" s="8"/>
      <c r="BP460" s="8"/>
      <c r="BQ460" s="8"/>
      <c r="BR460" s="8"/>
      <c r="BS460" s="8"/>
      <c r="BT460" s="8"/>
      <c r="BU460" s="8"/>
      <c r="BV460" s="8"/>
      <c r="BW460" s="8"/>
      <c r="BX460" s="8"/>
      <c r="BY460" s="8"/>
      <c r="BZ460" s="8"/>
      <c r="CA460" s="8"/>
      <c r="CB460" s="8"/>
      <c r="CC460" s="8"/>
      <c r="CD460" s="8"/>
      <c r="CE460" s="8"/>
      <c r="CF460" s="8" t="s">
        <v>4425</v>
      </c>
      <c r="CG460" s="8" t="s">
        <v>4986</v>
      </c>
      <c r="CH460" s="8"/>
      <c r="CI460" s="8"/>
      <c r="CJ460" s="8"/>
      <c r="CK460" s="10"/>
      <c r="CL460" s="8"/>
      <c r="CM460" s="8"/>
      <c r="CN460" s="8"/>
      <c r="CO460" s="8"/>
      <c r="CP460" s="8"/>
      <c r="CQ460" s="8"/>
      <c r="CR460" s="23"/>
      <c r="CX460"/>
      <c r="DC460" s="1"/>
      <c r="DH460" s="5"/>
      <c r="DT460" s="1"/>
      <c r="DY460" s="1"/>
    </row>
    <row r="461" spans="1:129">
      <c r="A461" s="12" t="s">
        <v>1092</v>
      </c>
      <c r="B461" s="12">
        <v>15</v>
      </c>
      <c r="C461" s="8" t="s">
        <v>10</v>
      </c>
      <c r="D461" s="8" t="s">
        <v>1110</v>
      </c>
      <c r="E461" s="8" t="s">
        <v>4426</v>
      </c>
      <c r="F461" s="12">
        <v>10</v>
      </c>
      <c r="G461" s="12">
        <v>5</v>
      </c>
      <c r="H461" s="13">
        <f t="shared" si="88"/>
        <v>7.58</v>
      </c>
      <c r="I461" s="13">
        <f t="shared" si="89"/>
        <v>3.79</v>
      </c>
      <c r="J461" s="9">
        <v>2</v>
      </c>
      <c r="K461" s="9">
        <v>1</v>
      </c>
      <c r="L461" s="8"/>
      <c r="M461" s="8"/>
      <c r="N461" s="8"/>
      <c r="O461" s="8"/>
      <c r="P461" s="8"/>
      <c r="Q461" s="8">
        <v>3</v>
      </c>
      <c r="R461" s="8"/>
      <c r="S461" s="8"/>
      <c r="T461" s="8"/>
      <c r="U461" s="8"/>
      <c r="V461" s="8"/>
      <c r="W461" s="8"/>
      <c r="X461" s="8">
        <v>3</v>
      </c>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c r="BB461" s="8"/>
      <c r="BC461" s="9"/>
      <c r="BD461" s="8"/>
      <c r="BE461" s="8"/>
      <c r="BF461" s="8"/>
      <c r="BG461" s="8"/>
      <c r="BH461" s="8"/>
      <c r="BI461" s="8"/>
      <c r="BJ461" s="8"/>
      <c r="BK461" s="8"/>
      <c r="BL461" s="8"/>
      <c r="BM461" s="8"/>
      <c r="BN461" s="8"/>
      <c r="BO461" s="8"/>
      <c r="BP461" s="8"/>
      <c r="BQ461" s="8"/>
      <c r="BR461" s="8"/>
      <c r="BS461" s="8"/>
      <c r="BT461" s="8"/>
      <c r="BU461" s="8"/>
      <c r="BV461" s="8"/>
      <c r="BW461" s="8"/>
      <c r="BX461" s="8"/>
      <c r="BY461" s="8"/>
      <c r="BZ461" s="8"/>
      <c r="CA461" s="8"/>
      <c r="CB461" s="8"/>
      <c r="CC461" s="8"/>
      <c r="CD461" s="8"/>
      <c r="CE461" s="8"/>
      <c r="CF461" s="8" t="s">
        <v>1109</v>
      </c>
      <c r="CG461" s="8" t="s">
        <v>4986</v>
      </c>
      <c r="CH461" s="8" t="s">
        <v>11</v>
      </c>
      <c r="CI461" s="8" t="s">
        <v>4319</v>
      </c>
      <c r="CJ461" s="8">
        <v>30</v>
      </c>
      <c r="CK461" s="10" t="s">
        <v>667</v>
      </c>
      <c r="CL461" s="8"/>
      <c r="CM461" s="8"/>
      <c r="CN461" s="8"/>
      <c r="CO461" s="8"/>
      <c r="CP461" s="8"/>
      <c r="CQ461" s="8"/>
      <c r="CR461" s="23"/>
      <c r="CX461"/>
      <c r="DC461" s="1"/>
      <c r="DH461" s="5"/>
      <c r="DT461" s="1"/>
      <c r="DY461" s="1"/>
    </row>
    <row r="462" spans="1:129">
      <c r="A462" s="12" t="s">
        <v>1093</v>
      </c>
      <c r="B462" s="12">
        <v>15</v>
      </c>
      <c r="C462" s="8" t="s">
        <v>122</v>
      </c>
      <c r="D462" s="8" t="s">
        <v>6228</v>
      </c>
      <c r="E462" s="8" t="s">
        <v>4427</v>
      </c>
      <c r="F462" s="12">
        <v>11</v>
      </c>
      <c r="G462" s="12">
        <v>8</v>
      </c>
      <c r="H462" s="13">
        <f t="shared" si="88"/>
        <v>8.338000000000001</v>
      </c>
      <c r="I462" s="13">
        <f t="shared" si="89"/>
        <v>6.0640000000000001</v>
      </c>
      <c r="J462" s="9">
        <v>2</v>
      </c>
      <c r="K462" s="9">
        <v>1</v>
      </c>
      <c r="L462" s="8"/>
      <c r="M462" s="8"/>
      <c r="N462" s="8"/>
      <c r="O462" s="8"/>
      <c r="P462" s="8"/>
      <c r="Q462" s="8">
        <v>4</v>
      </c>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v>1</v>
      </c>
      <c r="AU462" s="8"/>
      <c r="AV462" s="8"/>
      <c r="AW462" s="8"/>
      <c r="AX462" s="8"/>
      <c r="AY462" s="8"/>
      <c r="AZ462" s="8"/>
      <c r="BA462" s="8"/>
      <c r="BB462" s="8"/>
      <c r="BC462" s="9"/>
      <c r="BD462" s="8"/>
      <c r="BE462" s="8"/>
      <c r="BF462" s="8"/>
      <c r="BG462" s="8"/>
      <c r="BH462" s="8"/>
      <c r="BI462" s="8"/>
      <c r="BJ462" s="8"/>
      <c r="BK462" s="8"/>
      <c r="BL462" s="8"/>
      <c r="BM462" s="8"/>
      <c r="BN462" s="8"/>
      <c r="BO462" s="8"/>
      <c r="BP462" s="8"/>
      <c r="BQ462" s="8"/>
      <c r="BR462" s="8"/>
      <c r="BS462" s="8"/>
      <c r="BT462" s="8"/>
      <c r="BU462" s="8"/>
      <c r="BV462" s="8"/>
      <c r="BW462" s="8"/>
      <c r="BX462" s="8"/>
      <c r="BY462" s="8"/>
      <c r="BZ462" s="8"/>
      <c r="CA462" s="8"/>
      <c r="CB462" s="8"/>
      <c r="CC462" s="8"/>
      <c r="CD462" s="8"/>
      <c r="CE462" s="8"/>
      <c r="CF462" s="8" t="s">
        <v>6255</v>
      </c>
      <c r="CG462" s="8" t="s">
        <v>4987</v>
      </c>
      <c r="CH462" s="8" t="s">
        <v>11</v>
      </c>
      <c r="CI462" s="8" t="s">
        <v>6139</v>
      </c>
      <c r="CJ462" s="8">
        <v>50</v>
      </c>
      <c r="CK462" s="10" t="s">
        <v>715</v>
      </c>
      <c r="CL462" s="8"/>
      <c r="CM462" s="8"/>
      <c r="CN462" s="8"/>
      <c r="CO462" s="8"/>
      <c r="CP462" s="8"/>
      <c r="CQ462" s="8"/>
      <c r="CR462" s="23"/>
      <c r="CX462"/>
      <c r="DC462" s="1"/>
      <c r="DH462" s="5"/>
      <c r="DT462" s="1"/>
      <c r="DY462" s="1"/>
    </row>
    <row r="463" spans="1:129">
      <c r="A463" s="12" t="s">
        <v>1094</v>
      </c>
      <c r="B463" s="12">
        <v>15</v>
      </c>
      <c r="C463" s="8" t="s">
        <v>10</v>
      </c>
      <c r="D463" s="8" t="s">
        <v>3719</v>
      </c>
      <c r="E463" s="8" t="s">
        <v>4428</v>
      </c>
      <c r="F463" s="12">
        <v>48</v>
      </c>
      <c r="G463" s="12">
        <v>36</v>
      </c>
      <c r="H463" s="13">
        <f t="shared" si="88"/>
        <v>36.384</v>
      </c>
      <c r="I463" s="13">
        <f t="shared" si="89"/>
        <v>27.288</v>
      </c>
      <c r="J463" s="9">
        <v>2</v>
      </c>
      <c r="K463" s="9">
        <v>1</v>
      </c>
      <c r="L463" s="8"/>
      <c r="M463" s="8">
        <v>4</v>
      </c>
      <c r="N463" s="8"/>
      <c r="O463" s="8"/>
      <c r="P463" s="8">
        <v>8</v>
      </c>
      <c r="Q463" s="8">
        <v>14</v>
      </c>
      <c r="R463" s="8">
        <v>1</v>
      </c>
      <c r="S463" s="8"/>
      <c r="T463" s="8"/>
      <c r="U463" s="8"/>
      <c r="V463" s="8"/>
      <c r="W463" s="8"/>
      <c r="X463" s="8">
        <v>12</v>
      </c>
      <c r="Y463" s="8"/>
      <c r="Z463" s="8"/>
      <c r="AA463" s="8"/>
      <c r="AB463" s="8"/>
      <c r="AC463" s="8"/>
      <c r="AD463" s="8"/>
      <c r="AE463" s="8"/>
      <c r="AF463" s="8"/>
      <c r="AG463" s="8"/>
      <c r="AH463" s="8">
        <v>3</v>
      </c>
      <c r="AI463" s="8"/>
      <c r="AJ463" s="8">
        <v>3</v>
      </c>
      <c r="AK463" s="8"/>
      <c r="AL463" s="8"/>
      <c r="AM463" s="8">
        <v>1</v>
      </c>
      <c r="AN463" s="8">
        <v>1</v>
      </c>
      <c r="AO463" s="8"/>
      <c r="AP463" s="8"/>
      <c r="AQ463" s="8"/>
      <c r="AR463" s="8"/>
      <c r="AS463" s="8"/>
      <c r="AT463" s="8"/>
      <c r="AU463" s="8"/>
      <c r="AV463" s="8"/>
      <c r="AW463" s="8"/>
      <c r="AX463" s="8"/>
      <c r="AY463" s="8">
        <v>1</v>
      </c>
      <c r="AZ463" s="8">
        <v>1</v>
      </c>
      <c r="BA463" s="8">
        <v>1</v>
      </c>
      <c r="BB463" s="8"/>
      <c r="BC463" s="9"/>
      <c r="BD463" s="8"/>
      <c r="BE463" s="8"/>
      <c r="BF463" s="8"/>
      <c r="BG463" s="8"/>
      <c r="BH463" s="8"/>
      <c r="BI463" s="8"/>
      <c r="BJ463" s="8"/>
      <c r="BK463" s="8"/>
      <c r="BL463" s="8"/>
      <c r="BM463" s="8"/>
      <c r="BN463" s="8"/>
      <c r="BO463" s="8"/>
      <c r="BP463" s="8"/>
      <c r="BQ463" s="8"/>
      <c r="BR463" s="8"/>
      <c r="BS463" s="8"/>
      <c r="BT463" s="8"/>
      <c r="BU463" s="8"/>
      <c r="BV463" s="8"/>
      <c r="BW463" s="8"/>
      <c r="BX463" s="8"/>
      <c r="BY463" s="8"/>
      <c r="BZ463" s="8"/>
      <c r="CA463" s="8"/>
      <c r="CB463" s="8"/>
      <c r="CC463" s="8"/>
      <c r="CD463" s="8"/>
      <c r="CE463" s="8"/>
      <c r="CF463" s="8" t="s">
        <v>3720</v>
      </c>
      <c r="CG463" s="8" t="s">
        <v>1111</v>
      </c>
      <c r="CH463" s="8" t="s">
        <v>11</v>
      </c>
      <c r="CI463" s="8" t="s">
        <v>4320</v>
      </c>
      <c r="CJ463" s="8">
        <v>500</v>
      </c>
      <c r="CK463" s="10" t="s">
        <v>912</v>
      </c>
      <c r="CL463" s="8"/>
      <c r="CM463" s="8"/>
      <c r="CN463" s="8"/>
      <c r="CO463" s="8"/>
      <c r="CP463" s="8"/>
      <c r="CQ463" s="8"/>
      <c r="CR463" s="23"/>
      <c r="CX463"/>
      <c r="DC463" s="1"/>
      <c r="DH463" s="5"/>
      <c r="DT463" s="1"/>
      <c r="DY463" s="1"/>
    </row>
    <row r="464" spans="1:129">
      <c r="A464" s="12" t="s">
        <v>1095</v>
      </c>
      <c r="B464" s="12">
        <v>15</v>
      </c>
      <c r="C464" s="8" t="s">
        <v>10</v>
      </c>
      <c r="D464" s="8" t="s">
        <v>1112</v>
      </c>
      <c r="E464" s="8" t="s">
        <v>4429</v>
      </c>
      <c r="F464" s="12">
        <v>28</v>
      </c>
      <c r="G464" s="12">
        <v>20</v>
      </c>
      <c r="H464" s="13">
        <f t="shared" si="88"/>
        <v>21.224</v>
      </c>
      <c r="I464" s="13">
        <f t="shared" si="89"/>
        <v>15.16</v>
      </c>
      <c r="J464" s="9">
        <v>2</v>
      </c>
      <c r="K464" s="9">
        <v>1</v>
      </c>
      <c r="L464" s="8"/>
      <c r="M464" s="8"/>
      <c r="N464" s="8"/>
      <c r="O464" s="8"/>
      <c r="P464" s="8"/>
      <c r="Q464" s="8">
        <v>9</v>
      </c>
      <c r="R464" s="8">
        <v>1</v>
      </c>
      <c r="S464" s="8">
        <v>1</v>
      </c>
      <c r="T464" s="8"/>
      <c r="U464" s="8"/>
      <c r="V464" s="8"/>
      <c r="W464" s="8"/>
      <c r="X464" s="8"/>
      <c r="Y464" s="8"/>
      <c r="Z464" s="8"/>
      <c r="AA464" s="8"/>
      <c r="AB464" s="8"/>
      <c r="AC464" s="8"/>
      <c r="AD464" s="8"/>
      <c r="AE464" s="8"/>
      <c r="AF464" s="8"/>
      <c r="AG464" s="8"/>
      <c r="AH464" s="8"/>
      <c r="AI464" s="8"/>
      <c r="AJ464" s="8"/>
      <c r="AK464" s="8"/>
      <c r="AL464" s="8"/>
      <c r="AM464" s="8"/>
      <c r="AN464" s="8">
        <v>1</v>
      </c>
      <c r="AO464" s="8"/>
      <c r="AP464" s="8"/>
      <c r="AQ464" s="8"/>
      <c r="AR464" s="8"/>
      <c r="AS464" s="8"/>
      <c r="AT464" s="8"/>
      <c r="AU464" s="8"/>
      <c r="AV464" s="8"/>
      <c r="AW464" s="8"/>
      <c r="AX464" s="8"/>
      <c r="AY464" s="8">
        <v>1</v>
      </c>
      <c r="AZ464" s="8"/>
      <c r="BA464" s="8"/>
      <c r="BB464" s="8"/>
      <c r="BC464" s="9"/>
      <c r="BD464" s="8"/>
      <c r="BE464" s="8"/>
      <c r="BF464" s="8"/>
      <c r="BG464" s="8"/>
      <c r="BH464" s="8"/>
      <c r="BI464" s="8">
        <v>1</v>
      </c>
      <c r="BJ464" s="8"/>
      <c r="BK464" s="8"/>
      <c r="BL464" s="8"/>
      <c r="BM464" s="8"/>
      <c r="BN464" s="8"/>
      <c r="BO464" s="8"/>
      <c r="BP464" s="8"/>
      <c r="BQ464" s="8"/>
      <c r="BR464" s="8"/>
      <c r="BS464" s="8"/>
      <c r="BT464" s="8"/>
      <c r="BU464" s="8"/>
      <c r="BV464" s="8"/>
      <c r="BW464" s="8"/>
      <c r="BX464" s="8"/>
      <c r="BY464" s="8"/>
      <c r="BZ464" s="8"/>
      <c r="CA464" s="8"/>
      <c r="CB464" s="8"/>
      <c r="CC464" s="8"/>
      <c r="CD464" s="8"/>
      <c r="CE464" s="8"/>
      <c r="CF464" s="8" t="s">
        <v>1113</v>
      </c>
      <c r="CG464" s="8" t="s">
        <v>6039</v>
      </c>
      <c r="CH464" s="8" t="s">
        <v>1663</v>
      </c>
      <c r="CI464" s="8" t="s">
        <v>6040</v>
      </c>
      <c r="CJ464" s="8"/>
      <c r="CK464" s="10" t="s">
        <v>665</v>
      </c>
      <c r="CL464" s="8" t="s">
        <v>12</v>
      </c>
      <c r="CM464" s="8" t="s">
        <v>6041</v>
      </c>
      <c r="CN464" s="8">
        <v>170</v>
      </c>
      <c r="CO464" s="8" t="s">
        <v>1114</v>
      </c>
      <c r="CP464" s="8"/>
      <c r="CQ464" s="8"/>
      <c r="CR464" s="23"/>
      <c r="CX464"/>
      <c r="DC464" s="1"/>
      <c r="DH464" s="5"/>
      <c r="DT464" s="1"/>
      <c r="DY464" s="1"/>
    </row>
    <row r="465" spans="1:129">
      <c r="A465" s="12" t="s">
        <v>1096</v>
      </c>
      <c r="B465" s="12">
        <v>15</v>
      </c>
      <c r="C465" s="8" t="s">
        <v>122</v>
      </c>
      <c r="D465" s="8" t="s">
        <v>1115</v>
      </c>
      <c r="E465" s="8" t="s">
        <v>4430</v>
      </c>
      <c r="F465" s="12">
        <v>32</v>
      </c>
      <c r="G465" s="12">
        <v>26</v>
      </c>
      <c r="H465" s="13">
        <f t="shared" si="88"/>
        <v>24.256</v>
      </c>
      <c r="I465" s="13">
        <f t="shared" si="89"/>
        <v>19.707999999999998</v>
      </c>
      <c r="J465" s="9">
        <v>2</v>
      </c>
      <c r="K465" s="9">
        <v>1</v>
      </c>
      <c r="L465" s="8"/>
      <c r="M465" s="8"/>
      <c r="N465" s="8"/>
      <c r="O465" s="8">
        <v>5</v>
      </c>
      <c r="P465" s="8"/>
      <c r="Q465" s="8">
        <v>6</v>
      </c>
      <c r="R465" s="8"/>
      <c r="S465" s="8"/>
      <c r="T465" s="8"/>
      <c r="U465" s="8"/>
      <c r="V465" s="8"/>
      <c r="W465" s="8"/>
      <c r="X465" s="8">
        <v>3</v>
      </c>
      <c r="Y465" s="8"/>
      <c r="Z465" s="8"/>
      <c r="AA465" s="8"/>
      <c r="AB465" s="8"/>
      <c r="AC465" s="8"/>
      <c r="AD465" s="8"/>
      <c r="AE465" s="8"/>
      <c r="AF465" s="8"/>
      <c r="AG465" s="8"/>
      <c r="AH465" s="8"/>
      <c r="AI465" s="8"/>
      <c r="AJ465" s="8"/>
      <c r="AK465" s="8"/>
      <c r="AL465" s="8"/>
      <c r="AM465" s="8"/>
      <c r="AN465" s="8"/>
      <c r="AO465" s="8"/>
      <c r="AP465" s="8"/>
      <c r="AQ465" s="8"/>
      <c r="AR465" s="8"/>
      <c r="AS465" s="8"/>
      <c r="AT465" s="8"/>
      <c r="AU465" s="8"/>
      <c r="AV465" s="8"/>
      <c r="AW465" s="8"/>
      <c r="AX465" s="8"/>
      <c r="AY465" s="8"/>
      <c r="AZ465" s="8"/>
      <c r="BA465" s="8"/>
      <c r="BB465" s="8"/>
      <c r="BC465" s="9"/>
      <c r="BD465" s="8"/>
      <c r="BE465" s="8"/>
      <c r="BF465" s="8"/>
      <c r="BG465" s="8"/>
      <c r="BH465" s="8"/>
      <c r="BI465" s="8"/>
      <c r="BJ465" s="8"/>
      <c r="BK465" s="8"/>
      <c r="BL465" s="8"/>
      <c r="BM465" s="8"/>
      <c r="BN465" s="8"/>
      <c r="BO465" s="8"/>
      <c r="BP465" s="8"/>
      <c r="BQ465" s="8"/>
      <c r="BR465" s="8"/>
      <c r="BS465" s="8"/>
      <c r="BT465" s="8"/>
      <c r="BU465" s="8"/>
      <c r="BV465" s="8"/>
      <c r="BW465" s="8"/>
      <c r="BX465" s="8"/>
      <c r="BY465" s="8"/>
      <c r="BZ465" s="8"/>
      <c r="CA465" s="8"/>
      <c r="CB465" s="8"/>
      <c r="CC465" s="8"/>
      <c r="CD465" s="8"/>
      <c r="CE465" s="8"/>
      <c r="CF465" s="8" t="s">
        <v>1116</v>
      </c>
      <c r="CG465" s="8"/>
      <c r="CH465" s="8" t="s">
        <v>12</v>
      </c>
      <c r="CI465" s="8" t="s">
        <v>6042</v>
      </c>
      <c r="CJ465" s="8">
        <v>40</v>
      </c>
      <c r="CK465" s="10" t="s">
        <v>1117</v>
      </c>
      <c r="CL465" s="8"/>
      <c r="CM465" s="8"/>
      <c r="CN465" s="8"/>
      <c r="CO465" s="8"/>
      <c r="CP465" s="8"/>
      <c r="CQ465" s="8"/>
      <c r="CR465" s="23"/>
      <c r="CX465"/>
      <c r="DC465" s="1"/>
      <c r="DH465" s="5"/>
      <c r="DT465" s="1"/>
      <c r="DY465" s="1"/>
    </row>
    <row r="466" spans="1:129">
      <c r="A466" s="12" t="s">
        <v>1097</v>
      </c>
      <c r="B466" s="12">
        <v>15</v>
      </c>
      <c r="C466" s="8" t="s">
        <v>122</v>
      </c>
      <c r="D466" s="8" t="s">
        <v>1118</v>
      </c>
      <c r="E466" s="8" t="s">
        <v>4431</v>
      </c>
      <c r="F466" s="12">
        <v>21</v>
      </c>
      <c r="G466" s="12">
        <v>14</v>
      </c>
      <c r="H466" s="13">
        <f t="shared" si="88"/>
        <v>15.917999999999999</v>
      </c>
      <c r="I466" s="13">
        <f t="shared" si="89"/>
        <v>10.612</v>
      </c>
      <c r="J466" s="9">
        <v>2</v>
      </c>
      <c r="K466" s="9">
        <v>1</v>
      </c>
      <c r="L466" s="8"/>
      <c r="M466" s="8"/>
      <c r="N466" s="8"/>
      <c r="O466" s="8">
        <v>1</v>
      </c>
      <c r="P466" s="8"/>
      <c r="Q466" s="8">
        <v>8</v>
      </c>
      <c r="R466" s="8"/>
      <c r="S466" s="8">
        <v>1</v>
      </c>
      <c r="T466" s="8"/>
      <c r="U466" s="8"/>
      <c r="V466" s="8"/>
      <c r="W466" s="8"/>
      <c r="X466" s="8"/>
      <c r="Y466" s="8"/>
      <c r="Z466" s="8"/>
      <c r="AA466" s="8"/>
      <c r="AB466" s="8"/>
      <c r="AC466" s="8"/>
      <c r="AD466" s="8"/>
      <c r="AE466" s="8"/>
      <c r="AF466" s="8"/>
      <c r="AG466" s="8"/>
      <c r="AH466" s="8"/>
      <c r="AI466" s="8">
        <v>1</v>
      </c>
      <c r="AJ466" s="8"/>
      <c r="AK466" s="8"/>
      <c r="AL466" s="8"/>
      <c r="AM466" s="8"/>
      <c r="AN466" s="8">
        <v>1</v>
      </c>
      <c r="AO466" s="8"/>
      <c r="AP466" s="8"/>
      <c r="AQ466" s="8"/>
      <c r="AR466" s="8"/>
      <c r="AS466" s="8"/>
      <c r="AT466" s="8"/>
      <c r="AU466" s="8"/>
      <c r="AV466" s="8"/>
      <c r="AW466" s="8"/>
      <c r="AX466" s="8"/>
      <c r="AY466" s="8"/>
      <c r="AZ466" s="8"/>
      <c r="BA466" s="8"/>
      <c r="BB466" s="8"/>
      <c r="BC466" s="9"/>
      <c r="BD466" s="8"/>
      <c r="BE466" s="8"/>
      <c r="BF466" s="8"/>
      <c r="BG466" s="8"/>
      <c r="BH466" s="8"/>
      <c r="BI466" s="8"/>
      <c r="BJ466" s="8"/>
      <c r="BK466" s="8"/>
      <c r="BL466" s="8"/>
      <c r="BM466" s="8"/>
      <c r="BN466" s="8"/>
      <c r="BO466" s="8"/>
      <c r="BP466" s="8"/>
      <c r="BQ466" s="8"/>
      <c r="BR466" s="8"/>
      <c r="BS466" s="8"/>
      <c r="BT466" s="8"/>
      <c r="BU466" s="8"/>
      <c r="BV466" s="8"/>
      <c r="BW466" s="8"/>
      <c r="BX466" s="8"/>
      <c r="BY466" s="8"/>
      <c r="BZ466" s="8"/>
      <c r="CA466" s="8"/>
      <c r="CB466" s="8"/>
      <c r="CC466" s="8"/>
      <c r="CD466" s="8"/>
      <c r="CE466" s="8"/>
      <c r="CF466" s="8" t="s">
        <v>1119</v>
      </c>
      <c r="CG466" s="8"/>
      <c r="CH466" s="8" t="s">
        <v>11</v>
      </c>
      <c r="CI466" s="8" t="s">
        <v>1720</v>
      </c>
      <c r="CJ466" s="8">
        <v>60</v>
      </c>
      <c r="CK466" s="10" t="s">
        <v>663</v>
      </c>
      <c r="CL466" s="8"/>
      <c r="CM466" s="8"/>
      <c r="CN466" s="8"/>
      <c r="CO466" s="8"/>
      <c r="CP466" s="8"/>
      <c r="CQ466" s="8"/>
      <c r="CR466" s="23"/>
      <c r="CX466"/>
      <c r="DC466" s="1"/>
      <c r="DH466" s="5"/>
      <c r="DT466" s="1"/>
      <c r="DY466" s="1"/>
    </row>
    <row r="467" spans="1:129">
      <c r="A467" s="12" t="s">
        <v>1098</v>
      </c>
      <c r="B467" s="12">
        <v>15</v>
      </c>
      <c r="C467" s="8" t="s">
        <v>10</v>
      </c>
      <c r="D467" s="8" t="s">
        <v>4432</v>
      </c>
      <c r="E467" s="8" t="s">
        <v>4433</v>
      </c>
      <c r="F467" s="12">
        <v>52</v>
      </c>
      <c r="G467" s="12">
        <v>34</v>
      </c>
      <c r="H467" s="13">
        <f t="shared" si="88"/>
        <v>39.415999999999997</v>
      </c>
      <c r="I467" s="13">
        <f t="shared" si="89"/>
        <v>25.771999999999998</v>
      </c>
      <c r="J467" s="9">
        <v>2</v>
      </c>
      <c r="K467" s="9">
        <v>1</v>
      </c>
      <c r="L467" s="8"/>
      <c r="M467" s="8">
        <v>1</v>
      </c>
      <c r="N467" s="8"/>
      <c r="O467" s="8"/>
      <c r="P467" s="8"/>
      <c r="Q467" s="8">
        <v>8</v>
      </c>
      <c r="R467" s="8"/>
      <c r="S467" s="8"/>
      <c r="T467" s="8"/>
      <c r="U467" s="8"/>
      <c r="V467" s="8"/>
      <c r="W467" s="8"/>
      <c r="X467" s="8">
        <v>6</v>
      </c>
      <c r="Y467" s="8"/>
      <c r="Z467" s="8"/>
      <c r="AA467" s="8"/>
      <c r="AB467" s="8"/>
      <c r="AC467" s="8"/>
      <c r="AD467" s="8"/>
      <c r="AE467" s="8"/>
      <c r="AF467" s="8"/>
      <c r="AG467" s="8"/>
      <c r="AH467" s="8">
        <v>2</v>
      </c>
      <c r="AI467" s="8">
        <v>2</v>
      </c>
      <c r="AJ467" s="8"/>
      <c r="AK467" s="8"/>
      <c r="AL467" s="8"/>
      <c r="AM467" s="8"/>
      <c r="AN467" s="8"/>
      <c r="AO467" s="8"/>
      <c r="AP467" s="8">
        <v>1</v>
      </c>
      <c r="AQ467" s="8"/>
      <c r="AR467" s="8"/>
      <c r="AS467" s="8"/>
      <c r="AT467" s="8"/>
      <c r="AU467" s="8"/>
      <c r="AV467" s="8"/>
      <c r="AW467" s="8"/>
      <c r="AX467" s="8"/>
      <c r="AY467" s="8">
        <v>1</v>
      </c>
      <c r="AZ467" s="8"/>
      <c r="BA467" s="8"/>
      <c r="BB467" s="8"/>
      <c r="BC467" s="9"/>
      <c r="BD467" s="8"/>
      <c r="BE467" s="8"/>
      <c r="BF467" s="8"/>
      <c r="BG467" s="8"/>
      <c r="BH467" s="8"/>
      <c r="BI467" s="8"/>
      <c r="BJ467" s="8"/>
      <c r="BK467" s="8"/>
      <c r="BL467" s="8"/>
      <c r="BM467" s="8"/>
      <c r="BN467" s="8"/>
      <c r="BO467" s="8"/>
      <c r="BP467" s="8"/>
      <c r="BQ467" s="8"/>
      <c r="BR467" s="8"/>
      <c r="BS467" s="8"/>
      <c r="BT467" s="8"/>
      <c r="BU467" s="8"/>
      <c r="BV467" s="8"/>
      <c r="BW467" s="8"/>
      <c r="BX467" s="8"/>
      <c r="BY467" s="8"/>
      <c r="BZ467" s="8"/>
      <c r="CA467" s="8"/>
      <c r="CB467" s="8"/>
      <c r="CC467" s="8"/>
      <c r="CD467" s="8"/>
      <c r="CE467" s="8"/>
      <c r="CF467" s="8" t="s">
        <v>4434</v>
      </c>
      <c r="CG467" s="8" t="s">
        <v>6043</v>
      </c>
      <c r="CH467" s="8" t="s">
        <v>11</v>
      </c>
      <c r="CI467" s="8" t="s">
        <v>5726</v>
      </c>
      <c r="CJ467" s="8">
        <v>150</v>
      </c>
      <c r="CK467" s="10" t="s">
        <v>1120</v>
      </c>
      <c r="CL467" s="8"/>
      <c r="CM467" s="8"/>
      <c r="CN467" s="8"/>
      <c r="CO467" s="8"/>
      <c r="CP467" s="8"/>
      <c r="CQ467" s="8"/>
      <c r="CR467" s="23"/>
      <c r="CX467"/>
      <c r="DC467" s="1"/>
      <c r="DH467" s="5"/>
      <c r="DT467" s="1"/>
      <c r="DY467" s="1"/>
    </row>
    <row r="468" spans="1:129">
      <c r="A468" s="12" t="s">
        <v>1099</v>
      </c>
      <c r="B468" s="12">
        <v>15</v>
      </c>
      <c r="C468" s="8" t="s">
        <v>122</v>
      </c>
      <c r="D468" s="8" t="s">
        <v>4435</v>
      </c>
      <c r="E468" s="8" t="s">
        <v>4436</v>
      </c>
      <c r="F468" s="12">
        <v>24</v>
      </c>
      <c r="G468" s="12">
        <v>18</v>
      </c>
      <c r="H468" s="13">
        <f t="shared" si="88"/>
        <v>18.192</v>
      </c>
      <c r="I468" s="13">
        <f t="shared" si="89"/>
        <v>13.644</v>
      </c>
      <c r="J468" s="9">
        <v>2</v>
      </c>
      <c r="K468" s="9">
        <v>1</v>
      </c>
      <c r="L468" s="8"/>
      <c r="M468" s="8"/>
      <c r="N468" s="8"/>
      <c r="O468" s="8">
        <v>1</v>
      </c>
      <c r="P468" s="8"/>
      <c r="Q468" s="8">
        <v>2</v>
      </c>
      <c r="R468" s="8"/>
      <c r="S468" s="8"/>
      <c r="T468" s="8"/>
      <c r="U468" s="8"/>
      <c r="V468" s="8">
        <v>1</v>
      </c>
      <c r="W468" s="8"/>
      <c r="X468" s="8"/>
      <c r="Y468" s="8"/>
      <c r="Z468" s="8"/>
      <c r="AA468" s="8"/>
      <c r="AB468" s="8"/>
      <c r="AC468" s="8"/>
      <c r="AD468" s="8"/>
      <c r="AE468" s="8"/>
      <c r="AF468" s="8"/>
      <c r="AG468" s="8"/>
      <c r="AH468" s="8"/>
      <c r="AI468" s="8">
        <v>1</v>
      </c>
      <c r="AJ468" s="8"/>
      <c r="AK468" s="8"/>
      <c r="AL468" s="8"/>
      <c r="AM468" s="8"/>
      <c r="AN468" s="8"/>
      <c r="AO468" s="8"/>
      <c r="AP468" s="8"/>
      <c r="AQ468" s="8"/>
      <c r="AR468" s="8"/>
      <c r="AS468" s="8"/>
      <c r="AT468" s="8"/>
      <c r="AU468" s="8"/>
      <c r="AV468" s="8"/>
      <c r="AW468" s="8"/>
      <c r="AX468" s="8"/>
      <c r="AY468" s="8"/>
      <c r="AZ468" s="8"/>
      <c r="BA468" s="8"/>
      <c r="BB468" s="8"/>
      <c r="BC468" s="9"/>
      <c r="BD468" s="8"/>
      <c r="BE468" s="8"/>
      <c r="BF468" s="8"/>
      <c r="BG468" s="8"/>
      <c r="BH468" s="8"/>
      <c r="BI468" s="8">
        <v>1</v>
      </c>
      <c r="BJ468" s="8"/>
      <c r="BK468" s="8"/>
      <c r="BL468" s="8"/>
      <c r="BM468" s="8"/>
      <c r="BN468" s="8"/>
      <c r="BO468" s="8"/>
      <c r="BP468" s="8"/>
      <c r="BQ468" s="8"/>
      <c r="BR468" s="8"/>
      <c r="BS468" s="8"/>
      <c r="BT468" s="8"/>
      <c r="BU468" s="8"/>
      <c r="BV468" s="8"/>
      <c r="BW468" s="8"/>
      <c r="BX468" s="8"/>
      <c r="BY468" s="8"/>
      <c r="BZ468" s="8"/>
      <c r="CA468" s="8"/>
      <c r="CB468" s="8"/>
      <c r="CC468" s="8"/>
      <c r="CD468" s="8"/>
      <c r="CE468" s="8"/>
      <c r="CF468" s="8" t="s">
        <v>4437</v>
      </c>
      <c r="CG468" s="8"/>
      <c r="CH468" s="8" t="s">
        <v>11</v>
      </c>
      <c r="CI468" s="8" t="s">
        <v>6166</v>
      </c>
      <c r="CJ468" s="8">
        <v>50</v>
      </c>
      <c r="CK468" s="10" t="s">
        <v>670</v>
      </c>
      <c r="CL468" s="8"/>
      <c r="CM468" s="8"/>
      <c r="CN468" s="8"/>
      <c r="CO468" s="8"/>
      <c r="CP468" s="8"/>
      <c r="CQ468" s="8"/>
      <c r="CR468" s="23"/>
      <c r="CX468"/>
      <c r="DC468" s="1"/>
      <c r="DH468" s="5"/>
      <c r="DT468" s="1"/>
      <c r="DY468" s="1"/>
    </row>
    <row r="469" spans="1:129">
      <c r="A469" s="12" t="s">
        <v>1100</v>
      </c>
      <c r="B469" s="12">
        <v>15</v>
      </c>
      <c r="C469" s="8" t="s">
        <v>122</v>
      </c>
      <c r="D469" s="8" t="s">
        <v>4439</v>
      </c>
      <c r="E469" s="8" t="s">
        <v>4440</v>
      </c>
      <c r="F469" s="12">
        <v>14</v>
      </c>
      <c r="G469" s="12">
        <v>12</v>
      </c>
      <c r="H469" s="13">
        <f t="shared" ref="H469" si="90">F469*0.758</f>
        <v>10.612</v>
      </c>
      <c r="I469" s="13">
        <f t="shared" ref="I469" si="91">G469*0.758</f>
        <v>9.0960000000000001</v>
      </c>
      <c r="J469" s="9">
        <v>2</v>
      </c>
      <c r="K469" s="9">
        <v>1</v>
      </c>
      <c r="L469" s="8"/>
      <c r="M469" s="8"/>
      <c r="N469" s="8"/>
      <c r="O469" s="8">
        <v>2</v>
      </c>
      <c r="P469" s="8"/>
      <c r="Q469" s="8">
        <v>3</v>
      </c>
      <c r="R469" s="8"/>
      <c r="S469" s="8"/>
      <c r="T469" s="8"/>
      <c r="U469" s="8"/>
      <c r="V469" s="8"/>
      <c r="W469" s="8"/>
      <c r="X469" s="8"/>
      <c r="Y469" s="8"/>
      <c r="Z469" s="8"/>
      <c r="AA469" s="8"/>
      <c r="AB469" s="8"/>
      <c r="AC469" s="8"/>
      <c r="AD469" s="8"/>
      <c r="AE469" s="8"/>
      <c r="AF469" s="8"/>
      <c r="AG469" s="8"/>
      <c r="AH469" s="8"/>
      <c r="AI469" s="8"/>
      <c r="AJ469" s="8"/>
      <c r="AK469" s="8"/>
      <c r="AL469" s="8"/>
      <c r="AM469" s="8"/>
      <c r="AN469" s="8"/>
      <c r="AO469" s="8"/>
      <c r="AP469" s="8"/>
      <c r="AQ469" s="8"/>
      <c r="AR469" s="8"/>
      <c r="AS469" s="8"/>
      <c r="AT469" s="8"/>
      <c r="AU469" s="8"/>
      <c r="AV469" s="8"/>
      <c r="AW469" s="8"/>
      <c r="AX469" s="8"/>
      <c r="AY469" s="8"/>
      <c r="AZ469" s="8"/>
      <c r="BA469" s="8"/>
      <c r="BB469" s="8"/>
      <c r="BC469" s="9"/>
      <c r="BD469" s="8"/>
      <c r="BE469" s="8"/>
      <c r="BF469" s="8"/>
      <c r="BG469" s="8"/>
      <c r="BH469" s="8"/>
      <c r="BI469" s="8"/>
      <c r="BJ469" s="8"/>
      <c r="BK469" s="8"/>
      <c r="BL469" s="8"/>
      <c r="BM469" s="8"/>
      <c r="BN469" s="8"/>
      <c r="BO469" s="8"/>
      <c r="BP469" s="8"/>
      <c r="BQ469" s="8"/>
      <c r="BR469" s="8"/>
      <c r="BS469" s="8"/>
      <c r="BT469" s="8"/>
      <c r="BU469" s="8"/>
      <c r="BV469" s="8"/>
      <c r="BW469" s="8"/>
      <c r="BX469" s="8"/>
      <c r="BY469" s="8"/>
      <c r="BZ469" s="8"/>
      <c r="CA469" s="8"/>
      <c r="CB469" s="8"/>
      <c r="CC469" s="8"/>
      <c r="CD469" s="8"/>
      <c r="CE469" s="8"/>
      <c r="CF469" s="8" t="s">
        <v>4438</v>
      </c>
      <c r="CG469" s="8" t="s">
        <v>1121</v>
      </c>
      <c r="CH469" s="8" t="s">
        <v>11</v>
      </c>
      <c r="CI469" s="8" t="s">
        <v>6166</v>
      </c>
      <c r="CJ469" s="8">
        <v>85</v>
      </c>
      <c r="CK469" s="10" t="s">
        <v>715</v>
      </c>
      <c r="CL469" s="8"/>
      <c r="CM469" s="8"/>
      <c r="CN469" s="8"/>
      <c r="CO469" s="8"/>
      <c r="CP469" s="8"/>
      <c r="CQ469" s="8"/>
      <c r="CR469" s="23"/>
      <c r="CX469"/>
      <c r="DC469" s="1"/>
      <c r="DH469" s="5"/>
      <c r="DT469" s="1"/>
      <c r="DY469" s="1"/>
    </row>
    <row r="470" spans="1:129">
      <c r="A470" s="12" t="s">
        <v>1122</v>
      </c>
      <c r="B470" s="12">
        <v>16</v>
      </c>
      <c r="C470" s="8" t="s">
        <v>10</v>
      </c>
      <c r="D470" s="8" t="s">
        <v>4441</v>
      </c>
      <c r="E470" s="8" t="s">
        <v>4442</v>
      </c>
      <c r="F470" s="12">
        <v>38</v>
      </c>
      <c r="G470" s="12">
        <v>26</v>
      </c>
      <c r="H470" s="13">
        <f t="shared" ref="H470:H482" si="92">F470*0.758</f>
        <v>28.804000000000002</v>
      </c>
      <c r="I470" s="13">
        <f t="shared" ref="I470:I482" si="93">G470*0.758</f>
        <v>19.707999999999998</v>
      </c>
      <c r="J470" s="9">
        <v>2</v>
      </c>
      <c r="K470" s="9">
        <v>1</v>
      </c>
      <c r="L470" s="8"/>
      <c r="M470" s="8">
        <v>7</v>
      </c>
      <c r="N470" s="8"/>
      <c r="O470" s="8"/>
      <c r="P470" s="8"/>
      <c r="Q470" s="8">
        <v>12</v>
      </c>
      <c r="R470" s="8">
        <v>1</v>
      </c>
      <c r="S470" s="8"/>
      <c r="T470" s="8"/>
      <c r="U470" s="8"/>
      <c r="V470" s="8"/>
      <c r="W470" s="8"/>
      <c r="X470" s="8">
        <v>5</v>
      </c>
      <c r="Y470" s="8"/>
      <c r="Z470" s="8"/>
      <c r="AA470" s="8"/>
      <c r="AB470" s="8"/>
      <c r="AC470" s="8"/>
      <c r="AD470" s="8"/>
      <c r="AE470" s="8"/>
      <c r="AF470" s="8"/>
      <c r="AG470" s="8">
        <v>1</v>
      </c>
      <c r="AH470" s="8">
        <v>1</v>
      </c>
      <c r="AI470" s="8">
        <v>1</v>
      </c>
      <c r="AJ470" s="8"/>
      <c r="AK470" s="8"/>
      <c r="AL470" s="8"/>
      <c r="AM470" s="8"/>
      <c r="AN470" s="8"/>
      <c r="AO470" s="8"/>
      <c r="AP470" s="8"/>
      <c r="AQ470" s="8"/>
      <c r="AR470" s="8"/>
      <c r="AS470" s="8"/>
      <c r="AT470" s="8"/>
      <c r="AU470" s="8"/>
      <c r="AV470" s="8"/>
      <c r="AW470" s="8"/>
      <c r="AX470" s="8"/>
      <c r="AY470" s="8">
        <v>1</v>
      </c>
      <c r="AZ470" s="8"/>
      <c r="BA470" s="8"/>
      <c r="BB470" s="8"/>
      <c r="BC470" s="9"/>
      <c r="BD470" s="8"/>
      <c r="BE470" s="8"/>
      <c r="BF470" s="8"/>
      <c r="BG470" s="8"/>
      <c r="BH470" s="8"/>
      <c r="BI470" s="8"/>
      <c r="BJ470" s="8">
        <v>1</v>
      </c>
      <c r="BK470" s="8"/>
      <c r="BL470" s="8"/>
      <c r="BM470" s="8"/>
      <c r="BN470" s="8"/>
      <c r="BO470" s="8"/>
      <c r="BP470" s="8"/>
      <c r="BQ470" s="8"/>
      <c r="BR470" s="8"/>
      <c r="BS470" s="8"/>
      <c r="BT470" s="8"/>
      <c r="BU470" s="8"/>
      <c r="BV470" s="8"/>
      <c r="BW470" s="8"/>
      <c r="BX470" s="8"/>
      <c r="BY470" s="8"/>
      <c r="BZ470" s="8"/>
      <c r="CA470" s="8"/>
      <c r="CB470" s="8"/>
      <c r="CC470" s="8"/>
      <c r="CD470" s="8"/>
      <c r="CE470" s="8"/>
      <c r="CF470" s="8" t="s">
        <v>1135</v>
      </c>
      <c r="CG470" s="8" t="s">
        <v>1136</v>
      </c>
      <c r="CH470" s="8" t="s">
        <v>1663</v>
      </c>
      <c r="CI470" s="8" t="s">
        <v>4443</v>
      </c>
      <c r="CJ470" s="8"/>
      <c r="CK470" s="10" t="s">
        <v>665</v>
      </c>
      <c r="CL470" s="8"/>
      <c r="CM470" s="8"/>
      <c r="CN470" s="8"/>
      <c r="CO470" s="8"/>
      <c r="CP470" s="8"/>
      <c r="CQ470" s="8"/>
      <c r="CR470" s="23"/>
      <c r="CW470"/>
      <c r="DC470" s="1"/>
      <c r="DG470" s="5"/>
      <c r="DT470" s="1"/>
      <c r="DY470" s="1"/>
    </row>
    <row r="471" spans="1:129">
      <c r="A471" s="12" t="s">
        <v>1123</v>
      </c>
      <c r="B471" s="12">
        <v>16</v>
      </c>
      <c r="C471" s="8" t="s">
        <v>10</v>
      </c>
      <c r="D471" s="8" t="s">
        <v>1137</v>
      </c>
      <c r="E471" s="8" t="s">
        <v>4444</v>
      </c>
      <c r="F471" s="12">
        <v>24</v>
      </c>
      <c r="G471" s="12">
        <v>23</v>
      </c>
      <c r="H471" s="13">
        <f t="shared" si="92"/>
        <v>18.192</v>
      </c>
      <c r="I471" s="13">
        <f t="shared" si="93"/>
        <v>17.434000000000001</v>
      </c>
      <c r="J471" s="9">
        <v>2</v>
      </c>
      <c r="K471" s="9">
        <v>1</v>
      </c>
      <c r="L471" s="8"/>
      <c r="M471" s="8"/>
      <c r="N471" s="8"/>
      <c r="O471" s="8"/>
      <c r="P471" s="8"/>
      <c r="Q471" s="8">
        <v>12</v>
      </c>
      <c r="R471" s="8"/>
      <c r="S471" s="8">
        <v>1</v>
      </c>
      <c r="T471" s="8"/>
      <c r="U471" s="8"/>
      <c r="V471" s="8"/>
      <c r="W471" s="8"/>
      <c r="X471" s="8">
        <v>1</v>
      </c>
      <c r="Y471" s="8"/>
      <c r="Z471" s="8"/>
      <c r="AA471" s="8"/>
      <c r="AB471" s="8"/>
      <c r="AC471" s="8"/>
      <c r="AD471" s="8"/>
      <c r="AE471" s="8"/>
      <c r="AF471" s="8"/>
      <c r="AG471" s="8"/>
      <c r="AH471" s="8"/>
      <c r="AI471" s="8"/>
      <c r="AJ471" s="8"/>
      <c r="AK471" s="8"/>
      <c r="AL471" s="8"/>
      <c r="AM471" s="8"/>
      <c r="AN471" s="8"/>
      <c r="AO471" s="8"/>
      <c r="AP471" s="8"/>
      <c r="AQ471" s="8"/>
      <c r="AR471" s="8"/>
      <c r="AS471" s="8">
        <v>3</v>
      </c>
      <c r="AT471" s="8"/>
      <c r="AU471" s="8"/>
      <c r="AV471" s="8"/>
      <c r="AW471" s="8"/>
      <c r="AX471" s="8">
        <v>5</v>
      </c>
      <c r="AY471" s="8"/>
      <c r="AZ471" s="8"/>
      <c r="BA471" s="8">
        <v>20</v>
      </c>
      <c r="BB471" s="8"/>
      <c r="BC471" s="9"/>
      <c r="BD471" s="8"/>
      <c r="BE471" s="8"/>
      <c r="BF471" s="8"/>
      <c r="BG471" s="8"/>
      <c r="BH471" s="8"/>
      <c r="BI471" s="8"/>
      <c r="BJ471" s="8"/>
      <c r="BK471" s="8"/>
      <c r="BL471" s="8"/>
      <c r="BM471" s="8"/>
      <c r="BN471" s="8"/>
      <c r="BO471" s="8"/>
      <c r="BP471" s="8"/>
      <c r="BQ471" s="8"/>
      <c r="BR471" s="8"/>
      <c r="BS471" s="8"/>
      <c r="BT471" s="8"/>
      <c r="BU471" s="8"/>
      <c r="BV471" s="8"/>
      <c r="BW471" s="8"/>
      <c r="BX471" s="8"/>
      <c r="BY471" s="8"/>
      <c r="BZ471" s="8"/>
      <c r="CA471" s="8"/>
      <c r="CB471" s="8"/>
      <c r="CC471" s="8"/>
      <c r="CD471" s="8"/>
      <c r="CE471" s="8"/>
      <c r="CF471" s="8" t="s">
        <v>1138</v>
      </c>
      <c r="CG471" s="8" t="s">
        <v>4982</v>
      </c>
      <c r="CH471" s="8"/>
      <c r="CI471" s="8"/>
      <c r="CJ471" s="8"/>
      <c r="CK471" s="10"/>
      <c r="CL471" s="8"/>
      <c r="CM471" s="8"/>
      <c r="CN471" s="8"/>
      <c r="CO471" s="8"/>
      <c r="CP471" s="8"/>
      <c r="CQ471" s="8"/>
      <c r="CR471" s="23"/>
      <c r="CW471"/>
      <c r="DC471" s="1"/>
      <c r="DG471" s="5"/>
      <c r="DT471" s="1"/>
      <c r="DY471" s="1"/>
    </row>
    <row r="472" spans="1:129">
      <c r="A472" s="12" t="s">
        <v>1124</v>
      </c>
      <c r="B472" s="12">
        <v>16</v>
      </c>
      <c r="C472" s="8" t="s">
        <v>122</v>
      </c>
      <c r="D472" s="8" t="s">
        <v>5407</v>
      </c>
      <c r="E472" s="8" t="s">
        <v>4445</v>
      </c>
      <c r="F472" s="12">
        <v>66</v>
      </c>
      <c r="G472" s="12">
        <v>58</v>
      </c>
      <c r="H472" s="13">
        <f t="shared" si="92"/>
        <v>50.027999999999999</v>
      </c>
      <c r="I472" s="13">
        <f t="shared" si="93"/>
        <v>43.963999999999999</v>
      </c>
      <c r="J472" s="9">
        <v>2</v>
      </c>
      <c r="K472" s="9">
        <v>1</v>
      </c>
      <c r="L472" s="8"/>
      <c r="M472" s="8">
        <v>3</v>
      </c>
      <c r="N472" s="8"/>
      <c r="O472" s="8"/>
      <c r="P472" s="8"/>
      <c r="Q472" s="8">
        <v>13</v>
      </c>
      <c r="R472" s="8">
        <v>2</v>
      </c>
      <c r="S472" s="8"/>
      <c r="T472" s="8"/>
      <c r="U472" s="8"/>
      <c r="V472" s="8"/>
      <c r="W472" s="8"/>
      <c r="X472" s="8">
        <v>14</v>
      </c>
      <c r="Y472" s="8"/>
      <c r="Z472" s="8"/>
      <c r="AA472" s="8"/>
      <c r="AB472" s="8"/>
      <c r="AC472" s="8"/>
      <c r="AD472" s="8"/>
      <c r="AE472" s="8"/>
      <c r="AF472" s="8"/>
      <c r="AG472" s="8"/>
      <c r="AH472" s="8">
        <v>2</v>
      </c>
      <c r="AI472" s="8"/>
      <c r="AJ472" s="8">
        <v>2</v>
      </c>
      <c r="AK472" s="8"/>
      <c r="AL472" s="8"/>
      <c r="AM472" s="8"/>
      <c r="AN472" s="8"/>
      <c r="AO472" s="8"/>
      <c r="AP472" s="8">
        <v>1</v>
      </c>
      <c r="AQ472" s="8"/>
      <c r="AR472" s="8"/>
      <c r="AS472" s="8"/>
      <c r="AT472" s="8">
        <v>1</v>
      </c>
      <c r="AU472" s="8"/>
      <c r="AV472" s="8"/>
      <c r="AW472" s="8"/>
      <c r="AX472" s="8"/>
      <c r="AY472" s="8"/>
      <c r="AZ472" s="8"/>
      <c r="BA472" s="8"/>
      <c r="BB472" s="8"/>
      <c r="BC472" s="9"/>
      <c r="BD472" s="8"/>
      <c r="BE472" s="8"/>
      <c r="BF472" s="8"/>
      <c r="BG472" s="8"/>
      <c r="BH472" s="8"/>
      <c r="BI472" s="8"/>
      <c r="BJ472" s="8"/>
      <c r="BK472" s="8"/>
      <c r="BL472" s="8"/>
      <c r="BM472" s="8"/>
      <c r="BN472" s="8"/>
      <c r="BO472" s="8"/>
      <c r="BP472" s="8"/>
      <c r="BQ472" s="8"/>
      <c r="BR472" s="8"/>
      <c r="BS472" s="8"/>
      <c r="BT472" s="8"/>
      <c r="BU472" s="8"/>
      <c r="BV472" s="8"/>
      <c r="BW472" s="8"/>
      <c r="BX472" s="8"/>
      <c r="BY472" s="8"/>
      <c r="BZ472" s="8"/>
      <c r="CA472" s="8"/>
      <c r="CB472" s="8"/>
      <c r="CC472" s="8"/>
      <c r="CD472" s="8"/>
      <c r="CE472" s="8"/>
      <c r="CF472" s="8" t="s">
        <v>1139</v>
      </c>
      <c r="CG472" s="8" t="s">
        <v>6044</v>
      </c>
      <c r="CH472" s="8" t="s">
        <v>11</v>
      </c>
      <c r="CI472" s="8" t="s">
        <v>1661</v>
      </c>
      <c r="CJ472" s="8">
        <v>400</v>
      </c>
      <c r="CK472" s="10" t="s">
        <v>715</v>
      </c>
      <c r="CL472" s="8"/>
      <c r="CM472" s="8"/>
      <c r="CN472" s="8"/>
      <c r="CO472" s="8"/>
      <c r="CP472" s="8"/>
      <c r="CQ472" s="8" t="s">
        <v>1106</v>
      </c>
      <c r="CR472" s="23"/>
      <c r="CW472"/>
      <c r="DC472" s="1"/>
      <c r="DG472" s="5"/>
      <c r="DT472" s="1"/>
      <c r="DY472" s="1"/>
    </row>
    <row r="473" spans="1:129">
      <c r="A473" s="12" t="s">
        <v>1125</v>
      </c>
      <c r="B473" s="12">
        <v>16</v>
      </c>
      <c r="C473" s="8" t="s">
        <v>122</v>
      </c>
      <c r="D473" s="8" t="s">
        <v>5576</v>
      </c>
      <c r="E473" s="8" t="s">
        <v>4446</v>
      </c>
      <c r="F473" s="12">
        <v>38</v>
      </c>
      <c r="G473" s="12">
        <v>32</v>
      </c>
      <c r="H473" s="13">
        <f t="shared" si="92"/>
        <v>28.804000000000002</v>
      </c>
      <c r="I473" s="13">
        <f t="shared" si="93"/>
        <v>24.256</v>
      </c>
      <c r="J473" s="9">
        <v>2</v>
      </c>
      <c r="K473" s="9">
        <v>1</v>
      </c>
      <c r="L473" s="8"/>
      <c r="M473" s="8">
        <v>1</v>
      </c>
      <c r="N473" s="8"/>
      <c r="O473" s="8">
        <v>2</v>
      </c>
      <c r="P473" s="8"/>
      <c r="Q473" s="8">
        <v>10</v>
      </c>
      <c r="R473" s="8"/>
      <c r="S473" s="8"/>
      <c r="T473" s="8"/>
      <c r="U473" s="8"/>
      <c r="V473" s="8"/>
      <c r="W473" s="8"/>
      <c r="X473" s="8">
        <v>3</v>
      </c>
      <c r="Y473" s="8"/>
      <c r="Z473" s="8"/>
      <c r="AA473" s="8"/>
      <c r="AB473" s="8"/>
      <c r="AC473" s="8"/>
      <c r="AD473" s="8"/>
      <c r="AE473" s="8"/>
      <c r="AF473" s="8"/>
      <c r="AG473" s="8"/>
      <c r="AH473" s="8">
        <v>2</v>
      </c>
      <c r="AI473" s="8">
        <v>2</v>
      </c>
      <c r="AJ473" s="8"/>
      <c r="AK473" s="8"/>
      <c r="AL473" s="8"/>
      <c r="AM473" s="8"/>
      <c r="AN473" s="8"/>
      <c r="AO473" s="8"/>
      <c r="AP473" s="8"/>
      <c r="AQ473" s="8"/>
      <c r="AR473" s="8"/>
      <c r="AS473" s="8">
        <v>1</v>
      </c>
      <c r="AT473" s="8"/>
      <c r="AU473" s="8"/>
      <c r="AV473" s="8"/>
      <c r="AW473" s="8"/>
      <c r="AX473" s="8">
        <v>1</v>
      </c>
      <c r="AY473" s="8">
        <v>1</v>
      </c>
      <c r="AZ473" s="8">
        <v>1</v>
      </c>
      <c r="BA473" s="8"/>
      <c r="BB473" s="8"/>
      <c r="BC473" s="9"/>
      <c r="BD473" s="8">
        <v>1</v>
      </c>
      <c r="BE473" s="8"/>
      <c r="BF473" s="8"/>
      <c r="BG473" s="8"/>
      <c r="BH473" s="8"/>
      <c r="BI473" s="8"/>
      <c r="BJ473" s="8"/>
      <c r="BK473" s="8"/>
      <c r="BL473" s="8"/>
      <c r="BM473" s="8"/>
      <c r="BN473" s="8"/>
      <c r="BO473" s="8"/>
      <c r="BP473" s="8"/>
      <c r="BQ473" s="8"/>
      <c r="BR473" s="8"/>
      <c r="BS473" s="8"/>
      <c r="BT473" s="8"/>
      <c r="BU473" s="8"/>
      <c r="BV473" s="8"/>
      <c r="BW473" s="8"/>
      <c r="BX473" s="8"/>
      <c r="BY473" s="8"/>
      <c r="BZ473" s="8"/>
      <c r="CA473" s="8"/>
      <c r="CB473" s="8"/>
      <c r="CC473" s="8"/>
      <c r="CD473" s="8"/>
      <c r="CE473" s="8"/>
      <c r="CF473" s="8" t="s">
        <v>1140</v>
      </c>
      <c r="CG473" s="8" t="s">
        <v>1141</v>
      </c>
      <c r="CH473" s="8" t="s">
        <v>11</v>
      </c>
      <c r="CI473" s="8" t="s">
        <v>6028</v>
      </c>
      <c r="CJ473" s="8">
        <v>200</v>
      </c>
      <c r="CK473" s="10" t="s">
        <v>754</v>
      </c>
      <c r="CL473" s="8"/>
      <c r="CM473" s="8"/>
      <c r="CN473" s="8"/>
      <c r="CO473" s="8"/>
      <c r="CP473" s="8"/>
      <c r="CQ473" s="8"/>
      <c r="CR473" s="23"/>
      <c r="CW473"/>
      <c r="DC473" s="1"/>
      <c r="DG473" s="5"/>
      <c r="DT473" s="1"/>
      <c r="DY473" s="1"/>
    </row>
    <row r="474" spans="1:129">
      <c r="A474" s="12" t="s">
        <v>1126</v>
      </c>
      <c r="B474" s="12">
        <v>16</v>
      </c>
      <c r="C474" s="8" t="s">
        <v>122</v>
      </c>
      <c r="D474" s="8" t="s">
        <v>4447</v>
      </c>
      <c r="E474" s="8" t="s">
        <v>4448</v>
      </c>
      <c r="F474" s="12">
        <v>26</v>
      </c>
      <c r="G474" s="12">
        <v>10</v>
      </c>
      <c r="H474" s="13">
        <f t="shared" si="92"/>
        <v>19.707999999999998</v>
      </c>
      <c r="I474" s="13">
        <f t="shared" si="93"/>
        <v>7.58</v>
      </c>
      <c r="J474" s="9">
        <v>2</v>
      </c>
      <c r="K474" s="9">
        <v>3</v>
      </c>
      <c r="L474" s="8"/>
      <c r="M474" s="8"/>
      <c r="N474" s="8"/>
      <c r="O474" s="8">
        <v>1</v>
      </c>
      <c r="P474" s="8">
        <v>4</v>
      </c>
      <c r="Q474" s="8">
        <v>6</v>
      </c>
      <c r="R474" s="8"/>
      <c r="S474" s="8"/>
      <c r="T474" s="8"/>
      <c r="U474" s="8"/>
      <c r="V474" s="8"/>
      <c r="W474" s="8"/>
      <c r="X474" s="8"/>
      <c r="Y474" s="8"/>
      <c r="Z474" s="8"/>
      <c r="AA474" s="8"/>
      <c r="AB474" s="8"/>
      <c r="AC474" s="8"/>
      <c r="AD474" s="8"/>
      <c r="AE474" s="8"/>
      <c r="AF474" s="8"/>
      <c r="AG474" s="8"/>
      <c r="AH474" s="8"/>
      <c r="AI474" s="8"/>
      <c r="AJ474" s="8"/>
      <c r="AK474" s="8"/>
      <c r="AL474" s="8"/>
      <c r="AM474" s="8"/>
      <c r="AN474" s="8">
        <v>1</v>
      </c>
      <c r="AO474" s="8"/>
      <c r="AP474" s="8"/>
      <c r="AQ474" s="8"/>
      <c r="AR474" s="8"/>
      <c r="AS474" s="8"/>
      <c r="AT474" s="8"/>
      <c r="AU474" s="8"/>
      <c r="AV474" s="8"/>
      <c r="AW474" s="8"/>
      <c r="AX474" s="8"/>
      <c r="AY474" s="8"/>
      <c r="AZ474" s="8"/>
      <c r="BA474" s="8"/>
      <c r="BB474" s="8"/>
      <c r="BC474" s="9"/>
      <c r="BD474" s="8"/>
      <c r="BE474" s="8"/>
      <c r="BF474" s="8"/>
      <c r="BG474" s="8"/>
      <c r="BH474" s="8"/>
      <c r="BI474" s="8"/>
      <c r="BJ474" s="8"/>
      <c r="BK474" s="8"/>
      <c r="BL474" s="8"/>
      <c r="BM474" s="8"/>
      <c r="BN474" s="8"/>
      <c r="BO474" s="8"/>
      <c r="BP474" s="8"/>
      <c r="BQ474" s="8"/>
      <c r="BR474" s="8"/>
      <c r="BS474" s="8"/>
      <c r="BT474" s="8"/>
      <c r="BU474" s="8"/>
      <c r="BV474" s="8"/>
      <c r="BW474" s="8"/>
      <c r="BX474" s="8"/>
      <c r="BY474" s="8"/>
      <c r="BZ474" s="8"/>
      <c r="CA474" s="8"/>
      <c r="CB474" s="8"/>
      <c r="CC474" s="8"/>
      <c r="CD474" s="8"/>
      <c r="CE474" s="8"/>
      <c r="CF474" s="8" t="s">
        <v>3721</v>
      </c>
      <c r="CG474" s="8"/>
      <c r="CH474" s="8" t="s">
        <v>12</v>
      </c>
      <c r="CI474" s="8" t="s">
        <v>6045</v>
      </c>
      <c r="CJ474" s="8">
        <v>30</v>
      </c>
      <c r="CK474" s="10" t="s">
        <v>1142</v>
      </c>
      <c r="CL474" s="8"/>
      <c r="CM474" s="8"/>
      <c r="CN474" s="8"/>
      <c r="CO474" s="8"/>
      <c r="CP474" s="8"/>
      <c r="CQ474" s="8"/>
      <c r="CR474" s="23"/>
      <c r="CW474"/>
      <c r="DC474" s="1"/>
      <c r="DG474" s="5"/>
      <c r="DT474" s="1"/>
      <c r="DY474" s="1"/>
    </row>
    <row r="475" spans="1:129">
      <c r="A475" s="12" t="s">
        <v>1127</v>
      </c>
      <c r="B475" s="12">
        <v>16</v>
      </c>
      <c r="C475" s="8" t="s">
        <v>10</v>
      </c>
      <c r="D475" s="8" t="s">
        <v>4449</v>
      </c>
      <c r="E475" s="8" t="s">
        <v>4450</v>
      </c>
      <c r="F475" s="12">
        <v>28</v>
      </c>
      <c r="G475" s="12">
        <v>13</v>
      </c>
      <c r="H475" s="13">
        <f t="shared" si="92"/>
        <v>21.224</v>
      </c>
      <c r="I475" s="13">
        <f t="shared" si="93"/>
        <v>9.8539999999999992</v>
      </c>
      <c r="J475" s="9">
        <v>2</v>
      </c>
      <c r="K475" s="9">
        <v>1</v>
      </c>
      <c r="L475" s="8"/>
      <c r="M475" s="8">
        <v>1</v>
      </c>
      <c r="N475" s="8"/>
      <c r="O475" s="8"/>
      <c r="P475" s="8">
        <v>4</v>
      </c>
      <c r="Q475" s="8">
        <v>9</v>
      </c>
      <c r="R475" s="8">
        <v>1</v>
      </c>
      <c r="S475" s="8"/>
      <c r="T475" s="8"/>
      <c r="U475" s="8"/>
      <c r="V475" s="8"/>
      <c r="W475" s="8"/>
      <c r="X475" s="8"/>
      <c r="Y475" s="8"/>
      <c r="Z475" s="8"/>
      <c r="AA475" s="8"/>
      <c r="AB475" s="8"/>
      <c r="AC475" s="8"/>
      <c r="AD475" s="8"/>
      <c r="AE475" s="8"/>
      <c r="AF475" s="8"/>
      <c r="AG475" s="8"/>
      <c r="AH475" s="8"/>
      <c r="AI475" s="8"/>
      <c r="AJ475" s="8"/>
      <c r="AK475" s="8"/>
      <c r="AL475" s="8"/>
      <c r="AM475" s="8"/>
      <c r="AN475" s="8">
        <v>1</v>
      </c>
      <c r="AO475" s="8"/>
      <c r="AP475" s="8"/>
      <c r="AQ475" s="8"/>
      <c r="AR475" s="8"/>
      <c r="AS475" s="8"/>
      <c r="AT475" s="8">
        <v>1</v>
      </c>
      <c r="AU475" s="8"/>
      <c r="AV475" s="8"/>
      <c r="AW475" s="8"/>
      <c r="AX475" s="8"/>
      <c r="AY475" s="8"/>
      <c r="AZ475" s="8"/>
      <c r="BA475" s="8"/>
      <c r="BB475" s="8"/>
      <c r="BC475" s="9"/>
      <c r="BD475" s="8"/>
      <c r="BE475" s="8"/>
      <c r="BF475" s="8"/>
      <c r="BG475" s="8"/>
      <c r="BH475" s="8"/>
      <c r="BI475" s="8"/>
      <c r="BJ475" s="8"/>
      <c r="BK475" s="8"/>
      <c r="BL475" s="8"/>
      <c r="BM475" s="8"/>
      <c r="BN475" s="8"/>
      <c r="BO475" s="8"/>
      <c r="BP475" s="8"/>
      <c r="BQ475" s="8"/>
      <c r="BR475" s="8"/>
      <c r="BS475" s="8"/>
      <c r="BT475" s="8"/>
      <c r="BU475" s="8"/>
      <c r="BV475" s="8"/>
      <c r="BW475" s="8"/>
      <c r="BX475" s="8"/>
      <c r="BY475" s="8"/>
      <c r="BZ475" s="8"/>
      <c r="CA475" s="8"/>
      <c r="CB475" s="8"/>
      <c r="CC475" s="8"/>
      <c r="CD475" s="8"/>
      <c r="CE475" s="8"/>
      <c r="CF475" s="8" t="s">
        <v>3113</v>
      </c>
      <c r="CG475" s="8" t="s">
        <v>6046</v>
      </c>
      <c r="CH475" s="8" t="s">
        <v>1663</v>
      </c>
      <c r="CI475" s="8" t="s">
        <v>1143</v>
      </c>
      <c r="CJ475" s="8"/>
      <c r="CK475" s="10" t="s">
        <v>665</v>
      </c>
      <c r="CL475" s="8"/>
      <c r="CM475" s="8"/>
      <c r="CN475" s="8"/>
      <c r="CO475" s="8"/>
      <c r="CP475" s="8"/>
      <c r="CQ475" s="8"/>
      <c r="CR475" s="23"/>
      <c r="CW475"/>
      <c r="DC475" s="1"/>
      <c r="DG475" s="5"/>
      <c r="DT475" s="1"/>
      <c r="DY475" s="1"/>
    </row>
    <row r="476" spans="1:129">
      <c r="A476" s="12" t="s">
        <v>1128</v>
      </c>
      <c r="B476" s="12">
        <v>16</v>
      </c>
      <c r="C476" s="8" t="s">
        <v>122</v>
      </c>
      <c r="D476" s="8" t="s">
        <v>4451</v>
      </c>
      <c r="E476" s="8" t="s">
        <v>4452</v>
      </c>
      <c r="F476" s="12">
        <v>36</v>
      </c>
      <c r="G476" s="12">
        <v>24</v>
      </c>
      <c r="H476" s="13">
        <f t="shared" si="92"/>
        <v>27.288</v>
      </c>
      <c r="I476" s="13">
        <f t="shared" si="93"/>
        <v>18.192</v>
      </c>
      <c r="J476" s="9">
        <v>4</v>
      </c>
      <c r="K476" s="9">
        <v>1</v>
      </c>
      <c r="L476" s="8"/>
      <c r="M476" s="8">
        <v>1</v>
      </c>
      <c r="N476" s="8"/>
      <c r="O476" s="8">
        <v>4</v>
      </c>
      <c r="P476" s="8">
        <v>1</v>
      </c>
      <c r="Q476" s="8">
        <v>18</v>
      </c>
      <c r="R476" s="8">
        <v>1</v>
      </c>
      <c r="S476" s="8"/>
      <c r="T476" s="8"/>
      <c r="U476" s="8"/>
      <c r="V476" s="8"/>
      <c r="W476" s="8"/>
      <c r="X476" s="8">
        <v>15</v>
      </c>
      <c r="Y476" s="8"/>
      <c r="Z476" s="8"/>
      <c r="AA476" s="8"/>
      <c r="AB476" s="8">
        <v>3</v>
      </c>
      <c r="AC476" s="8"/>
      <c r="AD476" s="8"/>
      <c r="AE476" s="8"/>
      <c r="AF476" s="8"/>
      <c r="AG476" s="8"/>
      <c r="AH476" s="8"/>
      <c r="AI476" s="8"/>
      <c r="AJ476" s="8"/>
      <c r="AK476" s="8"/>
      <c r="AL476" s="8"/>
      <c r="AM476" s="8"/>
      <c r="AN476" s="8">
        <v>1</v>
      </c>
      <c r="AO476" s="8"/>
      <c r="AP476" s="8">
        <v>1</v>
      </c>
      <c r="AQ476" s="8"/>
      <c r="AR476" s="8"/>
      <c r="AS476" s="8"/>
      <c r="AT476" s="8"/>
      <c r="AU476" s="8"/>
      <c r="AV476" s="8"/>
      <c r="AW476" s="8"/>
      <c r="AX476" s="8">
        <v>5</v>
      </c>
      <c r="AY476" s="8"/>
      <c r="AZ476" s="8"/>
      <c r="BA476" s="8">
        <v>25</v>
      </c>
      <c r="BB476" s="8">
        <v>11</v>
      </c>
      <c r="BC476" s="9"/>
      <c r="BD476" s="8"/>
      <c r="BE476" s="8"/>
      <c r="BF476" s="8"/>
      <c r="BG476" s="8"/>
      <c r="BH476" s="8"/>
      <c r="BI476" s="8"/>
      <c r="BJ476" s="8"/>
      <c r="BK476" s="8"/>
      <c r="BL476" s="8"/>
      <c r="BM476" s="8"/>
      <c r="BN476" s="8"/>
      <c r="BO476" s="8"/>
      <c r="BP476" s="8"/>
      <c r="BQ476" s="8"/>
      <c r="BR476" s="8"/>
      <c r="BS476" s="8"/>
      <c r="BT476" s="8"/>
      <c r="BU476" s="8"/>
      <c r="BV476" s="8"/>
      <c r="BW476" s="8"/>
      <c r="BX476" s="8"/>
      <c r="BY476" s="8"/>
      <c r="BZ476" s="8"/>
      <c r="CA476" s="8"/>
      <c r="CB476" s="8"/>
      <c r="CC476" s="8"/>
      <c r="CD476" s="8"/>
      <c r="CE476" s="8"/>
      <c r="CF476" s="8" t="s">
        <v>3722</v>
      </c>
      <c r="CG476" s="8" t="s">
        <v>4988</v>
      </c>
      <c r="CH476" s="8" t="s">
        <v>11</v>
      </c>
      <c r="CI476" s="8" t="s">
        <v>6042</v>
      </c>
      <c r="CJ476" s="8">
        <v>600</v>
      </c>
      <c r="CK476" s="10" t="s">
        <v>740</v>
      </c>
      <c r="CL476" s="8"/>
      <c r="CM476" s="8"/>
      <c r="CN476" s="8"/>
      <c r="CO476" s="8"/>
      <c r="CP476" s="8"/>
      <c r="CQ476" s="8"/>
      <c r="CR476" s="23"/>
      <c r="CW476"/>
      <c r="DC476" s="1"/>
      <c r="DG476" s="5"/>
      <c r="DT476" s="1"/>
      <c r="DY476" s="1"/>
    </row>
    <row r="477" spans="1:129">
      <c r="A477" s="12" t="s">
        <v>1129</v>
      </c>
      <c r="B477" s="12">
        <v>16</v>
      </c>
      <c r="C477" s="8" t="s">
        <v>10</v>
      </c>
      <c r="D477" s="8" t="s">
        <v>1144</v>
      </c>
      <c r="E477" s="8" t="s">
        <v>4453</v>
      </c>
      <c r="F477" s="12">
        <v>26</v>
      </c>
      <c r="G477" s="12">
        <v>22</v>
      </c>
      <c r="H477" s="13">
        <f t="shared" si="92"/>
        <v>19.707999999999998</v>
      </c>
      <c r="I477" s="13">
        <f t="shared" si="93"/>
        <v>16.676000000000002</v>
      </c>
      <c r="J477" s="9">
        <v>2</v>
      </c>
      <c r="K477" s="9">
        <v>1</v>
      </c>
      <c r="L477" s="8"/>
      <c r="M477" s="8"/>
      <c r="N477" s="8"/>
      <c r="O477" s="8"/>
      <c r="P477" s="8"/>
      <c r="Q477" s="8">
        <v>10</v>
      </c>
      <c r="R477" s="8">
        <v>1</v>
      </c>
      <c r="S477" s="8"/>
      <c r="T477" s="8"/>
      <c r="U477" s="8"/>
      <c r="V477" s="8"/>
      <c r="W477" s="8"/>
      <c r="X477" s="8">
        <v>3</v>
      </c>
      <c r="Y477" s="8"/>
      <c r="Z477" s="8"/>
      <c r="AA477" s="8"/>
      <c r="AB477" s="8"/>
      <c r="AC477" s="8"/>
      <c r="AD477" s="8"/>
      <c r="AE477" s="8"/>
      <c r="AF477" s="8"/>
      <c r="AG477" s="8"/>
      <c r="AH477" s="8">
        <v>1</v>
      </c>
      <c r="AI477" s="8">
        <v>1</v>
      </c>
      <c r="AJ477" s="8"/>
      <c r="AK477" s="8"/>
      <c r="AL477" s="8"/>
      <c r="AM477" s="8"/>
      <c r="AN477" s="8"/>
      <c r="AO477" s="8"/>
      <c r="AP477" s="8"/>
      <c r="AQ477" s="8"/>
      <c r="AR477" s="8"/>
      <c r="AS477" s="8"/>
      <c r="AT477" s="8">
        <v>1</v>
      </c>
      <c r="AU477" s="8"/>
      <c r="AV477" s="8"/>
      <c r="AW477" s="8"/>
      <c r="AX477" s="8"/>
      <c r="AY477" s="8"/>
      <c r="AZ477" s="8"/>
      <c r="BA477" s="8"/>
      <c r="BB477" s="8"/>
      <c r="BC477" s="9"/>
      <c r="BD477" s="8"/>
      <c r="BE477" s="8"/>
      <c r="BF477" s="8"/>
      <c r="BG477" s="8"/>
      <c r="BH477" s="8"/>
      <c r="BI477" s="8"/>
      <c r="BJ477" s="8">
        <v>1</v>
      </c>
      <c r="BK477" s="8"/>
      <c r="BL477" s="8"/>
      <c r="BM477" s="8"/>
      <c r="BN477" s="8"/>
      <c r="BO477" s="8"/>
      <c r="BP477" s="8"/>
      <c r="BQ477" s="8"/>
      <c r="BR477" s="8"/>
      <c r="BS477" s="8"/>
      <c r="BT477" s="8"/>
      <c r="BU477" s="8"/>
      <c r="BV477" s="8"/>
      <c r="BW477" s="8"/>
      <c r="BX477" s="8"/>
      <c r="BY477" s="8"/>
      <c r="BZ477" s="8"/>
      <c r="CA477" s="8"/>
      <c r="CB477" s="8"/>
      <c r="CC477" s="8"/>
      <c r="CD477" s="8"/>
      <c r="CE477" s="8"/>
      <c r="CF477" s="8" t="s">
        <v>1145</v>
      </c>
      <c r="CG477" s="8" t="s">
        <v>909</v>
      </c>
      <c r="CH477" s="8" t="s">
        <v>1663</v>
      </c>
      <c r="CI477" s="8" t="s">
        <v>6047</v>
      </c>
      <c r="CJ477" s="8"/>
      <c r="CK477" s="10" t="s">
        <v>665</v>
      </c>
      <c r="CL477" s="8"/>
      <c r="CM477" s="8"/>
      <c r="CN477" s="8"/>
      <c r="CO477" s="8"/>
      <c r="CP477" s="8"/>
      <c r="CQ477" s="8"/>
      <c r="CR477" s="23"/>
      <c r="CW477"/>
      <c r="DC477" s="1"/>
      <c r="DG477" s="5"/>
      <c r="DT477" s="1"/>
      <c r="DY477" s="1"/>
    </row>
    <row r="478" spans="1:129">
      <c r="A478" s="12" t="s">
        <v>1130</v>
      </c>
      <c r="B478" s="12">
        <v>16</v>
      </c>
      <c r="C478" s="8" t="s">
        <v>10</v>
      </c>
      <c r="D478" s="8" t="s">
        <v>5510</v>
      </c>
      <c r="E478" s="8" t="s">
        <v>4454</v>
      </c>
      <c r="F478" s="12">
        <v>17</v>
      </c>
      <c r="G478" s="12">
        <v>16</v>
      </c>
      <c r="H478" s="13">
        <f t="shared" si="92"/>
        <v>12.885999999999999</v>
      </c>
      <c r="I478" s="13">
        <f t="shared" si="93"/>
        <v>12.128</v>
      </c>
      <c r="J478" s="9">
        <v>2</v>
      </c>
      <c r="K478" s="9">
        <v>1</v>
      </c>
      <c r="L478" s="8"/>
      <c r="M478" s="8">
        <v>3</v>
      </c>
      <c r="N478" s="8"/>
      <c r="O478" s="8"/>
      <c r="P478" s="8"/>
      <c r="Q478" s="8">
        <v>2</v>
      </c>
      <c r="R478" s="8"/>
      <c r="S478" s="8">
        <v>1</v>
      </c>
      <c r="T478" s="8"/>
      <c r="U478" s="8"/>
      <c r="V478" s="8"/>
      <c r="W478" s="8"/>
      <c r="X478" s="8"/>
      <c r="Y478" s="8"/>
      <c r="Z478" s="8"/>
      <c r="AA478" s="8"/>
      <c r="AB478" s="8"/>
      <c r="AC478" s="8"/>
      <c r="AD478" s="8"/>
      <c r="AE478" s="8"/>
      <c r="AF478" s="8"/>
      <c r="AG478" s="8"/>
      <c r="AH478" s="8">
        <v>1</v>
      </c>
      <c r="AI478" s="8">
        <v>1</v>
      </c>
      <c r="AJ478" s="8"/>
      <c r="AK478" s="8">
        <v>1</v>
      </c>
      <c r="AL478" s="8"/>
      <c r="AM478" s="8"/>
      <c r="AN478" s="8"/>
      <c r="AO478" s="8"/>
      <c r="AP478" s="8"/>
      <c r="AQ478" s="8"/>
      <c r="AR478" s="8"/>
      <c r="AS478" s="8"/>
      <c r="AT478" s="8"/>
      <c r="AU478" s="8"/>
      <c r="AV478" s="8"/>
      <c r="AW478" s="8"/>
      <c r="AX478" s="8"/>
      <c r="AY478" s="8"/>
      <c r="AZ478" s="8"/>
      <c r="BA478" s="8"/>
      <c r="BB478" s="8"/>
      <c r="BC478" s="9"/>
      <c r="BD478" s="8"/>
      <c r="BE478" s="8"/>
      <c r="BF478" s="8"/>
      <c r="BG478" s="8"/>
      <c r="BH478" s="8"/>
      <c r="BI478" s="8"/>
      <c r="BJ478" s="8"/>
      <c r="BK478" s="8"/>
      <c r="BL478" s="8"/>
      <c r="BM478" s="8"/>
      <c r="BN478" s="8"/>
      <c r="BO478" s="8"/>
      <c r="BP478" s="8"/>
      <c r="BQ478" s="8"/>
      <c r="BR478" s="8"/>
      <c r="BS478" s="8"/>
      <c r="BT478" s="8"/>
      <c r="BU478" s="8"/>
      <c r="BV478" s="8"/>
      <c r="BW478" s="8"/>
      <c r="BX478" s="8"/>
      <c r="BY478" s="8"/>
      <c r="BZ478" s="8"/>
      <c r="CA478" s="8"/>
      <c r="CB478" s="8"/>
      <c r="CC478" s="8"/>
      <c r="CD478" s="8"/>
      <c r="CE478" s="8"/>
      <c r="CF478" s="8" t="s">
        <v>5511</v>
      </c>
      <c r="CG478" s="8" t="s">
        <v>5512</v>
      </c>
      <c r="CH478" s="8" t="s">
        <v>12</v>
      </c>
      <c r="CI478" s="8" t="s">
        <v>5721</v>
      </c>
      <c r="CJ478" s="8">
        <v>567</v>
      </c>
      <c r="CK478" s="10" t="s">
        <v>883</v>
      </c>
      <c r="CL478" s="8"/>
      <c r="CM478" s="8"/>
      <c r="CN478" s="8"/>
      <c r="CO478" s="8"/>
      <c r="CP478" s="8"/>
      <c r="CQ478" s="8" t="s">
        <v>5871</v>
      </c>
      <c r="CR478" s="23" t="s">
        <v>5690</v>
      </c>
      <c r="CW478"/>
      <c r="DC478" s="1"/>
      <c r="DG478" s="5"/>
      <c r="DT478" s="1"/>
      <c r="DY478" s="1"/>
    </row>
    <row r="479" spans="1:129">
      <c r="A479" s="12" t="s">
        <v>1131</v>
      </c>
      <c r="B479" s="12">
        <v>16</v>
      </c>
      <c r="C479" s="8" t="s">
        <v>122</v>
      </c>
      <c r="D479" s="8" t="s">
        <v>4455</v>
      </c>
      <c r="E479" s="8" t="s">
        <v>4456</v>
      </c>
      <c r="F479" s="12">
        <v>20</v>
      </c>
      <c r="G479" s="12">
        <v>14</v>
      </c>
      <c r="H479" s="13">
        <f t="shared" si="92"/>
        <v>15.16</v>
      </c>
      <c r="I479" s="13">
        <f t="shared" si="93"/>
        <v>10.612</v>
      </c>
      <c r="J479" s="9">
        <v>2</v>
      </c>
      <c r="K479" s="9">
        <v>1</v>
      </c>
      <c r="L479" s="8"/>
      <c r="M479" s="8"/>
      <c r="N479" s="8"/>
      <c r="O479" s="8">
        <v>1</v>
      </c>
      <c r="P479" s="8"/>
      <c r="Q479" s="8">
        <v>3</v>
      </c>
      <c r="R479" s="8">
        <v>1</v>
      </c>
      <c r="S479" s="8"/>
      <c r="T479" s="8"/>
      <c r="U479" s="8"/>
      <c r="V479" s="8"/>
      <c r="W479" s="8"/>
      <c r="X479" s="8">
        <v>3</v>
      </c>
      <c r="Y479" s="8"/>
      <c r="Z479" s="8"/>
      <c r="AA479" s="8"/>
      <c r="AB479" s="8"/>
      <c r="AC479" s="8"/>
      <c r="AD479" s="8"/>
      <c r="AE479" s="8"/>
      <c r="AF479" s="8"/>
      <c r="AG479" s="8"/>
      <c r="AH479" s="8">
        <v>1</v>
      </c>
      <c r="AI479" s="8"/>
      <c r="AJ479" s="8"/>
      <c r="AK479" s="8"/>
      <c r="AL479" s="8"/>
      <c r="AM479" s="8"/>
      <c r="AN479" s="8"/>
      <c r="AO479" s="8"/>
      <c r="AP479" s="8"/>
      <c r="AQ479" s="8"/>
      <c r="AR479" s="8"/>
      <c r="AS479" s="8"/>
      <c r="AT479" s="8"/>
      <c r="AU479" s="8"/>
      <c r="AV479" s="8"/>
      <c r="AW479" s="8"/>
      <c r="AX479" s="8"/>
      <c r="AY479" s="8"/>
      <c r="AZ479" s="8"/>
      <c r="BA479" s="8"/>
      <c r="BB479" s="8"/>
      <c r="BC479" s="9"/>
      <c r="BD479" s="8"/>
      <c r="BE479" s="8"/>
      <c r="BF479" s="8"/>
      <c r="BG479" s="8"/>
      <c r="BH479" s="8"/>
      <c r="BI479" s="8"/>
      <c r="BJ479" s="8"/>
      <c r="BK479" s="8"/>
      <c r="BL479" s="8"/>
      <c r="BM479" s="8"/>
      <c r="BN479" s="8"/>
      <c r="BO479" s="8"/>
      <c r="BP479" s="8"/>
      <c r="BQ479" s="8"/>
      <c r="BR479" s="8"/>
      <c r="BS479" s="8"/>
      <c r="BT479" s="8"/>
      <c r="BU479" s="8"/>
      <c r="BV479" s="8"/>
      <c r="BW479" s="8"/>
      <c r="BX479" s="8"/>
      <c r="BY479" s="8"/>
      <c r="BZ479" s="8"/>
      <c r="CA479" s="8"/>
      <c r="CB479" s="8"/>
      <c r="CC479" s="8"/>
      <c r="CD479" s="8"/>
      <c r="CE479" s="8"/>
      <c r="CF479" s="8" t="s">
        <v>1146</v>
      </c>
      <c r="CG479" s="8"/>
      <c r="CH479" s="8"/>
      <c r="CI479" s="8"/>
      <c r="CJ479" s="8"/>
      <c r="CK479" s="10"/>
      <c r="CL479" s="8"/>
      <c r="CM479" s="8"/>
      <c r="CN479" s="8"/>
      <c r="CO479" s="8"/>
      <c r="CP479" s="8"/>
      <c r="CQ479" s="8"/>
      <c r="CR479" s="23"/>
      <c r="CW479"/>
      <c r="DC479" s="1"/>
      <c r="DG479" s="5"/>
      <c r="DT479" s="1"/>
      <c r="DY479" s="1"/>
    </row>
    <row r="480" spans="1:129">
      <c r="A480" s="12" t="s">
        <v>1132</v>
      </c>
      <c r="B480" s="12">
        <v>16</v>
      </c>
      <c r="C480" s="8" t="s">
        <v>10</v>
      </c>
      <c r="D480" s="8" t="s">
        <v>4458</v>
      </c>
      <c r="E480" s="8" t="s">
        <v>4457</v>
      </c>
      <c r="F480" s="12">
        <v>28</v>
      </c>
      <c r="G480" s="12">
        <v>8</v>
      </c>
      <c r="H480" s="13">
        <f t="shared" si="92"/>
        <v>21.224</v>
      </c>
      <c r="I480" s="13">
        <f t="shared" si="93"/>
        <v>6.0640000000000001</v>
      </c>
      <c r="J480" s="9">
        <v>1</v>
      </c>
      <c r="K480" s="9">
        <v>1</v>
      </c>
      <c r="L480" s="8"/>
      <c r="M480" s="8"/>
      <c r="N480" s="8"/>
      <c r="O480" s="8"/>
      <c r="P480" s="8"/>
      <c r="Q480" s="8">
        <v>4</v>
      </c>
      <c r="R480" s="8"/>
      <c r="S480" s="8"/>
      <c r="T480" s="8"/>
      <c r="U480" s="8"/>
      <c r="V480" s="8"/>
      <c r="W480" s="8"/>
      <c r="X480" s="8">
        <v>5</v>
      </c>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c r="BB480" s="8"/>
      <c r="BC480" s="9"/>
      <c r="BD480" s="8"/>
      <c r="BE480" s="8"/>
      <c r="BF480" s="8"/>
      <c r="BG480" s="8"/>
      <c r="BH480" s="8"/>
      <c r="BI480" s="8"/>
      <c r="BJ480" s="8"/>
      <c r="BK480" s="8"/>
      <c r="BL480" s="8"/>
      <c r="BM480" s="8"/>
      <c r="BN480" s="8"/>
      <c r="BO480" s="8"/>
      <c r="BP480" s="8"/>
      <c r="BQ480" s="8"/>
      <c r="BR480" s="8"/>
      <c r="BS480" s="8"/>
      <c r="BT480" s="8"/>
      <c r="BU480" s="8"/>
      <c r="BV480" s="8"/>
      <c r="BW480" s="8"/>
      <c r="BX480" s="8"/>
      <c r="BY480" s="8"/>
      <c r="BZ480" s="8"/>
      <c r="CA480" s="8"/>
      <c r="CB480" s="8"/>
      <c r="CC480" s="8"/>
      <c r="CD480" s="8"/>
      <c r="CE480" s="8"/>
      <c r="CF480" s="8" t="s">
        <v>4459</v>
      </c>
      <c r="CG480" s="8" t="s">
        <v>1147</v>
      </c>
      <c r="CH480" s="8"/>
      <c r="CI480" s="8"/>
      <c r="CJ480" s="8"/>
      <c r="CK480" s="10"/>
      <c r="CL480" s="8"/>
      <c r="CM480" s="8"/>
      <c r="CN480" s="8"/>
      <c r="CO480" s="8"/>
      <c r="CP480" s="8"/>
      <c r="CQ480" s="8"/>
      <c r="CR480" s="23"/>
      <c r="CW480"/>
      <c r="DC480" s="1"/>
      <c r="DG480" s="5"/>
      <c r="DT480" s="1"/>
      <c r="DY480" s="1"/>
    </row>
    <row r="481" spans="1:129">
      <c r="A481" s="12" t="s">
        <v>1133</v>
      </c>
      <c r="B481" s="12">
        <v>16</v>
      </c>
      <c r="C481" s="8" t="s">
        <v>122</v>
      </c>
      <c r="D481" s="8" t="s">
        <v>1148</v>
      </c>
      <c r="E481" s="8" t="s">
        <v>4460</v>
      </c>
      <c r="F481" s="12">
        <v>20</v>
      </c>
      <c r="G481" s="12">
        <v>11</v>
      </c>
      <c r="H481" s="13">
        <f t="shared" si="92"/>
        <v>15.16</v>
      </c>
      <c r="I481" s="13">
        <f t="shared" si="93"/>
        <v>8.338000000000001</v>
      </c>
      <c r="J481" s="9">
        <v>2</v>
      </c>
      <c r="K481" s="9">
        <v>1</v>
      </c>
      <c r="L481" s="8"/>
      <c r="M481" s="8"/>
      <c r="N481" s="8"/>
      <c r="O481" s="8"/>
      <c r="P481" s="8">
        <v>3</v>
      </c>
      <c r="Q481" s="8">
        <v>7</v>
      </c>
      <c r="R481" s="8"/>
      <c r="S481" s="8"/>
      <c r="T481" s="8"/>
      <c r="U481" s="8"/>
      <c r="V481" s="8"/>
      <c r="W481" s="8"/>
      <c r="X481" s="8"/>
      <c r="Y481" s="8"/>
      <c r="Z481" s="8"/>
      <c r="AA481" s="8"/>
      <c r="AB481" s="8"/>
      <c r="AC481" s="8"/>
      <c r="AD481" s="8"/>
      <c r="AE481" s="8"/>
      <c r="AF481" s="8"/>
      <c r="AG481" s="8"/>
      <c r="AH481" s="8"/>
      <c r="AI481" s="8"/>
      <c r="AJ481" s="8"/>
      <c r="AK481" s="8"/>
      <c r="AL481" s="8"/>
      <c r="AM481" s="8"/>
      <c r="AN481" s="8"/>
      <c r="AO481" s="8"/>
      <c r="AP481" s="8"/>
      <c r="AQ481" s="8"/>
      <c r="AR481" s="8"/>
      <c r="AS481" s="8"/>
      <c r="AT481" s="8"/>
      <c r="AU481" s="8"/>
      <c r="AV481" s="8"/>
      <c r="AW481" s="8"/>
      <c r="AX481" s="8"/>
      <c r="AY481" s="8"/>
      <c r="AZ481" s="8"/>
      <c r="BA481" s="8"/>
      <c r="BB481" s="8"/>
      <c r="BC481" s="9"/>
      <c r="BD481" s="8"/>
      <c r="BE481" s="8"/>
      <c r="BF481" s="8"/>
      <c r="BG481" s="8"/>
      <c r="BH481" s="8"/>
      <c r="BI481" s="8"/>
      <c r="BJ481" s="8"/>
      <c r="BK481" s="8"/>
      <c r="BL481" s="8"/>
      <c r="BM481" s="8"/>
      <c r="BN481" s="8"/>
      <c r="BO481" s="8"/>
      <c r="BP481" s="8"/>
      <c r="BQ481" s="8"/>
      <c r="BR481" s="8"/>
      <c r="BS481" s="8"/>
      <c r="BT481" s="8"/>
      <c r="BU481" s="8"/>
      <c r="BV481" s="8"/>
      <c r="BW481" s="8"/>
      <c r="BX481" s="8"/>
      <c r="BY481" s="8"/>
      <c r="BZ481" s="8"/>
      <c r="CA481" s="8"/>
      <c r="CB481" s="8"/>
      <c r="CC481" s="8"/>
      <c r="CD481" s="8"/>
      <c r="CE481" s="8"/>
      <c r="CF481" s="8" t="s">
        <v>1149</v>
      </c>
      <c r="CG481" s="8" t="s">
        <v>1147</v>
      </c>
      <c r="CH481" s="8"/>
      <c r="CI481" s="8"/>
      <c r="CJ481" s="8"/>
      <c r="CK481" s="10"/>
      <c r="CL481" s="8"/>
      <c r="CM481" s="8"/>
      <c r="CN481" s="8"/>
      <c r="CO481" s="8"/>
      <c r="CP481" s="8"/>
      <c r="CQ481" s="8"/>
      <c r="CR481" s="23"/>
      <c r="CW481"/>
      <c r="DC481" s="1"/>
      <c r="DG481" s="5"/>
      <c r="DT481" s="1"/>
      <c r="DY481" s="1"/>
    </row>
    <row r="482" spans="1:129">
      <c r="A482" s="12" t="s">
        <v>1134</v>
      </c>
      <c r="B482" s="12">
        <v>16</v>
      </c>
      <c r="C482" s="8" t="s">
        <v>10</v>
      </c>
      <c r="D482" s="8" t="s">
        <v>1151</v>
      </c>
      <c r="E482" s="8" t="s">
        <v>4461</v>
      </c>
      <c r="F482" s="12">
        <v>20</v>
      </c>
      <c r="G482" s="12">
        <v>17</v>
      </c>
      <c r="H482" s="13">
        <f t="shared" si="92"/>
        <v>15.16</v>
      </c>
      <c r="I482" s="13">
        <f t="shared" si="93"/>
        <v>12.885999999999999</v>
      </c>
      <c r="J482" s="9">
        <v>2</v>
      </c>
      <c r="K482" s="9">
        <v>1</v>
      </c>
      <c r="L482" s="8"/>
      <c r="M482" s="8"/>
      <c r="N482" s="8"/>
      <c r="O482" s="8"/>
      <c r="P482" s="8"/>
      <c r="Q482" s="8">
        <v>7</v>
      </c>
      <c r="R482" s="8">
        <v>1</v>
      </c>
      <c r="S482" s="8"/>
      <c r="T482" s="8"/>
      <c r="U482" s="8"/>
      <c r="V482" s="8"/>
      <c r="W482" s="8"/>
      <c r="X482" s="8"/>
      <c r="Y482" s="8"/>
      <c r="Z482" s="8"/>
      <c r="AA482" s="8"/>
      <c r="AB482" s="8"/>
      <c r="AC482" s="8"/>
      <c r="AD482" s="8">
        <v>1</v>
      </c>
      <c r="AE482" s="8"/>
      <c r="AF482" s="8"/>
      <c r="AG482" s="8"/>
      <c r="AH482" s="8">
        <v>1</v>
      </c>
      <c r="AI482" s="8">
        <v>1</v>
      </c>
      <c r="AJ482" s="8"/>
      <c r="AK482" s="8"/>
      <c r="AL482" s="8"/>
      <c r="AM482" s="8"/>
      <c r="AN482" s="8"/>
      <c r="AO482" s="8"/>
      <c r="AP482" s="8"/>
      <c r="AQ482" s="8"/>
      <c r="AR482" s="8"/>
      <c r="AS482" s="8"/>
      <c r="AT482" s="8"/>
      <c r="AU482" s="8"/>
      <c r="AV482" s="8"/>
      <c r="AW482" s="8"/>
      <c r="AX482" s="8"/>
      <c r="AY482" s="8"/>
      <c r="AZ482" s="8"/>
      <c r="BA482" s="8"/>
      <c r="BB482" s="8"/>
      <c r="BC482" s="9"/>
      <c r="BD482" s="8"/>
      <c r="BE482" s="8"/>
      <c r="BF482" s="8"/>
      <c r="BG482" s="8"/>
      <c r="BH482" s="8"/>
      <c r="BI482" s="8">
        <v>1</v>
      </c>
      <c r="BJ482" s="8">
        <v>1</v>
      </c>
      <c r="BK482" s="8"/>
      <c r="BL482" s="8"/>
      <c r="BM482" s="8"/>
      <c r="BN482" s="8"/>
      <c r="BO482" s="8"/>
      <c r="BP482" s="8"/>
      <c r="BQ482" s="8"/>
      <c r="BR482" s="8"/>
      <c r="BS482" s="8"/>
      <c r="BT482" s="8"/>
      <c r="BU482" s="8"/>
      <c r="BV482" s="8"/>
      <c r="BW482" s="8"/>
      <c r="BX482" s="8"/>
      <c r="BY482" s="8"/>
      <c r="BZ482" s="8"/>
      <c r="CA482" s="8"/>
      <c r="CB482" s="8"/>
      <c r="CC482" s="8"/>
      <c r="CD482" s="8"/>
      <c r="CE482" s="8"/>
      <c r="CF482" s="8" t="s">
        <v>1150</v>
      </c>
      <c r="CG482" s="8"/>
      <c r="CH482" s="8"/>
      <c r="CI482" s="8"/>
      <c r="CJ482" s="8"/>
      <c r="CK482" s="10"/>
      <c r="CL482" s="8"/>
      <c r="CM482" s="8"/>
      <c r="CN482" s="8"/>
      <c r="CO482" s="8"/>
      <c r="CP482" s="8"/>
      <c r="CQ482" s="8"/>
      <c r="CR482" s="23"/>
      <c r="CW482"/>
      <c r="DC482" s="1"/>
      <c r="DG482" s="5"/>
      <c r="DT482" s="1"/>
      <c r="DY482" s="1"/>
    </row>
    <row r="483" spans="1:129">
      <c r="A483" s="12" t="s">
        <v>1152</v>
      </c>
      <c r="B483" s="12">
        <v>17</v>
      </c>
      <c r="C483" s="12" t="s">
        <v>10</v>
      </c>
      <c r="D483" s="12" t="s">
        <v>1181</v>
      </c>
      <c r="E483" s="12" t="s">
        <v>4462</v>
      </c>
      <c r="F483" s="12">
        <v>32</v>
      </c>
      <c r="G483" s="12">
        <v>18</v>
      </c>
      <c r="H483" s="13">
        <f t="shared" ref="H483:H487" si="94">F483*0.758</f>
        <v>24.256</v>
      </c>
      <c r="I483" s="13">
        <f t="shared" ref="I483:I487" si="95">G483*0.758</f>
        <v>13.644</v>
      </c>
      <c r="J483" s="13">
        <v>2</v>
      </c>
      <c r="K483" s="13">
        <v>1</v>
      </c>
      <c r="L483" s="12"/>
      <c r="M483" s="12">
        <v>5</v>
      </c>
      <c r="N483" s="12"/>
      <c r="O483" s="12"/>
      <c r="P483" s="12"/>
      <c r="Q483" s="12">
        <v>4</v>
      </c>
      <c r="R483" s="12">
        <v>1</v>
      </c>
      <c r="S483" s="12"/>
      <c r="T483" s="12"/>
      <c r="U483" s="12"/>
      <c r="V483" s="12"/>
      <c r="W483" s="12"/>
      <c r="X483" s="12"/>
      <c r="Y483" s="12"/>
      <c r="Z483" s="12"/>
      <c r="AA483" s="12"/>
      <c r="AB483" s="12"/>
      <c r="AC483" s="12"/>
      <c r="AD483" s="12">
        <v>1</v>
      </c>
      <c r="AE483" s="12"/>
      <c r="AF483" s="12"/>
      <c r="AG483" s="12"/>
      <c r="AH483" s="12">
        <v>1</v>
      </c>
      <c r="AI483" s="12">
        <v>1</v>
      </c>
      <c r="AJ483" s="12">
        <v>1</v>
      </c>
      <c r="AK483" s="12"/>
      <c r="AL483" s="12"/>
      <c r="AM483" s="12"/>
      <c r="AN483" s="12"/>
      <c r="AO483" s="12"/>
      <c r="AP483" s="12"/>
      <c r="AQ483" s="12"/>
      <c r="AR483" s="12"/>
      <c r="AS483" s="12"/>
      <c r="AT483" s="12"/>
      <c r="AU483" s="12"/>
      <c r="AV483" s="12"/>
      <c r="AW483" s="12"/>
      <c r="AX483" s="12"/>
      <c r="AY483" s="12"/>
      <c r="AZ483" s="12"/>
      <c r="BA483" s="12"/>
      <c r="BB483" s="12"/>
      <c r="BC483" s="13"/>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c r="CA483" s="12"/>
      <c r="CB483" s="12"/>
      <c r="CC483" s="12"/>
      <c r="CD483" s="12"/>
      <c r="CE483" s="12"/>
      <c r="CF483" s="12" t="s">
        <v>1182</v>
      </c>
      <c r="CG483" s="12" t="s">
        <v>6048</v>
      </c>
      <c r="CH483" s="12" t="s">
        <v>1663</v>
      </c>
      <c r="CI483" s="12" t="s">
        <v>6049</v>
      </c>
      <c r="CJ483" s="12"/>
      <c r="CK483" s="14" t="s">
        <v>665</v>
      </c>
      <c r="CL483" s="12"/>
      <c r="CM483" s="12"/>
      <c r="CN483" s="12"/>
      <c r="CO483" s="12"/>
      <c r="CP483" s="12"/>
      <c r="CQ483" s="12"/>
      <c r="CR483" s="24"/>
      <c r="CW483"/>
      <c r="DC483" s="1"/>
      <c r="DG483" s="5"/>
      <c r="DT483" s="1"/>
      <c r="DY483" s="1"/>
    </row>
    <row r="484" spans="1:129">
      <c r="A484" s="12" t="s">
        <v>1153</v>
      </c>
      <c r="B484" s="12">
        <v>17</v>
      </c>
      <c r="C484" s="12" t="s">
        <v>122</v>
      </c>
      <c r="D484" s="12" t="s">
        <v>1183</v>
      </c>
      <c r="E484" s="12" t="s">
        <v>4463</v>
      </c>
      <c r="F484" s="12">
        <v>44</v>
      </c>
      <c r="G484" s="12">
        <v>22</v>
      </c>
      <c r="H484" s="13">
        <f t="shared" si="94"/>
        <v>33.352000000000004</v>
      </c>
      <c r="I484" s="13">
        <f t="shared" si="95"/>
        <v>16.676000000000002</v>
      </c>
      <c r="J484" s="13">
        <v>2</v>
      </c>
      <c r="K484" s="13">
        <v>1</v>
      </c>
      <c r="L484" s="12"/>
      <c r="M484" s="12"/>
      <c r="N484" s="12"/>
      <c r="O484" s="12">
        <v>1</v>
      </c>
      <c r="P484" s="12"/>
      <c r="Q484" s="12">
        <v>10</v>
      </c>
      <c r="R484" s="12"/>
      <c r="S484" s="12"/>
      <c r="T484" s="12"/>
      <c r="U484" s="12"/>
      <c r="V484" s="12"/>
      <c r="W484" s="12"/>
      <c r="X484" s="12">
        <v>2</v>
      </c>
      <c r="Y484" s="12"/>
      <c r="Z484" s="12"/>
      <c r="AA484" s="12"/>
      <c r="AB484" s="12"/>
      <c r="AC484" s="12"/>
      <c r="AD484" s="12">
        <v>1</v>
      </c>
      <c r="AE484" s="12"/>
      <c r="AF484" s="12"/>
      <c r="AG484" s="12"/>
      <c r="AH484" s="12">
        <v>1</v>
      </c>
      <c r="AI484" s="12">
        <v>1</v>
      </c>
      <c r="AJ484" s="12">
        <v>1</v>
      </c>
      <c r="AK484" s="12"/>
      <c r="AL484" s="12"/>
      <c r="AM484" s="12"/>
      <c r="AN484" s="12">
        <v>1</v>
      </c>
      <c r="AO484" s="12"/>
      <c r="AP484" s="12"/>
      <c r="AQ484" s="12"/>
      <c r="AR484" s="12"/>
      <c r="AS484" s="12"/>
      <c r="AT484" s="12"/>
      <c r="AU484" s="12"/>
      <c r="AV484" s="12"/>
      <c r="AW484" s="12"/>
      <c r="AX484" s="12"/>
      <c r="AY484" s="12"/>
      <c r="AZ484" s="12"/>
      <c r="BA484" s="12"/>
      <c r="BB484" s="12"/>
      <c r="BC484" s="13"/>
      <c r="BD484" s="12"/>
      <c r="BE484" s="12"/>
      <c r="BF484" s="12"/>
      <c r="BG484" s="12"/>
      <c r="BH484" s="12"/>
      <c r="BI484" s="12">
        <v>1</v>
      </c>
      <c r="BJ484" s="12"/>
      <c r="BK484" s="12"/>
      <c r="BL484" s="12"/>
      <c r="BM484" s="12"/>
      <c r="BN484" s="12"/>
      <c r="BO484" s="12"/>
      <c r="BP484" s="12"/>
      <c r="BQ484" s="12"/>
      <c r="BR484" s="12"/>
      <c r="BS484" s="12"/>
      <c r="BT484" s="12"/>
      <c r="BU484" s="12"/>
      <c r="BV484" s="12"/>
      <c r="BW484" s="12"/>
      <c r="BX484" s="12"/>
      <c r="BY484" s="12"/>
      <c r="BZ484" s="12"/>
      <c r="CA484" s="12"/>
      <c r="CB484" s="12"/>
      <c r="CC484" s="12"/>
      <c r="CD484" s="12"/>
      <c r="CE484" s="12"/>
      <c r="CF484" s="12" t="s">
        <v>1184</v>
      </c>
      <c r="CG484" s="12" t="s">
        <v>4464</v>
      </c>
      <c r="CH484" s="12" t="s">
        <v>11</v>
      </c>
      <c r="CI484" s="8" t="s">
        <v>1186</v>
      </c>
      <c r="CJ484" s="12">
        <v>500</v>
      </c>
      <c r="CK484" s="14" t="s">
        <v>725</v>
      </c>
      <c r="CL484" s="12"/>
      <c r="CM484" s="12"/>
      <c r="CN484" s="12"/>
      <c r="CO484" s="12"/>
      <c r="CP484" s="12"/>
      <c r="CQ484" s="12" t="s">
        <v>1185</v>
      </c>
      <c r="CR484" s="24"/>
      <c r="CW484"/>
      <c r="DC484" s="1"/>
      <c r="DG484" s="5"/>
      <c r="DT484" s="1"/>
      <c r="DY484" s="1"/>
    </row>
    <row r="485" spans="1:129">
      <c r="A485" s="12" t="s">
        <v>1154</v>
      </c>
      <c r="B485" s="12">
        <v>17</v>
      </c>
      <c r="C485" s="8" t="s">
        <v>122</v>
      </c>
      <c r="D485" s="8" t="s">
        <v>5601</v>
      </c>
      <c r="E485" s="8" t="s">
        <v>4465</v>
      </c>
      <c r="F485" s="12">
        <v>21</v>
      </c>
      <c r="G485" s="12">
        <v>19</v>
      </c>
      <c r="H485" s="13">
        <f t="shared" si="94"/>
        <v>15.917999999999999</v>
      </c>
      <c r="I485" s="13">
        <f t="shared" si="95"/>
        <v>14.402000000000001</v>
      </c>
      <c r="J485" s="9">
        <v>1</v>
      </c>
      <c r="K485" s="9"/>
      <c r="L485" s="8"/>
      <c r="M485" s="8"/>
      <c r="N485" s="8"/>
      <c r="O485" s="8">
        <v>1</v>
      </c>
      <c r="P485" s="8"/>
      <c r="Q485" s="8">
        <v>1</v>
      </c>
      <c r="R485" s="8"/>
      <c r="S485" s="8"/>
      <c r="T485" s="8"/>
      <c r="U485" s="8"/>
      <c r="V485" s="8"/>
      <c r="W485" s="8"/>
      <c r="X485" s="8"/>
      <c r="Y485" s="8"/>
      <c r="Z485" s="8"/>
      <c r="AA485" s="8"/>
      <c r="AB485" s="8"/>
      <c r="AC485" s="8"/>
      <c r="AD485" s="8"/>
      <c r="AE485" s="8"/>
      <c r="AF485" s="8"/>
      <c r="AG485" s="8"/>
      <c r="AH485" s="8"/>
      <c r="AI485" s="8"/>
      <c r="AJ485" s="8"/>
      <c r="AK485" s="8"/>
      <c r="AL485" s="8"/>
      <c r="AM485" s="8"/>
      <c r="AN485" s="8"/>
      <c r="AO485" s="8">
        <v>1</v>
      </c>
      <c r="AP485" s="8"/>
      <c r="AQ485" s="8"/>
      <c r="AR485" s="8"/>
      <c r="AS485" s="8"/>
      <c r="AT485" s="8"/>
      <c r="AU485" s="8"/>
      <c r="AV485" s="8"/>
      <c r="AW485" s="8"/>
      <c r="AX485" s="8"/>
      <c r="AY485" s="8"/>
      <c r="AZ485" s="8"/>
      <c r="BA485" s="8"/>
      <c r="BB485" s="8"/>
      <c r="BC485" s="9"/>
      <c r="BD485" s="8">
        <v>1</v>
      </c>
      <c r="BE485" s="8"/>
      <c r="BF485" s="8"/>
      <c r="BG485" s="8"/>
      <c r="BH485" s="8"/>
      <c r="BI485" s="8"/>
      <c r="BJ485" s="8"/>
      <c r="BK485" s="8"/>
      <c r="BL485" s="8"/>
      <c r="BM485" s="8"/>
      <c r="BN485" s="8"/>
      <c r="BO485" s="8"/>
      <c r="BP485" s="8"/>
      <c r="BQ485" s="8"/>
      <c r="BR485" s="8"/>
      <c r="BS485" s="8"/>
      <c r="BT485" s="8"/>
      <c r="BU485" s="8"/>
      <c r="BV485" s="8"/>
      <c r="BW485" s="8"/>
      <c r="BX485" s="8"/>
      <c r="BY485" s="8"/>
      <c r="BZ485" s="8"/>
      <c r="CA485" s="8"/>
      <c r="CB485" s="8"/>
      <c r="CC485" s="8"/>
      <c r="CD485" s="8"/>
      <c r="CE485" s="8"/>
      <c r="CF485" s="8"/>
      <c r="CG485" s="12" t="s">
        <v>4464</v>
      </c>
      <c r="CH485" s="8" t="s">
        <v>12</v>
      </c>
      <c r="CI485" s="8" t="s">
        <v>1186</v>
      </c>
      <c r="CJ485" s="8">
        <v>80</v>
      </c>
      <c r="CK485" s="10" t="s">
        <v>1187</v>
      </c>
      <c r="CL485" s="8"/>
      <c r="CM485" s="8"/>
      <c r="CN485" s="8"/>
      <c r="CO485" s="8"/>
      <c r="CP485" s="8"/>
      <c r="CQ485" s="8"/>
      <c r="CR485" s="23"/>
      <c r="CW485"/>
      <c r="DC485" s="1"/>
      <c r="DG485" s="5"/>
      <c r="DT485" s="1"/>
      <c r="DY485" s="1"/>
    </row>
    <row r="486" spans="1:129">
      <c r="A486" s="12" t="s">
        <v>1155</v>
      </c>
      <c r="B486" s="12">
        <v>17</v>
      </c>
      <c r="C486" s="8"/>
      <c r="D486" s="8" t="s">
        <v>4466</v>
      </c>
      <c r="E486" s="8" t="s">
        <v>4467</v>
      </c>
      <c r="F486" s="12">
        <v>22</v>
      </c>
      <c r="G486" s="12">
        <v>10</v>
      </c>
      <c r="H486" s="13">
        <f t="shared" si="94"/>
        <v>16.676000000000002</v>
      </c>
      <c r="I486" s="13">
        <f t="shared" si="95"/>
        <v>7.58</v>
      </c>
      <c r="J486" s="9">
        <v>2</v>
      </c>
      <c r="K486" s="9">
        <v>1</v>
      </c>
      <c r="L486" s="8"/>
      <c r="M486" s="8"/>
      <c r="N486" s="8"/>
      <c r="O486" s="8"/>
      <c r="P486" s="8"/>
      <c r="Q486" s="8">
        <v>7</v>
      </c>
      <c r="R486" s="8"/>
      <c r="S486" s="8"/>
      <c r="T486" s="8"/>
      <c r="U486" s="8"/>
      <c r="V486" s="8"/>
      <c r="W486" s="8"/>
      <c r="X486" s="8">
        <v>3</v>
      </c>
      <c r="Y486" s="8"/>
      <c r="Z486" s="8"/>
      <c r="AA486" s="8"/>
      <c r="AB486" s="8"/>
      <c r="AC486" s="8"/>
      <c r="AD486" s="8">
        <v>1</v>
      </c>
      <c r="AE486" s="8"/>
      <c r="AF486" s="8"/>
      <c r="AG486" s="8"/>
      <c r="AH486" s="8">
        <v>2</v>
      </c>
      <c r="AI486" s="8">
        <v>1</v>
      </c>
      <c r="AJ486" s="8"/>
      <c r="AK486" s="8"/>
      <c r="AL486" s="8"/>
      <c r="AM486" s="8"/>
      <c r="AN486" s="8"/>
      <c r="AO486" s="8"/>
      <c r="AP486" s="8"/>
      <c r="AQ486" s="8"/>
      <c r="AR486" s="8"/>
      <c r="AS486" s="8"/>
      <c r="AT486" s="8"/>
      <c r="AU486" s="8"/>
      <c r="AV486" s="8"/>
      <c r="AW486" s="8"/>
      <c r="AX486" s="8"/>
      <c r="AY486" s="8"/>
      <c r="AZ486" s="8"/>
      <c r="BA486" s="8"/>
      <c r="BB486" s="8"/>
      <c r="BC486" s="9"/>
      <c r="BD486" s="8"/>
      <c r="BE486" s="8"/>
      <c r="BF486" s="8"/>
      <c r="BG486" s="8"/>
      <c r="BH486" s="8"/>
      <c r="BI486" s="8"/>
      <c r="BJ486" s="8"/>
      <c r="BK486" s="8"/>
      <c r="BL486" s="8"/>
      <c r="BM486" s="8"/>
      <c r="BN486" s="8"/>
      <c r="BO486" s="8"/>
      <c r="BP486" s="8"/>
      <c r="BQ486" s="8"/>
      <c r="BR486" s="8"/>
      <c r="BS486" s="8"/>
      <c r="BT486" s="8"/>
      <c r="BU486" s="8"/>
      <c r="BV486" s="8"/>
      <c r="BW486" s="8"/>
      <c r="BX486" s="8"/>
      <c r="BY486" s="8"/>
      <c r="BZ486" s="8"/>
      <c r="CA486" s="8"/>
      <c r="CB486" s="8"/>
      <c r="CC486" s="8"/>
      <c r="CD486" s="8"/>
      <c r="CE486" s="8"/>
      <c r="CF486" s="8" t="s">
        <v>4468</v>
      </c>
      <c r="CG486" s="8" t="s">
        <v>1188</v>
      </c>
      <c r="CH486" s="8" t="s">
        <v>11</v>
      </c>
      <c r="CI486" s="8" t="s">
        <v>5727</v>
      </c>
      <c r="CJ486" s="8">
        <v>200</v>
      </c>
      <c r="CK486" s="10" t="s">
        <v>740</v>
      </c>
      <c r="CL486" s="8"/>
      <c r="CM486" s="8"/>
      <c r="CN486" s="8"/>
      <c r="CO486" s="8"/>
      <c r="CP486" s="8"/>
      <c r="CQ486" s="8"/>
      <c r="CR486" s="23"/>
      <c r="CW486"/>
      <c r="DC486" s="1"/>
      <c r="DG486" s="5"/>
      <c r="DT486" s="1"/>
      <c r="DY486" s="1"/>
    </row>
    <row r="487" spans="1:129">
      <c r="A487" s="12" t="s">
        <v>1156</v>
      </c>
      <c r="B487" s="12">
        <v>17</v>
      </c>
      <c r="C487" s="8" t="s">
        <v>10</v>
      </c>
      <c r="D487" s="8" t="s">
        <v>1189</v>
      </c>
      <c r="E487" s="8" t="s">
        <v>4469</v>
      </c>
      <c r="F487" s="12">
        <v>35</v>
      </c>
      <c r="G487" s="12">
        <v>18</v>
      </c>
      <c r="H487" s="13">
        <f t="shared" si="94"/>
        <v>26.53</v>
      </c>
      <c r="I487" s="13">
        <f t="shared" si="95"/>
        <v>13.644</v>
      </c>
      <c r="J487" s="9">
        <v>2</v>
      </c>
      <c r="K487" s="9">
        <v>1</v>
      </c>
      <c r="L487" s="8"/>
      <c r="M487" s="8"/>
      <c r="N487" s="8"/>
      <c r="O487" s="8"/>
      <c r="P487" s="8"/>
      <c r="Q487" s="8">
        <v>8</v>
      </c>
      <c r="R487" s="8"/>
      <c r="S487" s="8"/>
      <c r="T487" s="8"/>
      <c r="U487" s="8"/>
      <c r="V487" s="8"/>
      <c r="W487" s="8"/>
      <c r="X487" s="8">
        <v>3</v>
      </c>
      <c r="Y487" s="8"/>
      <c r="Z487" s="8"/>
      <c r="AA487" s="8"/>
      <c r="AB487" s="8"/>
      <c r="AC487" s="8"/>
      <c r="AD487" s="8"/>
      <c r="AE487" s="8"/>
      <c r="AF487" s="8"/>
      <c r="AG487" s="8"/>
      <c r="AH487" s="8"/>
      <c r="AI487" s="8"/>
      <c r="AJ487" s="8"/>
      <c r="AK487" s="8">
        <v>3</v>
      </c>
      <c r="AL487" s="8"/>
      <c r="AM487" s="8"/>
      <c r="AN487" s="8"/>
      <c r="AO487" s="8"/>
      <c r="AP487" s="8"/>
      <c r="AQ487" s="8"/>
      <c r="AR487" s="8"/>
      <c r="AS487" s="8"/>
      <c r="AT487" s="8"/>
      <c r="AU487" s="8"/>
      <c r="AV487" s="8">
        <v>1</v>
      </c>
      <c r="AW487" s="8"/>
      <c r="AX487" s="8">
        <v>1</v>
      </c>
      <c r="AY487" s="8"/>
      <c r="AZ487" s="8"/>
      <c r="BA487" s="8"/>
      <c r="BB487" s="8">
        <v>1</v>
      </c>
      <c r="BC487" s="9"/>
      <c r="BD487" s="8">
        <v>1</v>
      </c>
      <c r="BE487" s="8"/>
      <c r="BF487" s="8"/>
      <c r="BG487" s="8"/>
      <c r="BH487" s="8"/>
      <c r="BI487" s="8"/>
      <c r="BJ487" s="8">
        <v>1</v>
      </c>
      <c r="BK487" s="8"/>
      <c r="BL487" s="8">
        <v>1</v>
      </c>
      <c r="BM487" s="8"/>
      <c r="BN487" s="8"/>
      <c r="BO487" s="8"/>
      <c r="BP487" s="8"/>
      <c r="BQ487" s="8"/>
      <c r="BR487" s="8"/>
      <c r="BS487" s="8"/>
      <c r="BT487" s="8"/>
      <c r="BU487" s="8"/>
      <c r="BV487" s="8"/>
      <c r="BW487" s="8"/>
      <c r="BX487" s="8"/>
      <c r="BY487" s="8"/>
      <c r="BZ487" s="8"/>
      <c r="CA487" s="8"/>
      <c r="CB487" s="8"/>
      <c r="CC487" s="8"/>
      <c r="CD487" s="8"/>
      <c r="CE487" s="8"/>
      <c r="CF487" s="8" t="s">
        <v>1063</v>
      </c>
      <c r="CG487" s="8" t="s">
        <v>1190</v>
      </c>
      <c r="CH487" s="8"/>
      <c r="CI487" s="8"/>
      <c r="CJ487" s="8"/>
      <c r="CK487" s="10"/>
      <c r="CL487" s="8"/>
      <c r="CM487" s="8"/>
      <c r="CN487" s="8"/>
      <c r="CO487" s="8"/>
      <c r="CP487" s="8"/>
      <c r="CQ487" s="8"/>
      <c r="CR487" s="23"/>
      <c r="CW487"/>
      <c r="DC487" s="1"/>
      <c r="DG487" s="5"/>
      <c r="DT487" s="1"/>
      <c r="DY487" s="1"/>
    </row>
    <row r="488" spans="1:129">
      <c r="A488" s="12" t="s">
        <v>1157</v>
      </c>
      <c r="B488" s="12">
        <v>17</v>
      </c>
      <c r="C488" s="8" t="s">
        <v>10</v>
      </c>
      <c r="D488" s="8" t="s">
        <v>1191</v>
      </c>
      <c r="E488" s="8" t="s">
        <v>4470</v>
      </c>
      <c r="F488" s="12">
        <v>38</v>
      </c>
      <c r="G488" s="12">
        <v>21</v>
      </c>
      <c r="H488" s="13">
        <f t="shared" ref="H488:H511" si="96">F488*0.758</f>
        <v>28.804000000000002</v>
      </c>
      <c r="I488" s="13">
        <f t="shared" ref="I488:I511" si="97">G488*0.758</f>
        <v>15.917999999999999</v>
      </c>
      <c r="J488" s="9">
        <v>2</v>
      </c>
      <c r="K488" s="9">
        <v>1</v>
      </c>
      <c r="L488" s="8"/>
      <c r="M488" s="8">
        <v>1</v>
      </c>
      <c r="N488" s="8"/>
      <c r="O488" s="8"/>
      <c r="P488" s="8"/>
      <c r="Q488" s="8">
        <v>4</v>
      </c>
      <c r="R488" s="8"/>
      <c r="S488" s="8"/>
      <c r="T488" s="8"/>
      <c r="U488" s="8"/>
      <c r="V488" s="8"/>
      <c r="W488" s="8"/>
      <c r="X488" s="8"/>
      <c r="Y488" s="8"/>
      <c r="Z488" s="8"/>
      <c r="AA488" s="8"/>
      <c r="AB488" s="8"/>
      <c r="AC488" s="8"/>
      <c r="AD488" s="8"/>
      <c r="AE488" s="8"/>
      <c r="AF488" s="8"/>
      <c r="AG488" s="8"/>
      <c r="AH488" s="8"/>
      <c r="AI488" s="8"/>
      <c r="AJ488" s="8"/>
      <c r="AK488" s="8"/>
      <c r="AL488" s="8"/>
      <c r="AM488" s="8"/>
      <c r="AN488" s="8"/>
      <c r="AO488" s="8"/>
      <c r="AP488" s="8"/>
      <c r="AQ488" s="8"/>
      <c r="AR488" s="8"/>
      <c r="AS488" s="8">
        <v>2</v>
      </c>
      <c r="AT488" s="8"/>
      <c r="AU488" s="8"/>
      <c r="AV488" s="8">
        <v>1</v>
      </c>
      <c r="AW488" s="8"/>
      <c r="AX488" s="8">
        <v>5</v>
      </c>
      <c r="AY488" s="8"/>
      <c r="AZ488" s="8"/>
      <c r="BA488" s="8"/>
      <c r="BB488" s="8">
        <v>5</v>
      </c>
      <c r="BC488" s="9"/>
      <c r="BD488" s="8"/>
      <c r="BE488" s="8"/>
      <c r="BF488" s="8"/>
      <c r="BG488" s="8"/>
      <c r="BH488" s="8"/>
      <c r="BI488" s="8"/>
      <c r="BJ488" s="8"/>
      <c r="BK488" s="8"/>
      <c r="BL488" s="8"/>
      <c r="BM488" s="8"/>
      <c r="BN488" s="8"/>
      <c r="BO488" s="8"/>
      <c r="BP488" s="8"/>
      <c r="BQ488" s="8"/>
      <c r="BR488" s="8"/>
      <c r="BS488" s="8"/>
      <c r="BT488" s="8"/>
      <c r="BU488" s="8"/>
      <c r="BV488" s="8"/>
      <c r="BW488" s="8"/>
      <c r="BX488" s="8"/>
      <c r="BY488" s="8"/>
      <c r="BZ488" s="8"/>
      <c r="CA488" s="8"/>
      <c r="CB488" s="8"/>
      <c r="CC488" s="8"/>
      <c r="CD488" s="8"/>
      <c r="CE488" s="8"/>
      <c r="CF488" s="8" t="s">
        <v>1192</v>
      </c>
      <c r="CG488" s="8"/>
      <c r="CH488" s="8"/>
      <c r="CI488" s="8"/>
      <c r="CJ488" s="8"/>
      <c r="CK488" s="10"/>
      <c r="CL488" s="8"/>
      <c r="CM488" s="8"/>
      <c r="CN488" s="8"/>
      <c r="CO488" s="8"/>
      <c r="CP488" s="8"/>
      <c r="CQ488" s="8"/>
      <c r="CR488" s="23"/>
      <c r="CW488"/>
      <c r="DC488" s="1"/>
      <c r="DG488" s="5"/>
      <c r="DT488" s="1"/>
      <c r="DY488" s="1"/>
    </row>
    <row r="489" spans="1:129">
      <c r="A489" s="12" t="s">
        <v>1158</v>
      </c>
      <c r="B489" s="12">
        <v>17</v>
      </c>
      <c r="C489" s="8" t="s">
        <v>10</v>
      </c>
      <c r="D489" s="8" t="s">
        <v>1193</v>
      </c>
      <c r="E489" s="8" t="s">
        <v>4471</v>
      </c>
      <c r="F489" s="12">
        <v>20</v>
      </c>
      <c r="G489" s="12">
        <v>14</v>
      </c>
      <c r="H489" s="13">
        <f t="shared" si="96"/>
        <v>15.16</v>
      </c>
      <c r="I489" s="13">
        <f t="shared" si="97"/>
        <v>10.612</v>
      </c>
      <c r="J489" s="9">
        <v>3</v>
      </c>
      <c r="K489" s="9">
        <v>1</v>
      </c>
      <c r="L489" s="8"/>
      <c r="M489" s="8">
        <v>3</v>
      </c>
      <c r="N489" s="8"/>
      <c r="O489" s="8"/>
      <c r="P489" s="8"/>
      <c r="Q489" s="8">
        <v>10</v>
      </c>
      <c r="R489" s="8">
        <v>1</v>
      </c>
      <c r="S489" s="8">
        <v>1</v>
      </c>
      <c r="T489" s="8"/>
      <c r="U489" s="8"/>
      <c r="V489" s="8"/>
      <c r="W489" s="8"/>
      <c r="X489" s="8">
        <v>4</v>
      </c>
      <c r="Y489" s="8"/>
      <c r="Z489" s="8"/>
      <c r="AA489" s="8">
        <v>1</v>
      </c>
      <c r="AB489" s="8"/>
      <c r="AC489" s="8"/>
      <c r="AD489" s="8"/>
      <c r="AE489" s="8"/>
      <c r="AF489" s="8"/>
      <c r="AG489" s="8"/>
      <c r="AH489" s="8"/>
      <c r="AI489" s="8">
        <v>1</v>
      </c>
      <c r="AJ489" s="8"/>
      <c r="AK489" s="8"/>
      <c r="AL489" s="8"/>
      <c r="AM489" s="8"/>
      <c r="AN489" s="8"/>
      <c r="AO489" s="8"/>
      <c r="AP489" s="8">
        <v>1</v>
      </c>
      <c r="AQ489" s="8"/>
      <c r="AR489" s="8"/>
      <c r="AS489" s="8"/>
      <c r="AT489" s="8"/>
      <c r="AU489" s="8"/>
      <c r="AV489" s="8"/>
      <c r="AW489" s="8"/>
      <c r="AX489" s="8"/>
      <c r="AY489" s="8"/>
      <c r="AZ489" s="8"/>
      <c r="BA489" s="8"/>
      <c r="BB489" s="8"/>
      <c r="BC489" s="9"/>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t="s">
        <v>1194</v>
      </c>
      <c r="CG489" s="8" t="s">
        <v>6050</v>
      </c>
      <c r="CH489" s="8" t="s">
        <v>1663</v>
      </c>
      <c r="CI489" s="8" t="s">
        <v>6051</v>
      </c>
      <c r="CJ489" s="8"/>
      <c r="CK489" s="10" t="s">
        <v>665</v>
      </c>
      <c r="CL489" s="8"/>
      <c r="CM489" s="8"/>
      <c r="CN489" s="8"/>
      <c r="CO489" s="8"/>
      <c r="CP489" s="8"/>
      <c r="CQ489" s="8"/>
      <c r="CR489" s="23"/>
      <c r="CW489"/>
      <c r="DC489" s="1"/>
      <c r="DG489" s="5"/>
      <c r="DT489" s="1"/>
      <c r="DY489" s="1"/>
    </row>
    <row r="490" spans="1:129">
      <c r="A490" s="12" t="s">
        <v>1159</v>
      </c>
      <c r="B490" s="12">
        <v>17</v>
      </c>
      <c r="C490" s="8" t="s">
        <v>122</v>
      </c>
      <c r="D490" s="8" t="s">
        <v>1195</v>
      </c>
      <c r="E490" s="8" t="s">
        <v>4473</v>
      </c>
      <c r="F490" s="12">
        <v>26</v>
      </c>
      <c r="G490" s="12">
        <v>20</v>
      </c>
      <c r="H490" s="13">
        <f t="shared" si="96"/>
        <v>19.707999999999998</v>
      </c>
      <c r="I490" s="13">
        <f t="shared" si="97"/>
        <v>15.16</v>
      </c>
      <c r="J490" s="9">
        <v>2</v>
      </c>
      <c r="K490" s="9">
        <v>1</v>
      </c>
      <c r="L490" s="8"/>
      <c r="M490" s="8"/>
      <c r="N490" s="8"/>
      <c r="O490" s="8"/>
      <c r="P490" s="8"/>
      <c r="Q490" s="8">
        <v>11</v>
      </c>
      <c r="R490" s="8">
        <v>1</v>
      </c>
      <c r="S490" s="8">
        <v>1</v>
      </c>
      <c r="T490" s="8"/>
      <c r="U490" s="8"/>
      <c r="V490" s="8"/>
      <c r="W490" s="8"/>
      <c r="X490" s="8">
        <v>10</v>
      </c>
      <c r="Y490" s="8">
        <v>2</v>
      </c>
      <c r="Z490" s="8"/>
      <c r="AA490" s="8"/>
      <c r="AB490" s="8"/>
      <c r="AC490" s="8"/>
      <c r="AD490" s="8"/>
      <c r="AE490" s="8"/>
      <c r="AF490" s="8"/>
      <c r="AG490" s="8"/>
      <c r="AH490" s="8">
        <v>1</v>
      </c>
      <c r="AI490" s="8"/>
      <c r="AJ490" s="8"/>
      <c r="AK490" s="8"/>
      <c r="AL490" s="8"/>
      <c r="AM490" s="8">
        <v>1</v>
      </c>
      <c r="AN490" s="8">
        <v>1</v>
      </c>
      <c r="AO490" s="8"/>
      <c r="AP490" s="8">
        <v>1</v>
      </c>
      <c r="AQ490" s="8"/>
      <c r="AR490" s="8"/>
      <c r="AS490" s="8"/>
      <c r="AT490" s="8"/>
      <c r="AU490" s="8"/>
      <c r="AV490" s="8"/>
      <c r="AW490" s="8"/>
      <c r="AX490" s="8"/>
      <c r="AY490" s="8"/>
      <c r="AZ490" s="8"/>
      <c r="BA490" s="8"/>
      <c r="BB490" s="8"/>
      <c r="BC490" s="9"/>
      <c r="BD490" s="8"/>
      <c r="BE490" s="8"/>
      <c r="BF490" s="8"/>
      <c r="BG490" s="8"/>
      <c r="BH490" s="8"/>
      <c r="BI490" s="8"/>
      <c r="BJ490" s="8"/>
      <c r="BK490" s="8"/>
      <c r="BL490" s="8"/>
      <c r="BM490" s="8"/>
      <c r="BN490" s="8"/>
      <c r="BO490" s="8"/>
      <c r="BP490" s="8"/>
      <c r="BQ490" s="8"/>
      <c r="BR490" s="8"/>
      <c r="BS490" s="8"/>
      <c r="BT490" s="8"/>
      <c r="BU490" s="8"/>
      <c r="BV490" s="8"/>
      <c r="BW490" s="8"/>
      <c r="BX490" s="8"/>
      <c r="BY490" s="8"/>
      <c r="BZ490" s="8"/>
      <c r="CA490" s="8"/>
      <c r="CB490" s="8"/>
      <c r="CC490" s="8"/>
      <c r="CD490" s="8"/>
      <c r="CE490" s="8"/>
      <c r="CF490" s="8" t="s">
        <v>1196</v>
      </c>
      <c r="CG490" s="8" t="s">
        <v>6052</v>
      </c>
      <c r="CH490" s="8" t="s">
        <v>11</v>
      </c>
      <c r="CI490" s="8" t="s">
        <v>6053</v>
      </c>
      <c r="CJ490" s="8">
        <v>350</v>
      </c>
      <c r="CK490" s="10" t="s">
        <v>715</v>
      </c>
      <c r="CL490" s="8"/>
      <c r="CM490" s="8"/>
      <c r="CN490" s="8"/>
      <c r="CO490" s="8"/>
      <c r="CP490" s="8"/>
      <c r="CQ490" s="8"/>
      <c r="CR490" s="23"/>
      <c r="CW490"/>
      <c r="DC490" s="1"/>
      <c r="DG490" s="5"/>
      <c r="DT490" s="1"/>
      <c r="DY490" s="1"/>
    </row>
    <row r="491" spans="1:129">
      <c r="A491" s="12" t="s">
        <v>1160</v>
      </c>
      <c r="B491" s="12">
        <v>17</v>
      </c>
      <c r="C491" s="8" t="s">
        <v>10</v>
      </c>
      <c r="D491" s="8" t="s">
        <v>4472</v>
      </c>
      <c r="E491" s="8" t="s">
        <v>4474</v>
      </c>
      <c r="F491" s="12">
        <v>32</v>
      </c>
      <c r="G491" s="12">
        <v>16</v>
      </c>
      <c r="H491" s="13">
        <f t="shared" si="96"/>
        <v>24.256</v>
      </c>
      <c r="I491" s="13">
        <f t="shared" si="97"/>
        <v>12.128</v>
      </c>
      <c r="J491" s="9">
        <v>2</v>
      </c>
      <c r="K491" s="9">
        <v>1</v>
      </c>
      <c r="L491" s="8"/>
      <c r="M491" s="8"/>
      <c r="N491" s="8"/>
      <c r="O491" s="8"/>
      <c r="P491" s="8"/>
      <c r="Q491" s="8">
        <v>3</v>
      </c>
      <c r="R491" s="8"/>
      <c r="S491" s="8"/>
      <c r="T491" s="8"/>
      <c r="U491" s="8"/>
      <c r="V491" s="8"/>
      <c r="W491" s="8"/>
      <c r="X491" s="8"/>
      <c r="Y491" s="8"/>
      <c r="Z491" s="8"/>
      <c r="AA491" s="8"/>
      <c r="AB491" s="8"/>
      <c r="AC491" s="8"/>
      <c r="AD491" s="8"/>
      <c r="AE491" s="8"/>
      <c r="AF491" s="8"/>
      <c r="AG491" s="8"/>
      <c r="AH491" s="8">
        <v>1</v>
      </c>
      <c r="AI491" s="8">
        <v>1</v>
      </c>
      <c r="AJ491" s="8"/>
      <c r="AK491" s="8"/>
      <c r="AL491" s="8"/>
      <c r="AM491" s="8"/>
      <c r="AN491" s="8"/>
      <c r="AO491" s="8"/>
      <c r="AP491" s="8"/>
      <c r="AQ491" s="8"/>
      <c r="AR491" s="8"/>
      <c r="AS491" s="8"/>
      <c r="AT491" s="8"/>
      <c r="AU491" s="8"/>
      <c r="AV491" s="8"/>
      <c r="AW491" s="8"/>
      <c r="AX491" s="8"/>
      <c r="AY491" s="8"/>
      <c r="AZ491" s="8"/>
      <c r="BA491" s="8"/>
      <c r="BB491" s="8"/>
      <c r="BC491" s="9"/>
      <c r="BD491" s="8"/>
      <c r="BE491" s="8"/>
      <c r="BF491" s="8"/>
      <c r="BG491" s="8"/>
      <c r="BH491" s="8"/>
      <c r="BI491" s="8"/>
      <c r="BJ491" s="8"/>
      <c r="BK491" s="8"/>
      <c r="BL491" s="8"/>
      <c r="BM491" s="8"/>
      <c r="BN491" s="8"/>
      <c r="BO491" s="8"/>
      <c r="BP491" s="8"/>
      <c r="BQ491" s="8"/>
      <c r="BR491" s="8"/>
      <c r="BS491" s="8"/>
      <c r="BT491" s="8"/>
      <c r="BU491" s="8"/>
      <c r="BV491" s="8"/>
      <c r="BW491" s="8"/>
      <c r="BX491" s="8"/>
      <c r="BY491" s="8"/>
      <c r="BZ491" s="8"/>
      <c r="CA491" s="8"/>
      <c r="CB491" s="8"/>
      <c r="CC491" s="8"/>
      <c r="CD491" s="8"/>
      <c r="CE491" s="8"/>
      <c r="CF491" s="8" t="s">
        <v>1197</v>
      </c>
      <c r="CG491" s="8"/>
      <c r="CH491" s="8"/>
      <c r="CI491" s="8"/>
      <c r="CJ491" s="8"/>
      <c r="CK491" s="10"/>
      <c r="CL491" s="8"/>
      <c r="CM491" s="8"/>
      <c r="CN491" s="8"/>
      <c r="CO491" s="8"/>
      <c r="CP491" s="8"/>
      <c r="CQ491" s="8"/>
      <c r="CR491" s="23"/>
      <c r="CW491"/>
      <c r="DC491" s="1"/>
      <c r="DG491" s="5"/>
      <c r="DT491" s="1"/>
      <c r="DY491" s="1"/>
    </row>
    <row r="492" spans="1:129">
      <c r="A492" s="12" t="s">
        <v>1161</v>
      </c>
      <c r="B492" s="12">
        <v>17</v>
      </c>
      <c r="C492" s="8" t="s">
        <v>122</v>
      </c>
      <c r="D492" s="8" t="s">
        <v>1198</v>
      </c>
      <c r="E492" s="8" t="s">
        <v>4475</v>
      </c>
      <c r="F492" s="12">
        <v>30</v>
      </c>
      <c r="G492" s="12">
        <v>14</v>
      </c>
      <c r="H492" s="13">
        <f t="shared" si="96"/>
        <v>22.740000000000002</v>
      </c>
      <c r="I492" s="13">
        <f t="shared" si="97"/>
        <v>10.612</v>
      </c>
      <c r="J492" s="9">
        <v>2</v>
      </c>
      <c r="K492" s="9">
        <v>1</v>
      </c>
      <c r="L492" s="8"/>
      <c r="M492" s="8"/>
      <c r="N492" s="8"/>
      <c r="O492" s="8"/>
      <c r="P492" s="8"/>
      <c r="Q492" s="8">
        <v>6</v>
      </c>
      <c r="R492" s="8"/>
      <c r="S492" s="8"/>
      <c r="T492" s="8"/>
      <c r="U492" s="8"/>
      <c r="V492" s="8"/>
      <c r="W492" s="8"/>
      <c r="X492" s="8">
        <v>1</v>
      </c>
      <c r="Y492" s="8"/>
      <c r="Z492" s="8"/>
      <c r="AA492" s="8"/>
      <c r="AB492" s="8"/>
      <c r="AC492" s="8"/>
      <c r="AD492" s="8"/>
      <c r="AE492" s="8"/>
      <c r="AF492" s="8"/>
      <c r="AG492" s="8"/>
      <c r="AH492" s="8">
        <v>2</v>
      </c>
      <c r="AI492" s="8"/>
      <c r="AJ492" s="8"/>
      <c r="AK492" s="8"/>
      <c r="AL492" s="8"/>
      <c r="AM492" s="8"/>
      <c r="AN492" s="8"/>
      <c r="AO492" s="8"/>
      <c r="AP492" s="8"/>
      <c r="AQ492" s="8"/>
      <c r="AR492" s="8"/>
      <c r="AS492" s="8"/>
      <c r="AT492" s="8"/>
      <c r="AU492" s="8"/>
      <c r="AV492" s="8"/>
      <c r="AW492" s="8"/>
      <c r="AX492" s="8"/>
      <c r="AY492" s="8"/>
      <c r="AZ492" s="8"/>
      <c r="BA492" s="8"/>
      <c r="BB492" s="8"/>
      <c r="BC492" s="9"/>
      <c r="BD492" s="8"/>
      <c r="BE492" s="8"/>
      <c r="BF492" s="8"/>
      <c r="BG492" s="8"/>
      <c r="BH492" s="8"/>
      <c r="BI492" s="8"/>
      <c r="BJ492" s="8">
        <v>1</v>
      </c>
      <c r="BK492" s="8">
        <v>1</v>
      </c>
      <c r="BL492" s="8">
        <v>1</v>
      </c>
      <c r="BM492" s="8"/>
      <c r="BN492" s="8"/>
      <c r="BO492" s="8"/>
      <c r="BP492" s="8"/>
      <c r="BQ492" s="8"/>
      <c r="BR492" s="8"/>
      <c r="BS492" s="8"/>
      <c r="BT492" s="8"/>
      <c r="BU492" s="8"/>
      <c r="BV492" s="8"/>
      <c r="BW492" s="8"/>
      <c r="BX492" s="8"/>
      <c r="BY492" s="8"/>
      <c r="BZ492" s="8"/>
      <c r="CA492" s="8"/>
      <c r="CB492" s="8"/>
      <c r="CC492" s="8"/>
      <c r="CD492" s="8"/>
      <c r="CE492" s="8"/>
      <c r="CF492" s="8" t="s">
        <v>1200</v>
      </c>
      <c r="CG492" s="8"/>
      <c r="CH492" s="8" t="s">
        <v>1663</v>
      </c>
      <c r="CI492" s="8" t="s">
        <v>4476</v>
      </c>
      <c r="CJ492" s="8"/>
      <c r="CK492" s="10" t="s">
        <v>665</v>
      </c>
      <c r="CL492" s="8"/>
      <c r="CM492" s="8"/>
      <c r="CN492" s="8"/>
      <c r="CO492" s="8"/>
      <c r="CP492" s="8"/>
      <c r="CQ492" s="8" t="s">
        <v>1199</v>
      </c>
      <c r="CR492" s="23"/>
      <c r="CW492"/>
      <c r="DC492" s="1"/>
      <c r="DG492" s="5"/>
      <c r="DT492" s="1"/>
      <c r="DY492" s="1"/>
    </row>
    <row r="493" spans="1:129">
      <c r="A493" s="12" t="s">
        <v>1162</v>
      </c>
      <c r="B493" s="12">
        <v>17</v>
      </c>
      <c r="C493" s="8" t="s">
        <v>10</v>
      </c>
      <c r="D493" s="8" t="s">
        <v>1201</v>
      </c>
      <c r="E493" s="8" t="s">
        <v>4477</v>
      </c>
      <c r="F493" s="12">
        <v>31</v>
      </c>
      <c r="G493" s="12">
        <v>11</v>
      </c>
      <c r="H493" s="13">
        <f t="shared" si="96"/>
        <v>23.498000000000001</v>
      </c>
      <c r="I493" s="13">
        <f t="shared" si="97"/>
        <v>8.338000000000001</v>
      </c>
      <c r="J493" s="9">
        <v>1</v>
      </c>
      <c r="K493" s="9">
        <v>1</v>
      </c>
      <c r="L493" s="8"/>
      <c r="M493" s="8"/>
      <c r="N493" s="8"/>
      <c r="O493" s="8"/>
      <c r="P493" s="8"/>
      <c r="Q493" s="8">
        <v>5</v>
      </c>
      <c r="R493" s="8"/>
      <c r="S493" s="8"/>
      <c r="T493" s="8"/>
      <c r="U493" s="8"/>
      <c r="V493" s="8"/>
      <c r="W493" s="8"/>
      <c r="X493" s="8">
        <v>1</v>
      </c>
      <c r="Y493" s="8"/>
      <c r="Z493" s="8"/>
      <c r="AA493" s="8"/>
      <c r="AB493" s="8"/>
      <c r="AC493" s="8"/>
      <c r="AD493" s="8"/>
      <c r="AE493" s="8"/>
      <c r="AF493" s="8"/>
      <c r="AG493" s="8"/>
      <c r="AH493" s="8">
        <v>2</v>
      </c>
      <c r="AI493" s="8">
        <v>1</v>
      </c>
      <c r="AJ493" s="8"/>
      <c r="AK493" s="8"/>
      <c r="AL493" s="8"/>
      <c r="AM493" s="8"/>
      <c r="AN493" s="8"/>
      <c r="AO493" s="8"/>
      <c r="AP493" s="8"/>
      <c r="AQ493" s="8"/>
      <c r="AR493" s="8"/>
      <c r="AS493" s="8"/>
      <c r="AT493" s="8"/>
      <c r="AU493" s="8"/>
      <c r="AV493" s="8"/>
      <c r="AW493" s="8"/>
      <c r="AX493" s="8">
        <v>1</v>
      </c>
      <c r="AY493" s="8">
        <v>1</v>
      </c>
      <c r="AZ493" s="8"/>
      <c r="BA493" s="8">
        <v>12</v>
      </c>
      <c r="BB493" s="8"/>
      <c r="BC493" s="9">
        <v>5</v>
      </c>
      <c r="BD493" s="8"/>
      <c r="BE493" s="8"/>
      <c r="BF493" s="8"/>
      <c r="BG493" s="8"/>
      <c r="BH493" s="8"/>
      <c r="BI493" s="8"/>
      <c r="BJ493" s="8">
        <v>2</v>
      </c>
      <c r="BK493" s="8">
        <v>1</v>
      </c>
      <c r="BL493" s="8"/>
      <c r="BM493" s="8"/>
      <c r="BN493" s="8"/>
      <c r="BO493" s="8"/>
      <c r="BP493" s="8"/>
      <c r="BQ493" s="8"/>
      <c r="BR493" s="8"/>
      <c r="BS493" s="8"/>
      <c r="BT493" s="8"/>
      <c r="BU493" s="8"/>
      <c r="BV493" s="8"/>
      <c r="BW493" s="8"/>
      <c r="BX493" s="8"/>
      <c r="BY493" s="8"/>
      <c r="BZ493" s="8"/>
      <c r="CA493" s="8"/>
      <c r="CB493" s="8"/>
      <c r="CC493" s="8"/>
      <c r="CD493" s="8"/>
      <c r="CE493" s="8"/>
      <c r="CF493" s="8" t="s">
        <v>1202</v>
      </c>
      <c r="CG493" s="8" t="s">
        <v>1203</v>
      </c>
      <c r="CH493" s="8" t="s">
        <v>1663</v>
      </c>
      <c r="CI493" s="8" t="s">
        <v>4476</v>
      </c>
      <c r="CJ493" s="8"/>
      <c r="CK493" s="10" t="s">
        <v>665</v>
      </c>
      <c r="CL493" s="8"/>
      <c r="CM493" s="8"/>
      <c r="CN493" s="8"/>
      <c r="CO493" s="8"/>
      <c r="CP493" s="8"/>
      <c r="CQ493" s="8"/>
      <c r="CR493" s="23"/>
      <c r="CW493"/>
      <c r="DC493" s="1"/>
      <c r="DG493" s="5"/>
      <c r="DT493" s="1"/>
      <c r="DY493" s="1"/>
    </row>
    <row r="494" spans="1:129">
      <c r="A494" s="12" t="s">
        <v>1163</v>
      </c>
      <c r="B494" s="12">
        <v>17</v>
      </c>
      <c r="C494" s="8" t="s">
        <v>10</v>
      </c>
      <c r="D494" s="8" t="s">
        <v>1204</v>
      </c>
      <c r="E494" s="8" t="s">
        <v>4478</v>
      </c>
      <c r="F494" s="12">
        <v>26</v>
      </c>
      <c r="G494" s="12">
        <v>17</v>
      </c>
      <c r="H494" s="13">
        <f t="shared" si="96"/>
        <v>19.707999999999998</v>
      </c>
      <c r="I494" s="13">
        <f t="shared" si="97"/>
        <v>12.885999999999999</v>
      </c>
      <c r="J494" s="9">
        <v>2</v>
      </c>
      <c r="K494" s="9">
        <v>1</v>
      </c>
      <c r="L494" s="8"/>
      <c r="M494" s="8"/>
      <c r="N494" s="8"/>
      <c r="O494" s="8"/>
      <c r="P494" s="8"/>
      <c r="Q494" s="8">
        <v>5</v>
      </c>
      <c r="R494" s="8">
        <v>1</v>
      </c>
      <c r="S494" s="8"/>
      <c r="T494" s="8"/>
      <c r="U494" s="8"/>
      <c r="V494" s="8"/>
      <c r="W494" s="8"/>
      <c r="X494" s="8">
        <v>5</v>
      </c>
      <c r="Y494" s="8"/>
      <c r="Z494" s="8"/>
      <c r="AA494" s="8"/>
      <c r="AB494" s="8"/>
      <c r="AC494" s="8"/>
      <c r="AD494" s="8"/>
      <c r="AE494" s="8"/>
      <c r="AF494" s="8"/>
      <c r="AG494" s="8"/>
      <c r="AH494" s="8">
        <v>1</v>
      </c>
      <c r="AI494" s="8"/>
      <c r="AJ494" s="8"/>
      <c r="AK494" s="8"/>
      <c r="AL494" s="8"/>
      <c r="AM494" s="8"/>
      <c r="AN494" s="8">
        <v>1</v>
      </c>
      <c r="AO494" s="8"/>
      <c r="AP494" s="8"/>
      <c r="AQ494" s="8"/>
      <c r="AR494" s="8"/>
      <c r="AS494" s="8"/>
      <c r="AT494" s="8"/>
      <c r="AU494" s="8"/>
      <c r="AV494" s="8"/>
      <c r="AW494" s="8"/>
      <c r="AX494" s="8"/>
      <c r="AY494" s="8"/>
      <c r="AZ494" s="8"/>
      <c r="BA494" s="8"/>
      <c r="BB494" s="8"/>
      <c r="BC494" s="9"/>
      <c r="BD494" s="8"/>
      <c r="BE494" s="8"/>
      <c r="BF494" s="8"/>
      <c r="BG494" s="8"/>
      <c r="BH494" s="8"/>
      <c r="BI494" s="8"/>
      <c r="BJ494" s="8"/>
      <c r="BK494" s="8"/>
      <c r="BL494" s="8"/>
      <c r="BM494" s="8"/>
      <c r="BN494" s="8"/>
      <c r="BO494" s="8"/>
      <c r="BP494" s="8"/>
      <c r="BQ494" s="8"/>
      <c r="BR494" s="8"/>
      <c r="BS494" s="8"/>
      <c r="BT494" s="8"/>
      <c r="BU494" s="8"/>
      <c r="BV494" s="8"/>
      <c r="BW494" s="8"/>
      <c r="BX494" s="8"/>
      <c r="BY494" s="8"/>
      <c r="BZ494" s="8"/>
      <c r="CA494" s="8"/>
      <c r="CB494" s="8"/>
      <c r="CC494" s="8"/>
      <c r="CD494" s="8"/>
      <c r="CE494" s="8"/>
      <c r="CF494" s="8" t="s">
        <v>1205</v>
      </c>
      <c r="CG494" s="8" t="s">
        <v>1203</v>
      </c>
      <c r="CH494" s="8" t="s">
        <v>1663</v>
      </c>
      <c r="CI494" s="8" t="s">
        <v>4476</v>
      </c>
      <c r="CJ494" s="8"/>
      <c r="CK494" s="10" t="s">
        <v>665</v>
      </c>
      <c r="CL494" s="8"/>
      <c r="CM494" s="8"/>
      <c r="CN494" s="8"/>
      <c r="CO494" s="8"/>
      <c r="CP494" s="8"/>
      <c r="CQ494" s="8"/>
      <c r="CR494" s="23"/>
      <c r="CW494"/>
      <c r="DC494" s="1"/>
      <c r="DG494" s="5"/>
      <c r="DT494" s="1"/>
      <c r="DY494" s="1"/>
    </row>
    <row r="495" spans="1:129">
      <c r="A495" s="12" t="s">
        <v>1164</v>
      </c>
      <c r="B495" s="12">
        <v>17</v>
      </c>
      <c r="C495" s="8" t="s">
        <v>10</v>
      </c>
      <c r="D495" s="8" t="s">
        <v>1206</v>
      </c>
      <c r="E495" s="8" t="s">
        <v>4479</v>
      </c>
      <c r="F495" s="12">
        <v>21</v>
      </c>
      <c r="G495" s="12">
        <v>11</v>
      </c>
      <c r="H495" s="13">
        <f t="shared" si="96"/>
        <v>15.917999999999999</v>
      </c>
      <c r="I495" s="13">
        <f t="shared" si="97"/>
        <v>8.338000000000001</v>
      </c>
      <c r="J495" s="9">
        <v>2</v>
      </c>
      <c r="K495" s="9">
        <v>1</v>
      </c>
      <c r="L495" s="8"/>
      <c r="M495" s="8"/>
      <c r="N495" s="8"/>
      <c r="O495" s="8"/>
      <c r="P495" s="8"/>
      <c r="Q495" s="8">
        <v>2</v>
      </c>
      <c r="R495" s="8">
        <v>1</v>
      </c>
      <c r="S495" s="8"/>
      <c r="T495" s="8"/>
      <c r="U495" s="8"/>
      <c r="V495" s="8"/>
      <c r="W495" s="8"/>
      <c r="X495" s="8">
        <v>2</v>
      </c>
      <c r="Y495" s="8"/>
      <c r="Z495" s="8"/>
      <c r="AA495" s="8"/>
      <c r="AB495" s="8"/>
      <c r="AC495" s="8"/>
      <c r="AD495" s="8"/>
      <c r="AE495" s="8"/>
      <c r="AF495" s="8"/>
      <c r="AG495" s="8"/>
      <c r="AH495" s="8">
        <v>1</v>
      </c>
      <c r="AI495" s="8">
        <v>1</v>
      </c>
      <c r="AJ495" s="8"/>
      <c r="AK495" s="8"/>
      <c r="AL495" s="8"/>
      <c r="AM495" s="8"/>
      <c r="AN495" s="8"/>
      <c r="AO495" s="8"/>
      <c r="AP495" s="8"/>
      <c r="AQ495" s="8"/>
      <c r="AR495" s="8"/>
      <c r="AS495" s="8"/>
      <c r="AT495" s="8"/>
      <c r="AU495" s="8"/>
      <c r="AV495" s="8"/>
      <c r="AW495" s="8"/>
      <c r="AX495" s="8"/>
      <c r="AY495" s="8"/>
      <c r="AZ495" s="8"/>
      <c r="BA495" s="8"/>
      <c r="BB495" s="8"/>
      <c r="BC495" s="9"/>
      <c r="BD495" s="8"/>
      <c r="BE495" s="8"/>
      <c r="BF495" s="8"/>
      <c r="BG495" s="8"/>
      <c r="BH495" s="8"/>
      <c r="BI495" s="8"/>
      <c r="BJ495" s="8">
        <v>1</v>
      </c>
      <c r="BK495" s="8"/>
      <c r="BL495" s="8"/>
      <c r="BM495" s="8"/>
      <c r="BN495" s="8"/>
      <c r="BO495" s="8"/>
      <c r="BP495" s="8"/>
      <c r="BQ495" s="8"/>
      <c r="BR495" s="8"/>
      <c r="BS495" s="8"/>
      <c r="BT495" s="8"/>
      <c r="BU495" s="8"/>
      <c r="BV495" s="8"/>
      <c r="BW495" s="8"/>
      <c r="BX495" s="8"/>
      <c r="BY495" s="8"/>
      <c r="BZ495" s="8"/>
      <c r="CA495" s="8"/>
      <c r="CB495" s="8"/>
      <c r="CC495" s="8"/>
      <c r="CD495" s="8"/>
      <c r="CE495" s="8"/>
      <c r="CF495" s="8" t="s">
        <v>1207</v>
      </c>
      <c r="CG495" s="8" t="s">
        <v>4480</v>
      </c>
      <c r="CH495" s="8"/>
      <c r="CI495" s="8"/>
      <c r="CJ495" s="8"/>
      <c r="CK495" s="10"/>
      <c r="CL495" s="8"/>
      <c r="CM495" s="8"/>
      <c r="CN495" s="8"/>
      <c r="CO495" s="8"/>
      <c r="CP495" s="8"/>
      <c r="CQ495" s="8"/>
      <c r="CR495" s="23"/>
      <c r="CW495"/>
      <c r="DC495" s="1"/>
      <c r="DG495" s="5"/>
      <c r="DT495" s="1"/>
      <c r="DY495" s="1"/>
    </row>
    <row r="496" spans="1:129">
      <c r="A496" s="12" t="s">
        <v>1165</v>
      </c>
      <c r="B496" s="12">
        <v>17</v>
      </c>
      <c r="C496" s="8" t="s">
        <v>10</v>
      </c>
      <c r="D496" s="8" t="s">
        <v>5577</v>
      </c>
      <c r="E496" s="8" t="s">
        <v>4481</v>
      </c>
      <c r="F496" s="12">
        <v>27</v>
      </c>
      <c r="G496" s="12">
        <v>11</v>
      </c>
      <c r="H496" s="13">
        <f t="shared" si="96"/>
        <v>20.466000000000001</v>
      </c>
      <c r="I496" s="13">
        <f t="shared" si="97"/>
        <v>8.338000000000001</v>
      </c>
      <c r="J496" s="9">
        <v>2</v>
      </c>
      <c r="K496" s="9">
        <v>1</v>
      </c>
      <c r="L496" s="8"/>
      <c r="M496" s="8"/>
      <c r="N496" s="8"/>
      <c r="O496" s="8"/>
      <c r="P496" s="8"/>
      <c r="Q496" s="8">
        <v>6</v>
      </c>
      <c r="R496" s="8"/>
      <c r="S496" s="8"/>
      <c r="T496" s="8"/>
      <c r="U496" s="8"/>
      <c r="V496" s="8"/>
      <c r="W496" s="8"/>
      <c r="X496" s="8"/>
      <c r="Y496" s="8"/>
      <c r="Z496" s="8"/>
      <c r="AA496" s="8"/>
      <c r="AB496" s="8"/>
      <c r="AC496" s="8"/>
      <c r="AD496" s="8"/>
      <c r="AE496" s="8"/>
      <c r="AF496" s="8"/>
      <c r="AG496" s="8"/>
      <c r="AH496" s="8">
        <v>2</v>
      </c>
      <c r="AI496" s="8">
        <v>1</v>
      </c>
      <c r="AJ496" s="8"/>
      <c r="AK496" s="8"/>
      <c r="AL496" s="8"/>
      <c r="AM496" s="8"/>
      <c r="AN496" s="8"/>
      <c r="AO496" s="8"/>
      <c r="AP496" s="8"/>
      <c r="AQ496" s="8"/>
      <c r="AR496" s="8"/>
      <c r="AS496" s="8"/>
      <c r="AT496" s="8"/>
      <c r="AU496" s="8"/>
      <c r="AV496" s="8"/>
      <c r="AW496" s="8"/>
      <c r="AX496" s="8"/>
      <c r="AY496" s="8"/>
      <c r="AZ496" s="8"/>
      <c r="BA496" s="8"/>
      <c r="BB496" s="8"/>
      <c r="BC496" s="9"/>
      <c r="BD496" s="8">
        <v>1</v>
      </c>
      <c r="BE496" s="8"/>
      <c r="BF496" s="8"/>
      <c r="BG496" s="8"/>
      <c r="BH496" s="8"/>
      <c r="BI496" s="8"/>
      <c r="BJ496" s="8"/>
      <c r="BK496" s="8"/>
      <c r="BL496" s="8"/>
      <c r="BM496" s="8"/>
      <c r="BN496" s="8"/>
      <c r="BO496" s="8"/>
      <c r="BP496" s="8"/>
      <c r="BQ496" s="8"/>
      <c r="BR496" s="8"/>
      <c r="BS496" s="8"/>
      <c r="BT496" s="8"/>
      <c r="BU496" s="8"/>
      <c r="BV496" s="8"/>
      <c r="BW496" s="8"/>
      <c r="BX496" s="8"/>
      <c r="BY496" s="8"/>
      <c r="BZ496" s="8"/>
      <c r="CA496" s="8"/>
      <c r="CB496" s="8"/>
      <c r="CC496" s="8"/>
      <c r="CD496" s="8"/>
      <c r="CE496" s="8"/>
      <c r="CF496" s="8" t="s">
        <v>4482</v>
      </c>
      <c r="CG496" s="8" t="s">
        <v>5919</v>
      </c>
      <c r="CH496" s="8" t="s">
        <v>11</v>
      </c>
      <c r="CI496" s="8" t="s">
        <v>6163</v>
      </c>
      <c r="CJ496" s="8">
        <v>150</v>
      </c>
      <c r="CK496" s="10" t="s">
        <v>1208</v>
      </c>
      <c r="CL496" s="8"/>
      <c r="CM496" s="8"/>
      <c r="CN496" s="8"/>
      <c r="CO496" s="8"/>
      <c r="CP496" s="8"/>
      <c r="CQ496" s="8"/>
      <c r="CR496" s="23"/>
      <c r="CW496"/>
      <c r="DC496" s="1"/>
      <c r="DG496" s="5"/>
      <c r="DT496" s="1"/>
      <c r="DY496" s="1"/>
    </row>
    <row r="497" spans="1:129">
      <c r="A497" s="12" t="s">
        <v>1166</v>
      </c>
      <c r="B497" s="12">
        <v>17</v>
      </c>
      <c r="C497" s="8" t="s">
        <v>10</v>
      </c>
      <c r="D497" s="8" t="s">
        <v>4483</v>
      </c>
      <c r="E497" s="8" t="s">
        <v>4484</v>
      </c>
      <c r="F497" s="12">
        <v>36</v>
      </c>
      <c r="G497" s="12">
        <v>32</v>
      </c>
      <c r="H497" s="13">
        <f t="shared" si="96"/>
        <v>27.288</v>
      </c>
      <c r="I497" s="13">
        <f t="shared" si="97"/>
        <v>24.256</v>
      </c>
      <c r="J497" s="9">
        <v>3</v>
      </c>
      <c r="K497" s="9">
        <v>1</v>
      </c>
      <c r="L497" s="8"/>
      <c r="M497" s="8">
        <v>6</v>
      </c>
      <c r="N497" s="8"/>
      <c r="O497" s="8"/>
      <c r="P497" s="8"/>
      <c r="Q497" s="8">
        <v>8</v>
      </c>
      <c r="R497" s="8">
        <v>1</v>
      </c>
      <c r="S497" s="8"/>
      <c r="T497" s="8"/>
      <c r="U497" s="8"/>
      <c r="V497" s="8"/>
      <c r="W497" s="8"/>
      <c r="X497" s="8">
        <v>10</v>
      </c>
      <c r="Y497" s="8"/>
      <c r="Z497" s="8"/>
      <c r="AA497" s="8">
        <v>10</v>
      </c>
      <c r="AB497" s="8"/>
      <c r="AC497" s="8"/>
      <c r="AD497" s="8"/>
      <c r="AE497" s="8"/>
      <c r="AF497" s="8"/>
      <c r="AG497" s="8"/>
      <c r="AH497" s="8"/>
      <c r="AI497" s="8">
        <v>1</v>
      </c>
      <c r="AJ497" s="8"/>
      <c r="AK497" s="8"/>
      <c r="AL497" s="8"/>
      <c r="AM497" s="8">
        <v>5</v>
      </c>
      <c r="AN497" s="8"/>
      <c r="AO497" s="8"/>
      <c r="AP497" s="8">
        <v>1</v>
      </c>
      <c r="AQ497" s="8"/>
      <c r="AR497" s="8"/>
      <c r="AS497" s="8"/>
      <c r="AT497" s="8"/>
      <c r="AU497" s="8"/>
      <c r="AV497" s="8"/>
      <c r="AW497" s="8"/>
      <c r="AX497" s="8">
        <v>5</v>
      </c>
      <c r="AY497" s="8"/>
      <c r="AZ497" s="8"/>
      <c r="BA497" s="8">
        <v>40</v>
      </c>
      <c r="BB497" s="8"/>
      <c r="BC497" s="9"/>
      <c r="BD497" s="8"/>
      <c r="BE497" s="8"/>
      <c r="BF497" s="8"/>
      <c r="BG497" s="8"/>
      <c r="BH497" s="8"/>
      <c r="BI497" s="8"/>
      <c r="BJ497" s="8"/>
      <c r="BK497" s="8"/>
      <c r="BL497" s="8"/>
      <c r="BM497" s="8"/>
      <c r="BN497" s="8"/>
      <c r="BO497" s="8"/>
      <c r="BP497" s="8"/>
      <c r="BQ497" s="8"/>
      <c r="BR497" s="8"/>
      <c r="BS497" s="8"/>
      <c r="BT497" s="8"/>
      <c r="BU497" s="8"/>
      <c r="BV497" s="8"/>
      <c r="BW497" s="8"/>
      <c r="BX497" s="8"/>
      <c r="BY497" s="8"/>
      <c r="BZ497" s="8"/>
      <c r="CA497" s="8"/>
      <c r="CB497" s="8"/>
      <c r="CC497" s="8"/>
      <c r="CD497" s="8"/>
      <c r="CE497" s="8"/>
      <c r="CF497" s="8" t="s">
        <v>4485</v>
      </c>
      <c r="CG497" s="8" t="s">
        <v>4486</v>
      </c>
      <c r="CH497" s="8" t="s">
        <v>11</v>
      </c>
      <c r="CI497" s="8" t="s">
        <v>6054</v>
      </c>
      <c r="CJ497" s="8">
        <v>350</v>
      </c>
      <c r="CK497" s="10" t="s">
        <v>663</v>
      </c>
      <c r="CL497" s="8"/>
      <c r="CM497" s="8"/>
      <c r="CN497" s="8"/>
      <c r="CO497" s="8"/>
      <c r="CP497" s="8"/>
      <c r="CQ497" s="8"/>
      <c r="CR497" s="23"/>
      <c r="CW497"/>
      <c r="DC497" s="1"/>
      <c r="DG497" s="5"/>
      <c r="DT497" s="1"/>
      <c r="DY497" s="1"/>
    </row>
    <row r="498" spans="1:129">
      <c r="A498" s="12" t="s">
        <v>1167</v>
      </c>
      <c r="B498" s="12">
        <v>17</v>
      </c>
      <c r="C498" s="8" t="s">
        <v>10</v>
      </c>
      <c r="D498" s="8" t="s">
        <v>4483</v>
      </c>
      <c r="E498" s="8" t="s">
        <v>4487</v>
      </c>
      <c r="F498" s="12">
        <v>44</v>
      </c>
      <c r="G498" s="12">
        <v>32</v>
      </c>
      <c r="H498" s="13">
        <f t="shared" si="96"/>
        <v>33.352000000000004</v>
      </c>
      <c r="I498" s="13">
        <f t="shared" si="97"/>
        <v>24.256</v>
      </c>
      <c r="J498" s="9">
        <v>2</v>
      </c>
      <c r="K498" s="9">
        <v>1</v>
      </c>
      <c r="L498" s="8"/>
      <c r="M498" s="8">
        <v>4</v>
      </c>
      <c r="N498" s="8"/>
      <c r="O498" s="8"/>
      <c r="P498" s="8">
        <v>4</v>
      </c>
      <c r="Q498" s="8">
        <v>3</v>
      </c>
      <c r="R498" s="8"/>
      <c r="S498" s="8"/>
      <c r="T498" s="8"/>
      <c r="U498" s="8"/>
      <c r="V498" s="8"/>
      <c r="W498" s="8"/>
      <c r="X498" s="8">
        <v>2</v>
      </c>
      <c r="Y498" s="8"/>
      <c r="Z498" s="8"/>
      <c r="AA498" s="8"/>
      <c r="AB498" s="8"/>
      <c r="AC498" s="8"/>
      <c r="AD498" s="8"/>
      <c r="AE498" s="8"/>
      <c r="AF498" s="8"/>
      <c r="AG498" s="8"/>
      <c r="AH498" s="8">
        <v>1</v>
      </c>
      <c r="AI498" s="8">
        <v>1</v>
      </c>
      <c r="AJ498" s="8"/>
      <c r="AK498" s="8"/>
      <c r="AL498" s="8"/>
      <c r="AM498" s="8"/>
      <c r="AN498" s="8">
        <v>1</v>
      </c>
      <c r="AO498" s="8"/>
      <c r="AP498" s="8"/>
      <c r="AQ498" s="8"/>
      <c r="AR498" s="8"/>
      <c r="AS498" s="8"/>
      <c r="AT498" s="8"/>
      <c r="AU498" s="8">
        <v>5</v>
      </c>
      <c r="AV498" s="8">
        <v>40</v>
      </c>
      <c r="AW498" s="8">
        <v>3</v>
      </c>
      <c r="AX498" s="8">
        <v>20</v>
      </c>
      <c r="AY498" s="8">
        <v>1</v>
      </c>
      <c r="AZ498" s="8"/>
      <c r="BA498" s="8">
        <v>50</v>
      </c>
      <c r="BB498" s="8">
        <v>15</v>
      </c>
      <c r="BC498" s="9">
        <v>55</v>
      </c>
      <c r="BD498" s="8"/>
      <c r="BE498" s="8"/>
      <c r="BF498" s="8"/>
      <c r="BG498" s="8"/>
      <c r="BH498" s="8"/>
      <c r="BI498" s="8">
        <v>1</v>
      </c>
      <c r="BJ498" s="8"/>
      <c r="BK498" s="8"/>
      <c r="BL498" s="8"/>
      <c r="BM498" s="8"/>
      <c r="BN498" s="8"/>
      <c r="BO498" s="8"/>
      <c r="BP498" s="8"/>
      <c r="BQ498" s="8"/>
      <c r="BR498" s="8"/>
      <c r="BS498" s="8"/>
      <c r="BT498" s="8"/>
      <c r="BU498" s="8"/>
      <c r="BV498" s="8"/>
      <c r="BW498" s="8"/>
      <c r="BX498" s="8"/>
      <c r="BY498" s="8"/>
      <c r="BZ498" s="8"/>
      <c r="CA498" s="8"/>
      <c r="CB498" s="8"/>
      <c r="CC498" s="8"/>
      <c r="CD498" s="8"/>
      <c r="CE498" s="8"/>
      <c r="CF498" s="8" t="s">
        <v>4485</v>
      </c>
      <c r="CG498" s="8" t="s">
        <v>1209</v>
      </c>
      <c r="CH498" s="8" t="s">
        <v>11</v>
      </c>
      <c r="CI498" s="8" t="s">
        <v>6125</v>
      </c>
      <c r="CJ498" s="8">
        <v>350</v>
      </c>
      <c r="CK498" s="10" t="s">
        <v>715</v>
      </c>
      <c r="CL498" s="8"/>
      <c r="CM498" s="8"/>
      <c r="CN498" s="8"/>
      <c r="CO498" s="8"/>
      <c r="CP498" s="8"/>
      <c r="CQ498" s="8"/>
      <c r="CR498" s="23"/>
      <c r="CW498"/>
      <c r="DC498" s="1"/>
      <c r="DG498" s="5"/>
      <c r="DT498" s="1"/>
      <c r="DY498" s="1"/>
    </row>
    <row r="499" spans="1:129">
      <c r="A499" s="12" t="s">
        <v>1168</v>
      </c>
      <c r="B499" s="12">
        <v>17</v>
      </c>
      <c r="C499" s="8" t="s">
        <v>10</v>
      </c>
      <c r="D499" s="8" t="s">
        <v>1210</v>
      </c>
      <c r="E499" s="8" t="s">
        <v>4488</v>
      </c>
      <c r="F499" s="12">
        <v>22</v>
      </c>
      <c r="G499" s="12">
        <v>17</v>
      </c>
      <c r="H499" s="13">
        <f t="shared" si="96"/>
        <v>16.676000000000002</v>
      </c>
      <c r="I499" s="13">
        <f t="shared" si="97"/>
        <v>12.885999999999999</v>
      </c>
      <c r="J499" s="9">
        <v>2</v>
      </c>
      <c r="K499" s="9">
        <v>1</v>
      </c>
      <c r="L499" s="8"/>
      <c r="M499" s="8"/>
      <c r="N499" s="8"/>
      <c r="O499" s="8"/>
      <c r="P499" s="8">
        <v>8</v>
      </c>
      <c r="Q499" s="8">
        <v>7</v>
      </c>
      <c r="R499" s="8"/>
      <c r="S499" s="8"/>
      <c r="T499" s="8"/>
      <c r="U499" s="8"/>
      <c r="V499" s="8"/>
      <c r="W499" s="8"/>
      <c r="X499" s="8">
        <v>4</v>
      </c>
      <c r="Y499" s="8"/>
      <c r="Z499" s="8"/>
      <c r="AA499" s="8"/>
      <c r="AB499" s="8"/>
      <c r="AC499" s="8"/>
      <c r="AD499" s="8"/>
      <c r="AE499" s="8"/>
      <c r="AF499" s="8"/>
      <c r="AG499" s="8"/>
      <c r="AH499" s="8"/>
      <c r="AI499" s="8"/>
      <c r="AJ499" s="8"/>
      <c r="AK499" s="8"/>
      <c r="AL499" s="8"/>
      <c r="AM499" s="8"/>
      <c r="AN499" s="8"/>
      <c r="AO499" s="8"/>
      <c r="AP499" s="8"/>
      <c r="AQ499" s="8"/>
      <c r="AR499" s="8"/>
      <c r="AS499" s="8"/>
      <c r="AT499" s="8"/>
      <c r="AU499" s="8"/>
      <c r="AV499" s="8"/>
      <c r="AW499" s="8"/>
      <c r="AX499" s="8">
        <v>16</v>
      </c>
      <c r="AY499" s="8">
        <v>1</v>
      </c>
      <c r="AZ499" s="8"/>
      <c r="BA499" s="8"/>
      <c r="BB499" s="8">
        <v>5</v>
      </c>
      <c r="BC499" s="9"/>
      <c r="BD499" s="8"/>
      <c r="BE499" s="8"/>
      <c r="BF499" s="8"/>
      <c r="BG499" s="8"/>
      <c r="BH499" s="8"/>
      <c r="BI499" s="8"/>
      <c r="BJ499" s="8"/>
      <c r="BK499" s="8"/>
      <c r="BL499" s="8"/>
      <c r="BM499" s="8"/>
      <c r="BN499" s="8"/>
      <c r="BO499" s="8"/>
      <c r="BP499" s="8"/>
      <c r="BQ499" s="8"/>
      <c r="BR499" s="8"/>
      <c r="BS499" s="8"/>
      <c r="BT499" s="8"/>
      <c r="BU499" s="8"/>
      <c r="BV499" s="8"/>
      <c r="BW499" s="8"/>
      <c r="BX499" s="8"/>
      <c r="BY499" s="8"/>
      <c r="BZ499" s="8"/>
      <c r="CA499" s="8"/>
      <c r="CB499" s="8"/>
      <c r="CC499" s="8"/>
      <c r="CD499" s="8"/>
      <c r="CE499" s="8"/>
      <c r="CF499" s="8" t="s">
        <v>1211</v>
      </c>
      <c r="CG499" s="8" t="s">
        <v>1212</v>
      </c>
      <c r="CH499" s="8" t="s">
        <v>11</v>
      </c>
      <c r="CI499" s="8" t="s">
        <v>6055</v>
      </c>
      <c r="CJ499" s="8">
        <v>120</v>
      </c>
      <c r="CK499" s="10" t="s">
        <v>660</v>
      </c>
      <c r="CL499" s="8"/>
      <c r="CM499" s="8"/>
      <c r="CN499" s="8"/>
      <c r="CO499" s="8"/>
      <c r="CP499" s="8"/>
      <c r="CQ499" s="8"/>
      <c r="CR499" s="23"/>
      <c r="CW499"/>
      <c r="DC499" s="1"/>
      <c r="DG499" s="5"/>
      <c r="DT499" s="1"/>
      <c r="DY499" s="1"/>
    </row>
    <row r="500" spans="1:129">
      <c r="A500" s="12" t="s">
        <v>1169</v>
      </c>
      <c r="B500" s="12">
        <v>17</v>
      </c>
      <c r="C500" s="8" t="s">
        <v>10</v>
      </c>
      <c r="D500" s="8" t="s">
        <v>4490</v>
      </c>
      <c r="E500" s="8" t="s">
        <v>4489</v>
      </c>
      <c r="F500" s="12">
        <v>16</v>
      </c>
      <c r="G500" s="12">
        <v>14</v>
      </c>
      <c r="H500" s="13">
        <f t="shared" si="96"/>
        <v>12.128</v>
      </c>
      <c r="I500" s="13">
        <f t="shared" si="97"/>
        <v>10.612</v>
      </c>
      <c r="J500" s="9">
        <v>2</v>
      </c>
      <c r="K500" s="9">
        <v>1</v>
      </c>
      <c r="L500" s="8"/>
      <c r="M500" s="8"/>
      <c r="N500" s="8"/>
      <c r="O500" s="8"/>
      <c r="P500" s="8"/>
      <c r="Q500" s="8">
        <v>6</v>
      </c>
      <c r="R500" s="8"/>
      <c r="S500" s="8"/>
      <c r="T500" s="8"/>
      <c r="U500" s="8"/>
      <c r="V500" s="8"/>
      <c r="W500" s="8"/>
      <c r="X500" s="8"/>
      <c r="Y500" s="8"/>
      <c r="Z500" s="8"/>
      <c r="AA500" s="8"/>
      <c r="AB500" s="8"/>
      <c r="AC500" s="8"/>
      <c r="AD500" s="8"/>
      <c r="AE500" s="8"/>
      <c r="AF500" s="8"/>
      <c r="AG500" s="8"/>
      <c r="AH500" s="8">
        <v>1</v>
      </c>
      <c r="AI500" s="8"/>
      <c r="AJ500" s="8"/>
      <c r="AK500" s="8"/>
      <c r="AL500" s="8"/>
      <c r="AM500" s="8"/>
      <c r="AN500" s="8"/>
      <c r="AO500" s="8"/>
      <c r="AP500" s="8"/>
      <c r="AQ500" s="8"/>
      <c r="AR500" s="8"/>
      <c r="AS500" s="8"/>
      <c r="AT500" s="8"/>
      <c r="AU500" s="8"/>
      <c r="AV500" s="8"/>
      <c r="AW500" s="8"/>
      <c r="AX500" s="8"/>
      <c r="AY500" s="8"/>
      <c r="AZ500" s="8"/>
      <c r="BA500" s="8"/>
      <c r="BB500" s="8"/>
      <c r="BC500" s="9"/>
      <c r="BD500" s="8"/>
      <c r="BE500" s="8"/>
      <c r="BF500" s="8"/>
      <c r="BG500" s="8"/>
      <c r="BH500" s="8"/>
      <c r="BI500" s="8"/>
      <c r="BJ500" s="8"/>
      <c r="BK500" s="8"/>
      <c r="BL500" s="8"/>
      <c r="BM500" s="8"/>
      <c r="BN500" s="8"/>
      <c r="BO500" s="8"/>
      <c r="BP500" s="8"/>
      <c r="BQ500" s="8"/>
      <c r="BR500" s="8"/>
      <c r="BS500" s="8"/>
      <c r="BT500" s="8"/>
      <c r="BU500" s="8"/>
      <c r="BV500" s="8"/>
      <c r="BW500" s="8"/>
      <c r="BX500" s="8"/>
      <c r="BY500" s="8"/>
      <c r="BZ500" s="8"/>
      <c r="CA500" s="8"/>
      <c r="CB500" s="8"/>
      <c r="CC500" s="8"/>
      <c r="CD500" s="8"/>
      <c r="CE500" s="8"/>
      <c r="CF500" s="8" t="s">
        <v>1213</v>
      </c>
      <c r="CG500" s="8" t="s">
        <v>5920</v>
      </c>
      <c r="CH500" s="8" t="s">
        <v>12</v>
      </c>
      <c r="CI500" s="8" t="s">
        <v>1214</v>
      </c>
      <c r="CJ500" s="8">
        <v>120</v>
      </c>
      <c r="CK500" s="10" t="s">
        <v>666</v>
      </c>
      <c r="CL500" s="8"/>
      <c r="CM500" s="8"/>
      <c r="CN500" s="8"/>
      <c r="CO500" s="8"/>
      <c r="CP500" s="8"/>
      <c r="CQ500" s="8"/>
      <c r="CR500" s="23"/>
      <c r="CW500"/>
      <c r="DC500" s="1"/>
      <c r="DG500" s="5"/>
      <c r="DT500" s="1"/>
      <c r="DY500" s="1"/>
    </row>
    <row r="501" spans="1:129">
      <c r="A501" s="12" t="s">
        <v>1170</v>
      </c>
      <c r="B501" s="12">
        <v>17</v>
      </c>
      <c r="C501" s="8" t="s">
        <v>122</v>
      </c>
      <c r="D501" s="8" t="s">
        <v>4490</v>
      </c>
      <c r="E501" s="8" t="s">
        <v>4489</v>
      </c>
      <c r="F501" s="12">
        <v>32</v>
      </c>
      <c r="G501" s="12">
        <v>28</v>
      </c>
      <c r="H501" s="13">
        <f t="shared" si="96"/>
        <v>24.256</v>
      </c>
      <c r="I501" s="13">
        <f t="shared" si="97"/>
        <v>21.224</v>
      </c>
      <c r="J501" s="9">
        <v>1</v>
      </c>
      <c r="K501" s="9">
        <v>1</v>
      </c>
      <c r="L501" s="8"/>
      <c r="M501" s="8"/>
      <c r="N501" s="8"/>
      <c r="O501" s="8">
        <v>1</v>
      </c>
      <c r="P501" s="8"/>
      <c r="Q501" s="8">
        <v>5</v>
      </c>
      <c r="R501" s="8"/>
      <c r="S501" s="8"/>
      <c r="T501" s="8"/>
      <c r="U501" s="8"/>
      <c r="V501" s="8"/>
      <c r="W501" s="8"/>
      <c r="X501" s="8"/>
      <c r="Y501" s="8"/>
      <c r="Z501" s="8"/>
      <c r="AA501" s="8"/>
      <c r="AB501" s="8"/>
      <c r="AC501" s="8"/>
      <c r="AD501" s="8"/>
      <c r="AE501" s="8"/>
      <c r="AF501" s="8"/>
      <c r="AG501" s="8"/>
      <c r="AH501" s="8">
        <v>1</v>
      </c>
      <c r="AI501" s="8"/>
      <c r="AJ501" s="8"/>
      <c r="AK501" s="8"/>
      <c r="AL501" s="8"/>
      <c r="AM501" s="8"/>
      <c r="AN501" s="8"/>
      <c r="AO501" s="8"/>
      <c r="AP501" s="8"/>
      <c r="AQ501" s="8"/>
      <c r="AR501" s="8"/>
      <c r="AS501" s="8"/>
      <c r="AT501" s="8"/>
      <c r="AU501" s="8"/>
      <c r="AV501" s="8"/>
      <c r="AW501" s="8"/>
      <c r="AX501" s="8"/>
      <c r="AY501" s="8"/>
      <c r="AZ501" s="8"/>
      <c r="BA501" s="8"/>
      <c r="BB501" s="8"/>
      <c r="BC501" s="9"/>
      <c r="BD501" s="8"/>
      <c r="BE501" s="8"/>
      <c r="BF501" s="8"/>
      <c r="BG501" s="8"/>
      <c r="BH501" s="8"/>
      <c r="BI501" s="8"/>
      <c r="BJ501" s="8"/>
      <c r="BK501" s="8"/>
      <c r="BL501" s="8">
        <v>2</v>
      </c>
      <c r="BM501" s="8"/>
      <c r="BN501" s="8"/>
      <c r="BO501" s="8"/>
      <c r="BP501" s="8"/>
      <c r="BQ501" s="8"/>
      <c r="BR501" s="8"/>
      <c r="BS501" s="8"/>
      <c r="BT501" s="8"/>
      <c r="BU501" s="8"/>
      <c r="BV501" s="8"/>
      <c r="BW501" s="8"/>
      <c r="BX501" s="8"/>
      <c r="BY501" s="8"/>
      <c r="BZ501" s="8"/>
      <c r="CA501" s="8"/>
      <c r="CB501" s="8"/>
      <c r="CC501" s="8"/>
      <c r="CD501" s="8"/>
      <c r="CE501" s="8"/>
      <c r="CF501" s="8" t="s">
        <v>1213</v>
      </c>
      <c r="CG501" s="8"/>
      <c r="CH501" s="8" t="s">
        <v>12</v>
      </c>
      <c r="CI501" s="8" t="s">
        <v>1214</v>
      </c>
      <c r="CJ501" s="8">
        <v>120</v>
      </c>
      <c r="CK501" s="10" t="s">
        <v>666</v>
      </c>
      <c r="CL501" s="8"/>
      <c r="CM501" s="8"/>
      <c r="CN501" s="8"/>
      <c r="CO501" s="8"/>
      <c r="CP501" s="8"/>
      <c r="CQ501" s="8"/>
      <c r="CR501" s="23"/>
      <c r="CW501"/>
      <c r="DC501" s="1"/>
      <c r="DG501" s="5"/>
      <c r="DT501" s="1"/>
      <c r="DY501" s="1"/>
    </row>
    <row r="502" spans="1:129">
      <c r="A502" s="12" t="s">
        <v>1171</v>
      </c>
      <c r="B502" s="12">
        <v>17</v>
      </c>
      <c r="C502" s="8" t="s">
        <v>10</v>
      </c>
      <c r="D502" s="8" t="s">
        <v>4491</v>
      </c>
      <c r="E502" s="8" t="s">
        <v>5464</v>
      </c>
      <c r="F502" s="12">
        <v>34</v>
      </c>
      <c r="G502" s="12">
        <v>22</v>
      </c>
      <c r="H502" s="13">
        <f t="shared" si="96"/>
        <v>25.771999999999998</v>
      </c>
      <c r="I502" s="13">
        <f t="shared" si="97"/>
        <v>16.676000000000002</v>
      </c>
      <c r="J502" s="9">
        <v>2</v>
      </c>
      <c r="K502" s="9">
        <v>1</v>
      </c>
      <c r="L502" s="8"/>
      <c r="M502" s="8"/>
      <c r="N502" s="8"/>
      <c r="O502" s="8"/>
      <c r="P502" s="8"/>
      <c r="Q502" s="8">
        <v>8</v>
      </c>
      <c r="R502" s="8"/>
      <c r="S502" s="8"/>
      <c r="T502" s="8"/>
      <c r="U502" s="8"/>
      <c r="V502" s="8"/>
      <c r="W502" s="8"/>
      <c r="X502" s="8"/>
      <c r="Y502" s="8"/>
      <c r="Z502" s="8"/>
      <c r="AA502" s="8"/>
      <c r="AB502" s="8"/>
      <c r="AC502" s="8"/>
      <c r="AD502" s="8">
        <v>1</v>
      </c>
      <c r="AE502" s="8"/>
      <c r="AF502" s="8"/>
      <c r="AG502" s="8"/>
      <c r="AH502" s="8">
        <v>2</v>
      </c>
      <c r="AI502" s="8"/>
      <c r="AJ502" s="8"/>
      <c r="AK502" s="8"/>
      <c r="AL502" s="8"/>
      <c r="AM502" s="8"/>
      <c r="AN502" s="8"/>
      <c r="AO502" s="8"/>
      <c r="AP502" s="8"/>
      <c r="AQ502" s="8"/>
      <c r="AR502" s="8"/>
      <c r="AS502" s="8"/>
      <c r="AT502" s="8"/>
      <c r="AU502" s="8"/>
      <c r="AV502" s="8">
        <v>8</v>
      </c>
      <c r="AW502" s="8"/>
      <c r="AX502" s="8">
        <v>10</v>
      </c>
      <c r="AY502" s="8"/>
      <c r="AZ502" s="8"/>
      <c r="BA502" s="8">
        <v>15</v>
      </c>
      <c r="BB502" s="8"/>
      <c r="BC502" s="9">
        <v>15</v>
      </c>
      <c r="BD502" s="8"/>
      <c r="BE502" s="8"/>
      <c r="BF502" s="8"/>
      <c r="BG502" s="8"/>
      <c r="BH502" s="8"/>
      <c r="BI502" s="8"/>
      <c r="BJ502" s="8"/>
      <c r="BK502" s="8"/>
      <c r="BL502" s="8"/>
      <c r="BM502" s="8"/>
      <c r="BN502" s="8"/>
      <c r="BO502" s="8"/>
      <c r="BP502" s="8"/>
      <c r="BQ502" s="8"/>
      <c r="BR502" s="8"/>
      <c r="BS502" s="8"/>
      <c r="BT502" s="8"/>
      <c r="BU502" s="8"/>
      <c r="BV502" s="8"/>
      <c r="BW502" s="8"/>
      <c r="BX502" s="8"/>
      <c r="BY502" s="8"/>
      <c r="BZ502" s="8"/>
      <c r="CA502" s="8"/>
      <c r="CB502" s="8"/>
      <c r="CC502" s="8"/>
      <c r="CD502" s="8"/>
      <c r="CE502" s="8"/>
      <c r="CF502" s="8" t="s">
        <v>4492</v>
      </c>
      <c r="CG502" s="8" t="s">
        <v>1215</v>
      </c>
      <c r="CH502" s="8" t="s">
        <v>11</v>
      </c>
      <c r="CI502" s="8" t="s">
        <v>5728</v>
      </c>
      <c r="CJ502" s="8">
        <v>320</v>
      </c>
      <c r="CK502" s="10" t="s">
        <v>762</v>
      </c>
      <c r="CL502" s="8"/>
      <c r="CM502" s="8"/>
      <c r="CN502" s="8"/>
      <c r="CO502" s="8"/>
      <c r="CP502" s="8"/>
      <c r="CQ502" s="8"/>
      <c r="CR502" s="23"/>
      <c r="CW502"/>
      <c r="DC502" s="1"/>
      <c r="DG502" s="5"/>
      <c r="DT502" s="1"/>
      <c r="DY502" s="1"/>
    </row>
    <row r="503" spans="1:129">
      <c r="A503" s="12" t="s">
        <v>1172</v>
      </c>
      <c r="B503" s="12">
        <v>17</v>
      </c>
      <c r="C503" s="8" t="s">
        <v>10</v>
      </c>
      <c r="D503" s="8" t="s">
        <v>1216</v>
      </c>
      <c r="E503" s="8" t="s">
        <v>5432</v>
      </c>
      <c r="F503" s="12">
        <v>52</v>
      </c>
      <c r="G503" s="12">
        <v>20</v>
      </c>
      <c r="H503" s="13">
        <f t="shared" si="96"/>
        <v>39.415999999999997</v>
      </c>
      <c r="I503" s="13">
        <f t="shared" si="97"/>
        <v>15.16</v>
      </c>
      <c r="J503" s="9">
        <v>2</v>
      </c>
      <c r="K503" s="9">
        <v>1</v>
      </c>
      <c r="L503" s="8">
        <v>7</v>
      </c>
      <c r="M503" s="8"/>
      <c r="N503" s="8"/>
      <c r="O503" s="8"/>
      <c r="P503" s="8"/>
      <c r="Q503" s="8">
        <v>16</v>
      </c>
      <c r="R503" s="8">
        <v>1</v>
      </c>
      <c r="S503" s="8">
        <v>12</v>
      </c>
      <c r="T503" s="8"/>
      <c r="U503" s="8"/>
      <c r="V503" s="8"/>
      <c r="W503" s="8"/>
      <c r="X503" s="8">
        <v>15</v>
      </c>
      <c r="Y503" s="8"/>
      <c r="Z503" s="8"/>
      <c r="AA503" s="8"/>
      <c r="AB503" s="8"/>
      <c r="AC503" s="8"/>
      <c r="AD503" s="8">
        <v>2</v>
      </c>
      <c r="AE503" s="8"/>
      <c r="AF503" s="8"/>
      <c r="AG503" s="8">
        <v>1</v>
      </c>
      <c r="AH503" s="8">
        <v>1</v>
      </c>
      <c r="AI503" s="8">
        <v>2</v>
      </c>
      <c r="AJ503" s="8"/>
      <c r="AK503" s="8">
        <v>1</v>
      </c>
      <c r="AL503" s="8"/>
      <c r="AM503" s="8">
        <v>1</v>
      </c>
      <c r="AN503" s="8">
        <v>1</v>
      </c>
      <c r="AO503" s="8"/>
      <c r="AP503" s="8"/>
      <c r="AQ503" s="8"/>
      <c r="AR503" s="8"/>
      <c r="AS503" s="8"/>
      <c r="AT503" s="8">
        <v>2</v>
      </c>
      <c r="AU503" s="8"/>
      <c r="AV503" s="8"/>
      <c r="AW503" s="8"/>
      <c r="AX503" s="8"/>
      <c r="AY503" s="8"/>
      <c r="AZ503" s="8"/>
      <c r="BA503" s="8"/>
      <c r="BB503" s="8">
        <v>10</v>
      </c>
      <c r="BC503" s="9"/>
      <c r="BD503" s="8"/>
      <c r="BE503" s="8"/>
      <c r="BF503" s="8"/>
      <c r="BG503" s="8"/>
      <c r="BH503" s="8"/>
      <c r="BI503" s="8"/>
      <c r="BJ503" s="8"/>
      <c r="BK503" s="8"/>
      <c r="BL503" s="8"/>
      <c r="BM503" s="8"/>
      <c r="BN503" s="8"/>
      <c r="BO503" s="8"/>
      <c r="BP503" s="8"/>
      <c r="BQ503" s="8"/>
      <c r="BR503" s="8"/>
      <c r="BS503" s="8"/>
      <c r="BT503" s="8"/>
      <c r="BU503" s="8"/>
      <c r="BV503" s="8"/>
      <c r="BW503" s="8"/>
      <c r="BX503" s="8"/>
      <c r="BY503" s="8"/>
      <c r="BZ503" s="8"/>
      <c r="CA503" s="8"/>
      <c r="CB503" s="8"/>
      <c r="CC503" s="8"/>
      <c r="CD503" s="8"/>
      <c r="CE503" s="8"/>
      <c r="CF503" s="8" t="s">
        <v>4493</v>
      </c>
      <c r="CG503" s="8" t="s">
        <v>6025</v>
      </c>
      <c r="CH503" s="8" t="s">
        <v>11</v>
      </c>
      <c r="CI503" s="8" t="s">
        <v>6056</v>
      </c>
      <c r="CJ503" s="8">
        <v>800</v>
      </c>
      <c r="CK503" s="10" t="s">
        <v>912</v>
      </c>
      <c r="CL503" s="8"/>
      <c r="CM503" s="8"/>
      <c r="CN503" s="8"/>
      <c r="CO503" s="8"/>
      <c r="CP503" s="8"/>
      <c r="CQ503" s="23"/>
      <c r="CR503" s="8" t="s">
        <v>5513</v>
      </c>
      <c r="CW503"/>
      <c r="DC503" s="1"/>
      <c r="DG503" s="5"/>
      <c r="DT503" s="1"/>
      <c r="DY503" s="1"/>
    </row>
    <row r="504" spans="1:129">
      <c r="A504" s="12" t="s">
        <v>1173</v>
      </c>
      <c r="B504" s="12">
        <v>17</v>
      </c>
      <c r="C504" s="8" t="s">
        <v>10</v>
      </c>
      <c r="D504" s="8" t="s">
        <v>1217</v>
      </c>
      <c r="E504" s="8" t="s">
        <v>4494</v>
      </c>
      <c r="F504" s="12">
        <v>20</v>
      </c>
      <c r="G504" s="12">
        <v>18</v>
      </c>
      <c r="H504" s="13">
        <f t="shared" si="96"/>
        <v>15.16</v>
      </c>
      <c r="I504" s="13">
        <f t="shared" si="97"/>
        <v>13.644</v>
      </c>
      <c r="J504" s="9">
        <v>2</v>
      </c>
      <c r="K504" s="9">
        <v>1</v>
      </c>
      <c r="L504" s="8"/>
      <c r="M504" s="8"/>
      <c r="N504" s="8"/>
      <c r="O504" s="8"/>
      <c r="P504" s="8">
        <v>5</v>
      </c>
      <c r="Q504" s="8">
        <v>4</v>
      </c>
      <c r="R504" s="8"/>
      <c r="S504" s="8"/>
      <c r="T504" s="8"/>
      <c r="U504" s="8"/>
      <c r="V504" s="8"/>
      <c r="W504" s="8"/>
      <c r="X504" s="8"/>
      <c r="Y504" s="8"/>
      <c r="Z504" s="8"/>
      <c r="AA504" s="8"/>
      <c r="AB504" s="8"/>
      <c r="AC504" s="8"/>
      <c r="AD504" s="8"/>
      <c r="AE504" s="8"/>
      <c r="AF504" s="8"/>
      <c r="AG504" s="8"/>
      <c r="AH504" s="8">
        <v>1</v>
      </c>
      <c r="AI504" s="8"/>
      <c r="AJ504" s="8"/>
      <c r="AK504" s="8"/>
      <c r="AL504" s="8"/>
      <c r="AM504" s="8"/>
      <c r="AN504" s="8"/>
      <c r="AO504" s="8"/>
      <c r="AP504" s="8"/>
      <c r="AQ504" s="8"/>
      <c r="AR504" s="8"/>
      <c r="AS504" s="8"/>
      <c r="AT504" s="8"/>
      <c r="AU504" s="8"/>
      <c r="AV504" s="8"/>
      <c r="AW504" s="8"/>
      <c r="AX504" s="8"/>
      <c r="AY504" s="8"/>
      <c r="AZ504" s="8"/>
      <c r="BA504" s="8"/>
      <c r="BB504" s="8"/>
      <c r="BC504" s="9"/>
      <c r="BD504" s="8">
        <v>1</v>
      </c>
      <c r="BE504" s="8"/>
      <c r="BF504" s="8"/>
      <c r="BG504" s="8"/>
      <c r="BH504" s="8"/>
      <c r="BI504" s="8"/>
      <c r="BJ504" s="8">
        <v>1</v>
      </c>
      <c r="BK504" s="8"/>
      <c r="BL504" s="8"/>
      <c r="BM504" s="8"/>
      <c r="BN504" s="8"/>
      <c r="BO504" s="8"/>
      <c r="BP504" s="8"/>
      <c r="BQ504" s="8"/>
      <c r="BR504" s="8"/>
      <c r="BS504" s="8"/>
      <c r="BT504" s="8"/>
      <c r="BU504" s="8"/>
      <c r="BV504" s="8"/>
      <c r="BW504" s="8"/>
      <c r="BX504" s="8"/>
      <c r="BY504" s="8"/>
      <c r="BZ504" s="8"/>
      <c r="CA504" s="8"/>
      <c r="CB504" s="8"/>
      <c r="CC504" s="8"/>
      <c r="CD504" s="8"/>
      <c r="CE504" s="8"/>
      <c r="CF504" s="8" t="s">
        <v>1218</v>
      </c>
      <c r="CG504" s="8" t="s">
        <v>1219</v>
      </c>
      <c r="CH504" s="8"/>
      <c r="CI504" s="8"/>
      <c r="CJ504" s="8"/>
      <c r="CK504" s="10"/>
      <c r="CL504" s="8"/>
      <c r="CM504" s="8"/>
      <c r="CN504" s="8"/>
      <c r="CO504" s="8"/>
      <c r="CP504" s="8"/>
      <c r="CQ504" s="8"/>
      <c r="CR504" s="23"/>
      <c r="CW504"/>
      <c r="DC504" s="1"/>
      <c r="DG504" s="5"/>
      <c r="DT504" s="1"/>
      <c r="DY504" s="1"/>
    </row>
    <row r="505" spans="1:129">
      <c r="A505" s="12" t="s">
        <v>5807</v>
      </c>
      <c r="B505" s="12">
        <v>17</v>
      </c>
      <c r="C505" s="8" t="s">
        <v>10</v>
      </c>
      <c r="D505" s="8" t="s">
        <v>4495</v>
      </c>
      <c r="E505" s="8" t="s">
        <v>4496</v>
      </c>
      <c r="F505" s="12">
        <v>42</v>
      </c>
      <c r="G505" s="12">
        <v>22</v>
      </c>
      <c r="H505" s="13">
        <f t="shared" si="96"/>
        <v>31.835999999999999</v>
      </c>
      <c r="I505" s="13">
        <f t="shared" si="97"/>
        <v>16.676000000000002</v>
      </c>
      <c r="J505" s="9">
        <v>2</v>
      </c>
      <c r="K505" s="9">
        <v>1</v>
      </c>
      <c r="L505" s="8">
        <v>2</v>
      </c>
      <c r="M505" s="8"/>
      <c r="N505" s="8"/>
      <c r="O505" s="8"/>
      <c r="P505" s="8"/>
      <c r="Q505" s="8">
        <v>5</v>
      </c>
      <c r="R505" s="8"/>
      <c r="S505" s="8"/>
      <c r="T505" s="8"/>
      <c r="U505" s="8"/>
      <c r="V505" s="8"/>
      <c r="W505" s="8"/>
      <c r="X505" s="8">
        <v>5</v>
      </c>
      <c r="Y505" s="8">
        <v>5</v>
      </c>
      <c r="Z505" s="8"/>
      <c r="AA505" s="8"/>
      <c r="AB505" s="8"/>
      <c r="AC505" s="8"/>
      <c r="AD505" s="8"/>
      <c r="AE505" s="8"/>
      <c r="AF505" s="8"/>
      <c r="AG505" s="8"/>
      <c r="AH505" s="8"/>
      <c r="AI505" s="8"/>
      <c r="AJ505" s="8">
        <v>1</v>
      </c>
      <c r="AK505" s="8"/>
      <c r="AL505" s="8"/>
      <c r="AM505" s="8"/>
      <c r="AN505" s="8"/>
      <c r="AO505" s="8"/>
      <c r="AP505" s="8"/>
      <c r="AQ505" s="8"/>
      <c r="AR505" s="8"/>
      <c r="AS505" s="8"/>
      <c r="AT505" s="8"/>
      <c r="AU505" s="8"/>
      <c r="AV505" s="8"/>
      <c r="AW505" s="8"/>
      <c r="AX505" s="8"/>
      <c r="AY505" s="8"/>
      <c r="AZ505" s="8"/>
      <c r="BA505" s="8"/>
      <c r="BB505" s="8"/>
      <c r="BC505" s="9"/>
      <c r="BD505" s="8"/>
      <c r="BE505" s="8"/>
      <c r="BF505" s="8"/>
      <c r="BG505" s="8"/>
      <c r="BH505" s="8"/>
      <c r="BI505" s="8">
        <v>1</v>
      </c>
      <c r="BJ505" s="8"/>
      <c r="BK505" s="8"/>
      <c r="BL505" s="8"/>
      <c r="BM505" s="8"/>
      <c r="BN505" s="8"/>
      <c r="BO505" s="8"/>
      <c r="BP505" s="8"/>
      <c r="BQ505" s="8"/>
      <c r="BR505" s="8"/>
      <c r="BS505" s="8"/>
      <c r="BT505" s="8"/>
      <c r="BU505" s="8"/>
      <c r="BV505" s="8"/>
      <c r="BW505" s="8"/>
      <c r="BX505" s="8"/>
      <c r="BY505" s="8"/>
      <c r="BZ505" s="8"/>
      <c r="CA505" s="8"/>
      <c r="CB505" s="8"/>
      <c r="CC505" s="8"/>
      <c r="CD505" s="8"/>
      <c r="CE505" s="8"/>
      <c r="CF505" s="8" t="s">
        <v>4498</v>
      </c>
      <c r="CG505" s="8" t="s">
        <v>6057</v>
      </c>
      <c r="CH505" s="8" t="s">
        <v>11</v>
      </c>
      <c r="CI505" s="8" t="s">
        <v>6058</v>
      </c>
      <c r="CJ505" s="8">
        <v>200</v>
      </c>
      <c r="CK505" s="10" t="s">
        <v>725</v>
      </c>
      <c r="CL505" s="8"/>
      <c r="CM505" s="8"/>
      <c r="CN505" s="8"/>
      <c r="CO505" s="8"/>
      <c r="CP505" s="8"/>
      <c r="CQ505" s="8"/>
      <c r="CR505" s="23"/>
      <c r="CW505"/>
      <c r="DC505" s="1"/>
      <c r="DG505" s="5"/>
      <c r="DT505" s="1"/>
      <c r="DY505" s="1"/>
    </row>
    <row r="506" spans="1:129">
      <c r="A506" s="12" t="s">
        <v>1174</v>
      </c>
      <c r="B506" s="12">
        <v>17</v>
      </c>
      <c r="C506" s="8" t="s">
        <v>122</v>
      </c>
      <c r="D506" s="8" t="s">
        <v>4495</v>
      </c>
      <c r="E506" s="8" t="s">
        <v>4497</v>
      </c>
      <c r="F506" s="12">
        <v>30</v>
      </c>
      <c r="G506" s="12">
        <v>26</v>
      </c>
      <c r="H506" s="13">
        <f t="shared" si="96"/>
        <v>22.740000000000002</v>
      </c>
      <c r="I506" s="13">
        <f t="shared" si="97"/>
        <v>19.707999999999998</v>
      </c>
      <c r="J506" s="9">
        <v>2</v>
      </c>
      <c r="K506" s="9">
        <v>1</v>
      </c>
      <c r="L506" s="8">
        <v>5</v>
      </c>
      <c r="M506" s="8">
        <v>3</v>
      </c>
      <c r="N506" s="8"/>
      <c r="O506" s="8">
        <v>1</v>
      </c>
      <c r="P506" s="8"/>
      <c r="Q506" s="8">
        <v>7</v>
      </c>
      <c r="R506" s="8"/>
      <c r="S506" s="8"/>
      <c r="T506" s="8"/>
      <c r="U506" s="8"/>
      <c r="V506" s="8"/>
      <c r="W506" s="8"/>
      <c r="X506" s="8">
        <v>4</v>
      </c>
      <c r="Y506" s="8"/>
      <c r="Z506" s="8"/>
      <c r="AA506" s="8"/>
      <c r="AB506" s="8"/>
      <c r="AC506" s="8"/>
      <c r="AD506" s="8"/>
      <c r="AE506" s="8"/>
      <c r="AF506" s="8"/>
      <c r="AG506" s="8"/>
      <c r="AH506" s="8">
        <v>1</v>
      </c>
      <c r="AI506" s="8">
        <v>1</v>
      </c>
      <c r="AJ506" s="8">
        <v>2</v>
      </c>
      <c r="AK506" s="8"/>
      <c r="AL506" s="8"/>
      <c r="AM506" s="8"/>
      <c r="AN506" s="8"/>
      <c r="AO506" s="8"/>
      <c r="AP506" s="8"/>
      <c r="AQ506" s="8"/>
      <c r="AR506" s="8"/>
      <c r="AS506" s="8"/>
      <c r="AT506" s="8"/>
      <c r="AU506" s="8"/>
      <c r="AV506" s="8"/>
      <c r="AW506" s="8"/>
      <c r="AX506" s="8"/>
      <c r="AY506" s="8"/>
      <c r="AZ506" s="8"/>
      <c r="BA506" s="8"/>
      <c r="BB506" s="8"/>
      <c r="BC506" s="9"/>
      <c r="BD506" s="8"/>
      <c r="BE506" s="8"/>
      <c r="BF506" s="8"/>
      <c r="BG506" s="8"/>
      <c r="BH506" s="8"/>
      <c r="BI506" s="8"/>
      <c r="BJ506" s="8"/>
      <c r="BK506" s="8"/>
      <c r="BL506" s="8"/>
      <c r="BM506" s="8"/>
      <c r="BN506" s="8"/>
      <c r="BO506" s="8"/>
      <c r="BP506" s="8"/>
      <c r="BQ506" s="8"/>
      <c r="BR506" s="8"/>
      <c r="BS506" s="8"/>
      <c r="BT506" s="8"/>
      <c r="BU506" s="8"/>
      <c r="BV506" s="8"/>
      <c r="BW506" s="8"/>
      <c r="BX506" s="8"/>
      <c r="BY506" s="8"/>
      <c r="BZ506" s="8"/>
      <c r="CA506" s="8"/>
      <c r="CB506" s="8"/>
      <c r="CC506" s="8"/>
      <c r="CD506" s="8"/>
      <c r="CE506" s="8"/>
      <c r="CF506" s="8" t="s">
        <v>4498</v>
      </c>
      <c r="CG506" s="8" t="s">
        <v>6059</v>
      </c>
      <c r="CH506" s="8" t="s">
        <v>1663</v>
      </c>
      <c r="CI506" s="8" t="s">
        <v>6060</v>
      </c>
      <c r="CJ506" s="8"/>
      <c r="CK506" s="10" t="s">
        <v>665</v>
      </c>
      <c r="CL506" s="8"/>
      <c r="CM506" s="8"/>
      <c r="CN506" s="8"/>
      <c r="CO506" s="8"/>
      <c r="CP506" s="8"/>
      <c r="CQ506" s="8"/>
      <c r="CR506" s="23"/>
      <c r="CW506"/>
      <c r="DC506" s="1"/>
      <c r="DG506" s="5"/>
      <c r="DT506" s="1"/>
      <c r="DY506" s="1"/>
    </row>
    <row r="507" spans="1:129">
      <c r="A507" s="12" t="s">
        <v>1175</v>
      </c>
      <c r="B507" s="12">
        <v>17</v>
      </c>
      <c r="C507" s="8" t="s">
        <v>10</v>
      </c>
      <c r="D507" s="8" t="s">
        <v>1220</v>
      </c>
      <c r="E507" s="8" t="s">
        <v>4499</v>
      </c>
      <c r="F507" s="12">
        <v>10</v>
      </c>
      <c r="G507" s="12">
        <v>6</v>
      </c>
      <c r="H507" s="13">
        <f t="shared" si="96"/>
        <v>7.58</v>
      </c>
      <c r="I507" s="13">
        <f t="shared" si="97"/>
        <v>4.548</v>
      </c>
      <c r="J507" s="9">
        <v>2</v>
      </c>
      <c r="K507" s="9">
        <v>1</v>
      </c>
      <c r="L507" s="8"/>
      <c r="M507" s="8"/>
      <c r="N507" s="8"/>
      <c r="O507" s="8"/>
      <c r="P507" s="8"/>
      <c r="Q507" s="8">
        <v>2</v>
      </c>
      <c r="R507" s="8"/>
      <c r="S507" s="8"/>
      <c r="T507" s="8"/>
      <c r="U507" s="8"/>
      <c r="V507" s="8"/>
      <c r="W507" s="8"/>
      <c r="X507" s="8"/>
      <c r="Y507" s="8"/>
      <c r="Z507" s="8"/>
      <c r="AA507" s="8"/>
      <c r="AB507" s="8"/>
      <c r="AC507" s="8"/>
      <c r="AD507" s="8"/>
      <c r="AE507" s="8"/>
      <c r="AF507" s="8"/>
      <c r="AG507" s="8"/>
      <c r="AH507" s="8"/>
      <c r="AI507" s="8"/>
      <c r="AJ507" s="8"/>
      <c r="AK507" s="8"/>
      <c r="AL507" s="8"/>
      <c r="AM507" s="8"/>
      <c r="AN507" s="8"/>
      <c r="AO507" s="8"/>
      <c r="AP507" s="8"/>
      <c r="AQ507" s="8"/>
      <c r="AR507" s="8"/>
      <c r="AS507" s="8"/>
      <c r="AT507" s="8"/>
      <c r="AU507" s="8"/>
      <c r="AV507" s="8"/>
      <c r="AW507" s="8"/>
      <c r="AX507" s="8"/>
      <c r="AY507" s="8"/>
      <c r="AZ507" s="8"/>
      <c r="BA507" s="8"/>
      <c r="BB507" s="8"/>
      <c r="BC507" s="9"/>
      <c r="BD507" s="8"/>
      <c r="BE507" s="8"/>
      <c r="BF507" s="8"/>
      <c r="BG507" s="8"/>
      <c r="BH507" s="8"/>
      <c r="BI507" s="8"/>
      <c r="BJ507" s="8"/>
      <c r="BK507" s="8"/>
      <c r="BL507" s="8"/>
      <c r="BM507" s="8"/>
      <c r="BN507" s="8"/>
      <c r="BO507" s="8"/>
      <c r="BP507" s="8"/>
      <c r="BQ507" s="8"/>
      <c r="BR507" s="8"/>
      <c r="BS507" s="8"/>
      <c r="BT507" s="8"/>
      <c r="BU507" s="8"/>
      <c r="BV507" s="8"/>
      <c r="BW507" s="8"/>
      <c r="BX507" s="8"/>
      <c r="BY507" s="8"/>
      <c r="BZ507" s="8"/>
      <c r="CA507" s="8"/>
      <c r="CB507" s="8"/>
      <c r="CC507" s="8"/>
      <c r="CD507" s="8"/>
      <c r="CE507" s="8"/>
      <c r="CF507" s="8" t="s">
        <v>1221</v>
      </c>
      <c r="CG507" s="8"/>
      <c r="CH507" s="8"/>
      <c r="CI507" s="8"/>
      <c r="CJ507" s="8"/>
      <c r="CK507" s="10"/>
      <c r="CL507" s="8"/>
      <c r="CM507" s="8"/>
      <c r="CN507" s="8"/>
      <c r="CO507" s="8"/>
      <c r="CP507" s="8"/>
      <c r="CQ507" s="8"/>
      <c r="CR507" s="23"/>
      <c r="CW507"/>
      <c r="DC507" s="1"/>
      <c r="DG507" s="5"/>
      <c r="DT507" s="1"/>
      <c r="DY507" s="1"/>
    </row>
    <row r="508" spans="1:129">
      <c r="A508" s="12" t="s">
        <v>1176</v>
      </c>
      <c r="B508" s="12">
        <v>17</v>
      </c>
      <c r="C508" s="8" t="s">
        <v>10</v>
      </c>
      <c r="D508" s="8" t="s">
        <v>1222</v>
      </c>
      <c r="E508" s="8" t="s">
        <v>4500</v>
      </c>
      <c r="F508" s="12">
        <v>10</v>
      </c>
      <c r="G508" s="12">
        <v>6</v>
      </c>
      <c r="H508" s="13">
        <f t="shared" si="96"/>
        <v>7.58</v>
      </c>
      <c r="I508" s="13">
        <f t="shared" si="97"/>
        <v>4.548</v>
      </c>
      <c r="J508" s="9">
        <v>2</v>
      </c>
      <c r="K508" s="9">
        <v>1</v>
      </c>
      <c r="L508" s="8"/>
      <c r="M508" s="8"/>
      <c r="N508" s="8"/>
      <c r="O508" s="8"/>
      <c r="P508" s="8">
        <v>2</v>
      </c>
      <c r="Q508" s="8">
        <v>2</v>
      </c>
      <c r="R508" s="8"/>
      <c r="S508" s="8"/>
      <c r="T508" s="8"/>
      <c r="U508" s="8"/>
      <c r="V508" s="8"/>
      <c r="W508" s="8"/>
      <c r="X508" s="8"/>
      <c r="Y508" s="8"/>
      <c r="Z508" s="8"/>
      <c r="AA508" s="8"/>
      <c r="AB508" s="8"/>
      <c r="AC508" s="8"/>
      <c r="AD508" s="8"/>
      <c r="AE508" s="8"/>
      <c r="AF508" s="8"/>
      <c r="AG508" s="8"/>
      <c r="AH508" s="8"/>
      <c r="AI508" s="8"/>
      <c r="AJ508" s="8"/>
      <c r="AK508" s="8"/>
      <c r="AL508" s="8"/>
      <c r="AM508" s="8"/>
      <c r="AN508" s="8"/>
      <c r="AO508" s="8"/>
      <c r="AP508" s="8"/>
      <c r="AQ508" s="8"/>
      <c r="AR508" s="8"/>
      <c r="AS508" s="8"/>
      <c r="AT508" s="8"/>
      <c r="AU508" s="8"/>
      <c r="AV508" s="8"/>
      <c r="AW508" s="8"/>
      <c r="AX508" s="8"/>
      <c r="AY508" s="8"/>
      <c r="AZ508" s="8"/>
      <c r="BA508" s="8"/>
      <c r="BB508" s="8"/>
      <c r="BC508" s="9"/>
      <c r="BD508" s="8"/>
      <c r="BE508" s="8"/>
      <c r="BF508" s="8"/>
      <c r="BG508" s="8"/>
      <c r="BH508" s="8"/>
      <c r="BI508" s="8"/>
      <c r="BJ508" s="8"/>
      <c r="BK508" s="8"/>
      <c r="BL508" s="8"/>
      <c r="BM508" s="8"/>
      <c r="BN508" s="8"/>
      <c r="BO508" s="8"/>
      <c r="BP508" s="8"/>
      <c r="BQ508" s="8"/>
      <c r="BR508" s="8"/>
      <c r="BS508" s="8"/>
      <c r="BT508" s="8"/>
      <c r="BU508" s="8"/>
      <c r="BV508" s="8"/>
      <c r="BW508" s="8"/>
      <c r="BX508" s="8"/>
      <c r="BY508" s="8"/>
      <c r="BZ508" s="8"/>
      <c r="CA508" s="8"/>
      <c r="CB508" s="8"/>
      <c r="CC508" s="8"/>
      <c r="CD508" s="8"/>
      <c r="CE508" s="8"/>
      <c r="CF508" s="8" t="s">
        <v>1223</v>
      </c>
      <c r="CG508" s="8"/>
      <c r="CH508" s="8"/>
      <c r="CI508" s="8"/>
      <c r="CJ508" s="8"/>
      <c r="CK508" s="10"/>
      <c r="CL508" s="8"/>
      <c r="CM508" s="8"/>
      <c r="CN508" s="8"/>
      <c r="CO508" s="8"/>
      <c r="CP508" s="8"/>
      <c r="CQ508" s="8"/>
      <c r="CR508" s="23"/>
      <c r="CW508"/>
      <c r="DC508" s="1"/>
      <c r="DG508" s="5"/>
      <c r="DT508" s="1"/>
      <c r="DY508" s="1"/>
    </row>
    <row r="509" spans="1:129">
      <c r="A509" s="12" t="s">
        <v>1177</v>
      </c>
      <c r="B509" s="12">
        <v>17</v>
      </c>
      <c r="C509" s="8" t="s">
        <v>122</v>
      </c>
      <c r="D509" s="8" t="s">
        <v>5578</v>
      </c>
      <c r="E509" s="8" t="s">
        <v>1224</v>
      </c>
      <c r="F509" s="12">
        <v>80</v>
      </c>
      <c r="G509" s="12">
        <v>45</v>
      </c>
      <c r="H509" s="13">
        <f t="shared" si="96"/>
        <v>60.64</v>
      </c>
      <c r="I509" s="13">
        <f t="shared" si="97"/>
        <v>34.11</v>
      </c>
      <c r="J509" s="9">
        <v>2</v>
      </c>
      <c r="K509" s="9">
        <v>1</v>
      </c>
      <c r="L509" s="8">
        <v>19</v>
      </c>
      <c r="M509" s="8">
        <v>1</v>
      </c>
      <c r="N509" s="8"/>
      <c r="O509" s="8"/>
      <c r="P509" s="8">
        <v>2</v>
      </c>
      <c r="Q509" s="8">
        <v>50</v>
      </c>
      <c r="R509" s="8">
        <v>2</v>
      </c>
      <c r="S509" s="8"/>
      <c r="T509" s="8"/>
      <c r="U509" s="8"/>
      <c r="V509" s="8"/>
      <c r="W509" s="8"/>
      <c r="X509" s="8">
        <v>50</v>
      </c>
      <c r="Y509" s="8"/>
      <c r="Z509" s="8"/>
      <c r="AA509" s="8"/>
      <c r="AB509" s="8"/>
      <c r="AC509" s="8"/>
      <c r="AD509" s="8">
        <v>3</v>
      </c>
      <c r="AE509" s="8"/>
      <c r="AF509" s="8"/>
      <c r="AG509" s="8">
        <v>1</v>
      </c>
      <c r="AH509" s="8">
        <v>4</v>
      </c>
      <c r="AI509" s="8"/>
      <c r="AJ509" s="8">
        <v>3</v>
      </c>
      <c r="AK509" s="8">
        <v>2</v>
      </c>
      <c r="AL509" s="8"/>
      <c r="AM509" s="8"/>
      <c r="AN509" s="8">
        <v>1</v>
      </c>
      <c r="AO509" s="8"/>
      <c r="AP509" s="8">
        <v>1</v>
      </c>
      <c r="AQ509" s="8"/>
      <c r="AR509" s="8"/>
      <c r="AS509" s="8"/>
      <c r="AT509" s="8"/>
      <c r="AU509" s="8"/>
      <c r="AV509" s="8"/>
      <c r="AW509" s="8"/>
      <c r="AX509" s="8"/>
      <c r="AY509" s="8"/>
      <c r="AZ509" s="8"/>
      <c r="BA509" s="8"/>
      <c r="BB509" s="8"/>
      <c r="BC509" s="9"/>
      <c r="BD509" s="8"/>
      <c r="BE509" s="8"/>
      <c r="BF509" s="8"/>
      <c r="BG509" s="8"/>
      <c r="BH509" s="8"/>
      <c r="BI509" s="8"/>
      <c r="BJ509" s="8"/>
      <c r="BK509" s="8"/>
      <c r="BL509" s="8"/>
      <c r="BM509" s="8"/>
      <c r="BN509" s="8"/>
      <c r="BO509" s="8"/>
      <c r="BP509" s="8"/>
      <c r="BQ509" s="8"/>
      <c r="BR509" s="8"/>
      <c r="BS509" s="8"/>
      <c r="BT509" s="8"/>
      <c r="BU509" s="8"/>
      <c r="BV509" s="8"/>
      <c r="BW509" s="8"/>
      <c r="BX509" s="8"/>
      <c r="BY509" s="8"/>
      <c r="BZ509" s="8"/>
      <c r="CA509" s="8"/>
      <c r="CB509" s="8"/>
      <c r="CC509" s="8"/>
      <c r="CD509" s="8"/>
      <c r="CE509" s="8"/>
      <c r="CF509" s="8"/>
      <c r="CG509" s="8" t="s">
        <v>1225</v>
      </c>
      <c r="CH509" s="8" t="s">
        <v>11</v>
      </c>
      <c r="CI509" s="12" t="s">
        <v>6023</v>
      </c>
      <c r="CJ509" s="8">
        <v>2400</v>
      </c>
      <c r="CK509" s="10" t="s">
        <v>725</v>
      </c>
      <c r="CL509" s="8" t="s">
        <v>11</v>
      </c>
      <c r="CM509" s="8" t="s">
        <v>6061</v>
      </c>
      <c r="CN509" s="8">
        <v>500</v>
      </c>
      <c r="CO509" s="8" t="s">
        <v>4501</v>
      </c>
      <c r="CP509" s="8"/>
      <c r="CQ509" s="23"/>
      <c r="CR509" s="8" t="s">
        <v>5567</v>
      </c>
      <c r="CW509"/>
      <c r="DC509" s="1"/>
      <c r="DG509" s="5"/>
      <c r="DT509" s="1"/>
      <c r="DY509" s="1"/>
    </row>
    <row r="510" spans="1:129">
      <c r="A510" s="12" t="s">
        <v>1178</v>
      </c>
      <c r="B510" s="12">
        <v>17</v>
      </c>
      <c r="C510" s="8" t="s">
        <v>122</v>
      </c>
      <c r="D510" s="8" t="s">
        <v>5579</v>
      </c>
      <c r="E510" s="8" t="s">
        <v>4502</v>
      </c>
      <c r="F510" s="12">
        <v>80</v>
      </c>
      <c r="G510" s="12">
        <v>52</v>
      </c>
      <c r="H510" s="13">
        <f t="shared" si="96"/>
        <v>60.64</v>
      </c>
      <c r="I510" s="13">
        <f t="shared" si="97"/>
        <v>39.415999999999997</v>
      </c>
      <c r="J510" s="9">
        <v>3</v>
      </c>
      <c r="K510" s="9">
        <v>1</v>
      </c>
      <c r="L510" s="8">
        <v>3</v>
      </c>
      <c r="M510" s="8">
        <v>2</v>
      </c>
      <c r="N510" s="8"/>
      <c r="O510" s="8"/>
      <c r="P510" s="8">
        <v>2</v>
      </c>
      <c r="Q510" s="8">
        <v>29</v>
      </c>
      <c r="R510" s="8">
        <v>1</v>
      </c>
      <c r="S510" s="8">
        <v>3</v>
      </c>
      <c r="T510" s="8"/>
      <c r="U510" s="8"/>
      <c r="V510" s="8"/>
      <c r="W510" s="8"/>
      <c r="X510" s="8">
        <v>32</v>
      </c>
      <c r="Y510" s="8">
        <v>10</v>
      </c>
      <c r="Z510" s="8"/>
      <c r="AA510" s="8"/>
      <c r="AB510" s="8"/>
      <c r="AC510" s="8"/>
      <c r="AD510" s="8"/>
      <c r="AE510" s="8"/>
      <c r="AF510" s="8"/>
      <c r="AG510" s="8"/>
      <c r="AH510" s="8">
        <v>1</v>
      </c>
      <c r="AI510" s="8"/>
      <c r="AJ510" s="8">
        <v>3</v>
      </c>
      <c r="AK510" s="8"/>
      <c r="AL510" s="8"/>
      <c r="AM510" s="8"/>
      <c r="AN510" s="8">
        <v>1</v>
      </c>
      <c r="AO510" s="8"/>
      <c r="AP510" s="8">
        <v>1</v>
      </c>
      <c r="AQ510" s="8"/>
      <c r="AR510" s="8"/>
      <c r="AS510" s="8"/>
      <c r="AT510" s="8">
        <v>1</v>
      </c>
      <c r="AU510" s="8"/>
      <c r="AV510" s="8"/>
      <c r="AW510" s="8"/>
      <c r="AX510" s="8"/>
      <c r="AY510" s="8"/>
      <c r="AZ510" s="8"/>
      <c r="BA510" s="8"/>
      <c r="BB510" s="8"/>
      <c r="BC510" s="9"/>
      <c r="BD510" s="8">
        <v>1</v>
      </c>
      <c r="BE510" s="8"/>
      <c r="BF510" s="8"/>
      <c r="BG510" s="8"/>
      <c r="BH510" s="8"/>
      <c r="BI510" s="8">
        <v>1</v>
      </c>
      <c r="BJ510" s="8"/>
      <c r="BK510" s="8"/>
      <c r="BL510" s="8"/>
      <c r="BM510" s="8"/>
      <c r="BN510" s="8"/>
      <c r="BO510" s="8"/>
      <c r="BP510" s="8"/>
      <c r="BQ510" s="8"/>
      <c r="BR510" s="8"/>
      <c r="BS510" s="8"/>
      <c r="BT510" s="8"/>
      <c r="BU510" s="8"/>
      <c r="BV510" s="8"/>
      <c r="BW510" s="8"/>
      <c r="BX510" s="8"/>
      <c r="BY510" s="8"/>
      <c r="BZ510" s="8"/>
      <c r="CA510" s="8"/>
      <c r="CB510" s="8"/>
      <c r="CC510" s="8"/>
      <c r="CD510" s="8"/>
      <c r="CE510" s="8"/>
      <c r="CF510" s="8"/>
      <c r="CG510" s="8" t="s">
        <v>1225</v>
      </c>
      <c r="CH510" s="8"/>
      <c r="CI510" s="8"/>
      <c r="CJ510" s="8"/>
      <c r="CK510" s="10"/>
      <c r="CL510" s="8"/>
      <c r="CM510" s="8"/>
      <c r="CN510" s="8"/>
      <c r="CO510" s="8"/>
      <c r="CP510" s="8"/>
      <c r="CQ510" s="8"/>
      <c r="CR510" s="23"/>
      <c r="CW510"/>
      <c r="DC510" s="1"/>
      <c r="DG510" s="5"/>
      <c r="DT510" s="1"/>
      <c r="DY510" s="1"/>
    </row>
    <row r="511" spans="1:129">
      <c r="A511" s="12" t="s">
        <v>1179</v>
      </c>
      <c r="B511" s="12">
        <v>17</v>
      </c>
      <c r="C511" s="8" t="s">
        <v>122</v>
      </c>
      <c r="D511" s="8" t="s">
        <v>1181</v>
      </c>
      <c r="E511" s="8" t="s">
        <v>1226</v>
      </c>
      <c r="F511" s="12">
        <v>20</v>
      </c>
      <c r="G511" s="12">
        <v>16</v>
      </c>
      <c r="H511" s="13">
        <f t="shared" si="96"/>
        <v>15.16</v>
      </c>
      <c r="I511" s="13">
        <f t="shared" si="97"/>
        <v>12.128</v>
      </c>
      <c r="J511" s="9">
        <v>2</v>
      </c>
      <c r="K511" s="9">
        <v>1</v>
      </c>
      <c r="L511" s="8"/>
      <c r="M511" s="8"/>
      <c r="N511" s="8"/>
      <c r="O511" s="8"/>
      <c r="P511" s="8">
        <v>2</v>
      </c>
      <c r="Q511" s="8">
        <v>13</v>
      </c>
      <c r="R511" s="8"/>
      <c r="S511" s="8"/>
      <c r="T511" s="8"/>
      <c r="U511" s="8"/>
      <c r="V511" s="8"/>
      <c r="W511" s="8"/>
      <c r="X511" s="8">
        <v>7</v>
      </c>
      <c r="Y511" s="8"/>
      <c r="Z511" s="8"/>
      <c r="AA511" s="8"/>
      <c r="AB511" s="8"/>
      <c r="AC511" s="8"/>
      <c r="AD511" s="8"/>
      <c r="AE511" s="8"/>
      <c r="AF511" s="8"/>
      <c r="AG511" s="8"/>
      <c r="AH511" s="8">
        <v>3</v>
      </c>
      <c r="AI511" s="8">
        <v>1</v>
      </c>
      <c r="AJ511" s="8"/>
      <c r="AK511" s="8"/>
      <c r="AL511" s="8"/>
      <c r="AM511" s="8"/>
      <c r="AN511" s="8"/>
      <c r="AO511" s="8"/>
      <c r="AP511" s="8"/>
      <c r="AQ511" s="8"/>
      <c r="AR511" s="8"/>
      <c r="AS511" s="8"/>
      <c r="AT511" s="8">
        <v>2</v>
      </c>
      <c r="AU511" s="8"/>
      <c r="AV511" s="8"/>
      <c r="AW511" s="8"/>
      <c r="AX511" s="8"/>
      <c r="AY511" s="8"/>
      <c r="AZ511" s="8"/>
      <c r="BA511" s="8"/>
      <c r="BB511" s="8"/>
      <c r="BC511" s="9"/>
      <c r="BD511" s="8"/>
      <c r="BE511" s="8"/>
      <c r="BF511" s="8"/>
      <c r="BG511" s="8"/>
      <c r="BH511" s="8"/>
      <c r="BI511" s="8"/>
      <c r="BJ511" s="8"/>
      <c r="BK511" s="8"/>
      <c r="BL511" s="8"/>
      <c r="BM511" s="8"/>
      <c r="BN511" s="8"/>
      <c r="BO511" s="8"/>
      <c r="BP511" s="8"/>
      <c r="BQ511" s="8"/>
      <c r="BR511" s="8"/>
      <c r="BS511" s="8"/>
      <c r="BT511" s="8"/>
      <c r="BU511" s="8"/>
      <c r="BV511" s="8"/>
      <c r="BW511" s="8"/>
      <c r="BX511" s="8"/>
      <c r="BY511" s="8"/>
      <c r="BZ511" s="8"/>
      <c r="CA511" s="8"/>
      <c r="CB511" s="8"/>
      <c r="CC511" s="8"/>
      <c r="CD511" s="8"/>
      <c r="CE511" s="8"/>
      <c r="CF511" s="8" t="s">
        <v>1182</v>
      </c>
      <c r="CG511" s="8" t="s">
        <v>6062</v>
      </c>
      <c r="CH511" s="8" t="s">
        <v>1663</v>
      </c>
      <c r="CI511" s="8" t="s">
        <v>6063</v>
      </c>
      <c r="CJ511" s="8"/>
      <c r="CK511" s="10" t="s">
        <v>665</v>
      </c>
      <c r="CL511" s="8"/>
      <c r="CM511" s="8"/>
      <c r="CN511" s="8"/>
      <c r="CO511" s="8"/>
      <c r="CP511" s="8"/>
      <c r="CQ511" s="8"/>
      <c r="CR511" s="23"/>
      <c r="CW511"/>
      <c r="DC511" s="1"/>
      <c r="DG511" s="5"/>
      <c r="DT511" s="1"/>
      <c r="DY511" s="1"/>
    </row>
    <row r="512" spans="1:129">
      <c r="A512" s="12" t="s">
        <v>1180</v>
      </c>
      <c r="B512" s="12">
        <v>17</v>
      </c>
      <c r="C512" s="8" t="s">
        <v>122</v>
      </c>
      <c r="D512" s="8" t="s">
        <v>1227</v>
      </c>
      <c r="E512" s="8" t="s">
        <v>4503</v>
      </c>
      <c r="F512" s="12">
        <v>36</v>
      </c>
      <c r="G512" s="12">
        <v>34</v>
      </c>
      <c r="H512" s="13">
        <f t="shared" ref="H512" si="98">F512*0.758</f>
        <v>27.288</v>
      </c>
      <c r="I512" s="13">
        <f t="shared" ref="I512" si="99">G512*0.758</f>
        <v>25.771999999999998</v>
      </c>
      <c r="J512" s="9">
        <v>2</v>
      </c>
      <c r="K512" s="9">
        <v>1</v>
      </c>
      <c r="L512" s="8"/>
      <c r="M512" s="8"/>
      <c r="N512" s="8"/>
      <c r="O512" s="8">
        <v>1</v>
      </c>
      <c r="P512" s="8"/>
      <c r="Q512" s="8">
        <v>19</v>
      </c>
      <c r="R512" s="8">
        <v>1</v>
      </c>
      <c r="S512" s="8"/>
      <c r="T512" s="8"/>
      <c r="U512" s="8"/>
      <c r="V512" s="8"/>
      <c r="W512" s="8"/>
      <c r="X512" s="8"/>
      <c r="Y512" s="8"/>
      <c r="Z512" s="8"/>
      <c r="AA512" s="8"/>
      <c r="AB512" s="8"/>
      <c r="AC512" s="8"/>
      <c r="AD512" s="8">
        <v>1</v>
      </c>
      <c r="AE512" s="8"/>
      <c r="AF512" s="8"/>
      <c r="AG512" s="8"/>
      <c r="AH512" s="8">
        <v>2</v>
      </c>
      <c r="AI512" s="8"/>
      <c r="AJ512" s="8">
        <v>2</v>
      </c>
      <c r="AK512" s="8"/>
      <c r="AL512" s="8"/>
      <c r="AM512" s="8"/>
      <c r="AN512" s="8"/>
      <c r="AO512" s="8"/>
      <c r="AP512" s="8"/>
      <c r="AQ512" s="8"/>
      <c r="AR512" s="8"/>
      <c r="AS512" s="8"/>
      <c r="AT512" s="8"/>
      <c r="AU512" s="8"/>
      <c r="AV512" s="8"/>
      <c r="AW512" s="8"/>
      <c r="AX512" s="8"/>
      <c r="AY512" s="8"/>
      <c r="AZ512" s="8"/>
      <c r="BA512" s="8"/>
      <c r="BB512" s="8"/>
      <c r="BC512" s="9"/>
      <c r="BD512" s="8"/>
      <c r="BE512" s="8"/>
      <c r="BF512" s="8"/>
      <c r="BG512" s="8"/>
      <c r="BH512" s="8"/>
      <c r="BI512" s="8">
        <v>1</v>
      </c>
      <c r="BJ512" s="8"/>
      <c r="BK512" s="8"/>
      <c r="BL512" s="8"/>
      <c r="BM512" s="8"/>
      <c r="BN512" s="8"/>
      <c r="BO512" s="8"/>
      <c r="BP512" s="8"/>
      <c r="BQ512" s="8"/>
      <c r="BR512" s="8"/>
      <c r="BS512" s="8"/>
      <c r="BT512" s="8"/>
      <c r="BU512" s="8"/>
      <c r="BV512" s="8"/>
      <c r="BW512" s="8"/>
      <c r="BX512" s="8"/>
      <c r="BY512" s="8"/>
      <c r="BZ512" s="8"/>
      <c r="CA512" s="8"/>
      <c r="CB512" s="8"/>
      <c r="CC512" s="8"/>
      <c r="CD512" s="8"/>
      <c r="CE512" s="8"/>
      <c r="CF512" s="8"/>
      <c r="CG512" s="8" t="s">
        <v>1228</v>
      </c>
      <c r="CH512" s="8"/>
      <c r="CI512" s="8"/>
      <c r="CJ512" s="8"/>
      <c r="CK512" s="10"/>
      <c r="CL512" s="8"/>
      <c r="CM512" s="8"/>
      <c r="CN512" s="8"/>
      <c r="CO512" s="8"/>
      <c r="CP512" s="8"/>
      <c r="CQ512" s="8"/>
      <c r="CR512" s="23"/>
      <c r="CW512"/>
      <c r="DC512" s="1"/>
      <c r="DG512" s="5"/>
      <c r="DT512" s="1"/>
      <c r="DY512" s="1"/>
    </row>
    <row r="513" spans="1:129">
      <c r="A513" s="12" t="s">
        <v>1229</v>
      </c>
      <c r="B513" s="12">
        <v>18</v>
      </c>
      <c r="C513" s="8" t="s">
        <v>10</v>
      </c>
      <c r="D513" s="8" t="s">
        <v>1279</v>
      </c>
      <c r="E513" s="8" t="s">
        <v>4504</v>
      </c>
      <c r="F513" s="8">
        <v>18</v>
      </c>
      <c r="G513" s="8">
        <v>10</v>
      </c>
      <c r="H513" s="8">
        <f t="shared" ref="H513:H522" si="100">F513*0.758</f>
        <v>13.644</v>
      </c>
      <c r="I513" s="8">
        <f t="shared" ref="I513:I522" si="101">G513*0.758</f>
        <v>7.58</v>
      </c>
      <c r="J513" s="9">
        <v>3</v>
      </c>
      <c r="K513" s="9">
        <v>1</v>
      </c>
      <c r="L513" s="8">
        <v>4</v>
      </c>
      <c r="M513" s="8"/>
      <c r="N513" s="8"/>
      <c r="O513" s="8"/>
      <c r="P513" s="8"/>
      <c r="Q513" s="8">
        <v>8</v>
      </c>
      <c r="R513" s="8"/>
      <c r="S513" s="8"/>
      <c r="T513" s="8"/>
      <c r="U513" s="8"/>
      <c r="V513" s="8"/>
      <c r="W513" s="8"/>
      <c r="X513" s="8"/>
      <c r="Y513" s="8"/>
      <c r="Z513" s="8"/>
      <c r="AA513" s="8"/>
      <c r="AB513" s="8"/>
      <c r="AC513" s="8"/>
      <c r="AD513" s="8"/>
      <c r="AE513" s="8"/>
      <c r="AF513" s="8"/>
      <c r="AG513" s="8"/>
      <c r="AH513" s="8"/>
      <c r="AI513" s="8"/>
      <c r="AJ513" s="8"/>
      <c r="AK513" s="8"/>
      <c r="AL513" s="8"/>
      <c r="AM513" s="8"/>
      <c r="AN513" s="8"/>
      <c r="AO513" s="8"/>
      <c r="AP513" s="8"/>
      <c r="AQ513" s="8"/>
      <c r="AR513" s="8"/>
      <c r="AS513" s="8"/>
      <c r="AT513" s="8"/>
      <c r="AU513" s="8"/>
      <c r="AV513" s="8"/>
      <c r="AW513" s="8"/>
      <c r="AX513" s="8"/>
      <c r="AY513" s="8"/>
      <c r="AZ513" s="8"/>
      <c r="BA513" s="8"/>
      <c r="BB513" s="8"/>
      <c r="BC513" s="9"/>
      <c r="BD513" s="8"/>
      <c r="BE513" s="8"/>
      <c r="BF513" s="8"/>
      <c r="BG513" s="8"/>
      <c r="BH513" s="8"/>
      <c r="BI513" s="8"/>
      <c r="BJ513" s="8"/>
      <c r="BK513" s="8"/>
      <c r="BL513" s="8"/>
      <c r="BM513" s="8"/>
      <c r="BN513" s="8"/>
      <c r="BO513" s="8"/>
      <c r="BP513" s="8"/>
      <c r="BQ513" s="8"/>
      <c r="BR513" s="8"/>
      <c r="BS513" s="8"/>
      <c r="BT513" s="8"/>
      <c r="BU513" s="8"/>
      <c r="BV513" s="8"/>
      <c r="BW513" s="8"/>
      <c r="BX513" s="8"/>
      <c r="BY513" s="8"/>
      <c r="BZ513" s="8"/>
      <c r="CA513" s="8"/>
      <c r="CB513" s="8"/>
      <c r="CC513" s="8"/>
      <c r="CD513" s="8"/>
      <c r="CE513" s="8"/>
      <c r="CF513" s="8" t="s">
        <v>4505</v>
      </c>
      <c r="CG513" s="8"/>
      <c r="CH513" s="10" t="s">
        <v>11</v>
      </c>
      <c r="CI513" s="12" t="s">
        <v>5997</v>
      </c>
      <c r="CJ513" s="8">
        <v>600</v>
      </c>
      <c r="CK513" s="10" t="s">
        <v>740</v>
      </c>
      <c r="CL513" s="8"/>
      <c r="CM513" s="8"/>
      <c r="CN513" s="8"/>
      <c r="CO513" s="8"/>
      <c r="CP513" s="8"/>
      <c r="CQ513" s="8"/>
      <c r="CR513" s="23"/>
      <c r="CT513"/>
      <c r="DC513" s="1"/>
      <c r="DD513" s="5"/>
      <c r="DT513" s="1"/>
      <c r="DY513" s="1"/>
    </row>
    <row r="514" spans="1:129">
      <c r="A514" s="12" t="s">
        <v>1230</v>
      </c>
      <c r="B514" s="12">
        <v>18</v>
      </c>
      <c r="C514" s="8" t="s">
        <v>10</v>
      </c>
      <c r="D514" s="8" t="s">
        <v>4507</v>
      </c>
      <c r="E514" s="8" t="s">
        <v>4508</v>
      </c>
      <c r="F514" s="8">
        <v>24</v>
      </c>
      <c r="G514" s="8">
        <v>18</v>
      </c>
      <c r="H514" s="8">
        <f t="shared" si="100"/>
        <v>18.192</v>
      </c>
      <c r="I514" s="8">
        <f t="shared" si="101"/>
        <v>13.644</v>
      </c>
      <c r="J514" s="9">
        <v>2</v>
      </c>
      <c r="K514" s="9">
        <v>1</v>
      </c>
      <c r="L514" s="8">
        <v>4</v>
      </c>
      <c r="M514" s="8"/>
      <c r="N514" s="8"/>
      <c r="O514" s="8"/>
      <c r="P514" s="8"/>
      <c r="Q514" s="8">
        <v>5</v>
      </c>
      <c r="R514" s="8"/>
      <c r="S514" s="8"/>
      <c r="T514" s="8"/>
      <c r="U514" s="8"/>
      <c r="V514" s="8"/>
      <c r="W514" s="8"/>
      <c r="X514" s="8"/>
      <c r="Y514" s="8"/>
      <c r="Z514" s="8"/>
      <c r="AA514" s="8"/>
      <c r="AB514" s="8"/>
      <c r="AC514" s="8"/>
      <c r="AD514" s="8"/>
      <c r="AE514" s="8"/>
      <c r="AF514" s="8"/>
      <c r="AG514" s="8"/>
      <c r="AH514" s="8">
        <v>1</v>
      </c>
      <c r="AI514" s="8"/>
      <c r="AJ514" s="8"/>
      <c r="AK514" s="8"/>
      <c r="AL514" s="8"/>
      <c r="AM514" s="8"/>
      <c r="AN514" s="8"/>
      <c r="AO514" s="8"/>
      <c r="AP514" s="8"/>
      <c r="AQ514" s="8"/>
      <c r="AR514" s="8"/>
      <c r="AS514" s="8"/>
      <c r="AT514" s="8"/>
      <c r="AU514" s="8"/>
      <c r="AV514" s="8"/>
      <c r="AW514" s="8"/>
      <c r="AX514" s="8"/>
      <c r="AY514" s="8"/>
      <c r="AZ514" s="8"/>
      <c r="BA514" s="8"/>
      <c r="BB514" s="8"/>
      <c r="BC514" s="9"/>
      <c r="BD514" s="8"/>
      <c r="BE514" s="8"/>
      <c r="BF514" s="8"/>
      <c r="BG514" s="8"/>
      <c r="BH514" s="8"/>
      <c r="BI514" s="8"/>
      <c r="BJ514" s="8">
        <v>1</v>
      </c>
      <c r="BK514" s="8"/>
      <c r="BL514" s="8"/>
      <c r="BM514" s="8"/>
      <c r="BN514" s="8"/>
      <c r="BO514" s="8"/>
      <c r="BP514" s="8"/>
      <c r="BQ514" s="8"/>
      <c r="BR514" s="8"/>
      <c r="BS514" s="8"/>
      <c r="BT514" s="8"/>
      <c r="BU514" s="8"/>
      <c r="BV514" s="8"/>
      <c r="BW514" s="8"/>
      <c r="BX514" s="8"/>
      <c r="BY514" s="8"/>
      <c r="BZ514" s="8"/>
      <c r="CA514" s="8"/>
      <c r="CB514" s="8"/>
      <c r="CC514" s="8"/>
      <c r="CD514" s="8"/>
      <c r="CE514" s="8"/>
      <c r="CF514" s="8" t="s">
        <v>4506</v>
      </c>
      <c r="CG514" s="8" t="s">
        <v>5921</v>
      </c>
      <c r="CH514" s="10" t="s">
        <v>11</v>
      </c>
      <c r="CI514" s="12" t="s">
        <v>5997</v>
      </c>
      <c r="CJ514" s="8">
        <v>850</v>
      </c>
      <c r="CK514" s="10" t="s">
        <v>740</v>
      </c>
      <c r="CL514" s="8"/>
      <c r="CM514" s="8"/>
      <c r="CN514" s="8"/>
      <c r="CO514" s="8"/>
      <c r="CP514" s="8"/>
      <c r="CQ514" s="8"/>
      <c r="CR514" s="23"/>
      <c r="CT514"/>
      <c r="DC514" s="1"/>
      <c r="DD514" s="5"/>
      <c r="DT514" s="1"/>
      <c r="DY514" s="1"/>
    </row>
    <row r="515" spans="1:129">
      <c r="A515" s="12" t="s">
        <v>1231</v>
      </c>
      <c r="B515" s="12">
        <v>18</v>
      </c>
      <c r="C515" s="8" t="s">
        <v>122</v>
      </c>
      <c r="D515" s="8" t="s">
        <v>4006</v>
      </c>
      <c r="E515" s="8" t="s">
        <v>4510</v>
      </c>
      <c r="F515" s="8">
        <v>28</v>
      </c>
      <c r="G515" s="8">
        <v>19</v>
      </c>
      <c r="H515" s="8">
        <f t="shared" si="100"/>
        <v>21.224</v>
      </c>
      <c r="I515" s="8">
        <f t="shared" si="101"/>
        <v>14.402000000000001</v>
      </c>
      <c r="J515" s="9">
        <v>2</v>
      </c>
      <c r="K515" s="9"/>
      <c r="L515" s="8">
        <v>2</v>
      </c>
      <c r="M515" s="8"/>
      <c r="N515" s="8"/>
      <c r="O515" s="8">
        <v>1</v>
      </c>
      <c r="P515" s="8"/>
      <c r="Q515" s="8">
        <v>3</v>
      </c>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9"/>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c r="CD515" s="8"/>
      <c r="CE515" s="8"/>
      <c r="CF515" s="8"/>
      <c r="CG515" s="8"/>
      <c r="CH515" s="10" t="s">
        <v>11</v>
      </c>
      <c r="CI515" s="12" t="s">
        <v>5997</v>
      </c>
      <c r="CJ515" s="8">
        <v>644</v>
      </c>
      <c r="CK515" s="10" t="s">
        <v>740</v>
      </c>
      <c r="CL515" s="8"/>
      <c r="CM515" s="8"/>
      <c r="CN515" s="8"/>
      <c r="CO515" s="8"/>
      <c r="CP515" s="8"/>
      <c r="CQ515" s="8" t="s">
        <v>549</v>
      </c>
      <c r="CR515" s="23"/>
      <c r="CT515"/>
      <c r="DC515" s="1"/>
      <c r="DD515" s="5"/>
      <c r="DT515" s="1"/>
      <c r="DY515" s="1"/>
    </row>
    <row r="516" spans="1:129">
      <c r="A516" s="12" t="s">
        <v>1232</v>
      </c>
      <c r="B516" s="12">
        <v>18</v>
      </c>
      <c r="C516" s="8" t="s">
        <v>122</v>
      </c>
      <c r="D516" s="8" t="s">
        <v>4509</v>
      </c>
      <c r="E516" s="8" t="s">
        <v>4511</v>
      </c>
      <c r="F516" s="8">
        <v>30</v>
      </c>
      <c r="G516" s="8">
        <v>24</v>
      </c>
      <c r="H516" s="8">
        <f t="shared" si="100"/>
        <v>22.740000000000002</v>
      </c>
      <c r="I516" s="8">
        <f t="shared" si="101"/>
        <v>18.192</v>
      </c>
      <c r="J516" s="9">
        <v>2</v>
      </c>
      <c r="K516" s="9">
        <v>1</v>
      </c>
      <c r="L516" s="8"/>
      <c r="M516" s="8"/>
      <c r="N516" s="8"/>
      <c r="O516" s="8"/>
      <c r="P516" s="8"/>
      <c r="Q516" s="8">
        <v>12</v>
      </c>
      <c r="R516" s="8">
        <v>1</v>
      </c>
      <c r="S516" s="8"/>
      <c r="T516" s="8"/>
      <c r="U516" s="8"/>
      <c r="V516" s="8"/>
      <c r="W516" s="8"/>
      <c r="X516" s="8"/>
      <c r="Y516" s="8"/>
      <c r="Z516" s="8"/>
      <c r="AA516" s="8"/>
      <c r="AB516" s="8"/>
      <c r="AC516" s="8"/>
      <c r="AD516" s="8"/>
      <c r="AE516" s="8"/>
      <c r="AF516" s="8"/>
      <c r="AG516" s="8"/>
      <c r="AH516" s="8">
        <v>1</v>
      </c>
      <c r="AI516" s="8">
        <v>2</v>
      </c>
      <c r="AJ516" s="8"/>
      <c r="AK516" s="8"/>
      <c r="AL516" s="8"/>
      <c r="AM516" s="8"/>
      <c r="AN516" s="8"/>
      <c r="AO516" s="8"/>
      <c r="AP516" s="8"/>
      <c r="AQ516" s="8"/>
      <c r="AR516" s="8"/>
      <c r="AS516" s="8"/>
      <c r="AT516" s="8"/>
      <c r="AU516" s="8"/>
      <c r="AV516" s="8"/>
      <c r="AW516" s="8"/>
      <c r="AX516" s="8"/>
      <c r="AY516" s="8"/>
      <c r="AZ516" s="8"/>
      <c r="BA516" s="8"/>
      <c r="BB516" s="8"/>
      <c r="BC516" s="9"/>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c r="CD516" s="8"/>
      <c r="CE516" s="8"/>
      <c r="CF516" s="8" t="s">
        <v>4512</v>
      </c>
      <c r="CG516" s="8"/>
      <c r="CH516" s="10" t="s">
        <v>1663</v>
      </c>
      <c r="CI516" s="10" t="s">
        <v>6063</v>
      </c>
      <c r="CJ516" s="8"/>
      <c r="CK516" s="10" t="s">
        <v>665</v>
      </c>
      <c r="CL516" s="8"/>
      <c r="CM516" s="8"/>
      <c r="CN516" s="8"/>
      <c r="CO516" s="8"/>
      <c r="CP516" s="8"/>
      <c r="CQ516" s="8"/>
      <c r="CR516" s="23"/>
      <c r="CT516"/>
      <c r="DC516" s="1"/>
      <c r="DD516" s="5"/>
      <c r="DT516" s="1"/>
      <c r="DY516" s="1"/>
    </row>
    <row r="517" spans="1:129">
      <c r="A517" s="12" t="s">
        <v>1233</v>
      </c>
      <c r="B517" s="12">
        <v>18</v>
      </c>
      <c r="C517" s="8" t="s">
        <v>10</v>
      </c>
      <c r="D517" s="8" t="s">
        <v>4513</v>
      </c>
      <c r="E517" s="8" t="s">
        <v>4514</v>
      </c>
      <c r="F517" s="8">
        <v>21</v>
      </c>
      <c r="G517" s="8">
        <v>18</v>
      </c>
      <c r="H517" s="8">
        <f t="shared" si="100"/>
        <v>15.917999999999999</v>
      </c>
      <c r="I517" s="8">
        <f t="shared" si="101"/>
        <v>13.644</v>
      </c>
      <c r="J517" s="9">
        <v>2</v>
      </c>
      <c r="K517" s="9">
        <v>1</v>
      </c>
      <c r="L517" s="8"/>
      <c r="M517" s="8">
        <v>2</v>
      </c>
      <c r="N517" s="8"/>
      <c r="O517" s="8"/>
      <c r="P517" s="8">
        <v>2</v>
      </c>
      <c r="Q517" s="8">
        <v>6</v>
      </c>
      <c r="R517" s="8">
        <v>1</v>
      </c>
      <c r="S517" s="8">
        <v>1</v>
      </c>
      <c r="T517" s="8"/>
      <c r="U517" s="8"/>
      <c r="V517" s="8"/>
      <c r="W517" s="8"/>
      <c r="X517" s="8">
        <v>6</v>
      </c>
      <c r="Y517" s="8"/>
      <c r="Z517" s="8"/>
      <c r="AA517" s="8"/>
      <c r="AB517" s="8"/>
      <c r="AC517" s="8"/>
      <c r="AD517" s="8"/>
      <c r="AE517" s="8"/>
      <c r="AF517" s="8"/>
      <c r="AG517" s="8"/>
      <c r="AH517" s="8"/>
      <c r="AI517" s="8"/>
      <c r="AJ517" s="8">
        <v>1</v>
      </c>
      <c r="AK517" s="8"/>
      <c r="AL517" s="8"/>
      <c r="AM517" s="8"/>
      <c r="AN517" s="8">
        <v>1</v>
      </c>
      <c r="AO517" s="8"/>
      <c r="AP517" s="8">
        <v>2</v>
      </c>
      <c r="AQ517" s="8"/>
      <c r="AR517" s="8"/>
      <c r="AS517" s="8"/>
      <c r="AT517" s="8"/>
      <c r="AU517" s="8"/>
      <c r="AV517" s="8">
        <v>5</v>
      </c>
      <c r="AW517" s="8"/>
      <c r="AX517" s="8">
        <v>1</v>
      </c>
      <c r="AY517" s="8"/>
      <c r="AZ517" s="8"/>
      <c r="BA517" s="8">
        <v>1</v>
      </c>
      <c r="BB517" s="8"/>
      <c r="BC517" s="9"/>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c r="CD517" s="8"/>
      <c r="CE517" s="8"/>
      <c r="CF517" s="8" t="s">
        <v>4515</v>
      </c>
      <c r="CG517" s="8" t="s">
        <v>1280</v>
      </c>
      <c r="CH517" s="10" t="s">
        <v>1663</v>
      </c>
      <c r="CI517" s="10" t="s">
        <v>6064</v>
      </c>
      <c r="CJ517" s="8"/>
      <c r="CK517" s="10" t="s">
        <v>665</v>
      </c>
      <c r="CL517" s="8"/>
      <c r="CM517" s="8"/>
      <c r="CN517" s="8"/>
      <c r="CO517" s="8"/>
      <c r="CP517" s="8"/>
      <c r="CQ517" s="8"/>
      <c r="CR517" s="23"/>
      <c r="CT517"/>
      <c r="DC517" s="1"/>
      <c r="DD517" s="5"/>
      <c r="DT517" s="1"/>
      <c r="DY517" s="1"/>
    </row>
    <row r="518" spans="1:129">
      <c r="A518" s="12" t="s">
        <v>1234</v>
      </c>
      <c r="B518" s="12">
        <v>18</v>
      </c>
      <c r="C518" s="8" t="s">
        <v>122</v>
      </c>
      <c r="D518" s="8" t="s">
        <v>4516</v>
      </c>
      <c r="E518" s="8" t="s">
        <v>4517</v>
      </c>
      <c r="F518" s="8">
        <v>60</v>
      </c>
      <c r="G518" s="8">
        <v>58</v>
      </c>
      <c r="H518" s="8">
        <f t="shared" si="100"/>
        <v>45.480000000000004</v>
      </c>
      <c r="I518" s="8">
        <f t="shared" si="101"/>
        <v>43.963999999999999</v>
      </c>
      <c r="J518" s="9">
        <v>2</v>
      </c>
      <c r="K518" s="9">
        <v>1</v>
      </c>
      <c r="L518" s="8"/>
      <c r="M518" s="8"/>
      <c r="N518" s="8"/>
      <c r="O518" s="8">
        <v>4</v>
      </c>
      <c r="P518" s="8"/>
      <c r="Q518" s="8">
        <v>6</v>
      </c>
      <c r="R518" s="8">
        <v>1</v>
      </c>
      <c r="S518" s="8"/>
      <c r="T518" s="8"/>
      <c r="U518" s="8"/>
      <c r="V518" s="8"/>
      <c r="W518" s="8"/>
      <c r="X518" s="8"/>
      <c r="Y518" s="8"/>
      <c r="Z518" s="8"/>
      <c r="AA518" s="8"/>
      <c r="AB518" s="8"/>
      <c r="AC518" s="8"/>
      <c r="AD518" s="8"/>
      <c r="AE518" s="8"/>
      <c r="AF518" s="8"/>
      <c r="AG518" s="8"/>
      <c r="AH518" s="8">
        <v>1</v>
      </c>
      <c r="AI518" s="8">
        <v>1</v>
      </c>
      <c r="AJ518" s="8"/>
      <c r="AK518" s="8"/>
      <c r="AL518" s="8"/>
      <c r="AM518" s="8"/>
      <c r="AN518" s="8"/>
      <c r="AO518" s="8"/>
      <c r="AP518" s="8"/>
      <c r="AQ518" s="8"/>
      <c r="AR518" s="8"/>
      <c r="AS518" s="8"/>
      <c r="AT518" s="8"/>
      <c r="AU518" s="8"/>
      <c r="AV518" s="8"/>
      <c r="AW518" s="8"/>
      <c r="AX518" s="8"/>
      <c r="AY518" s="8"/>
      <c r="AZ518" s="8"/>
      <c r="BA518" s="8"/>
      <c r="BB518" s="8"/>
      <c r="BC518" s="9"/>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c r="CD518" s="8"/>
      <c r="CE518" s="8"/>
      <c r="CF518" s="8" t="s">
        <v>4518</v>
      </c>
      <c r="CG518" s="8"/>
      <c r="CH518" s="10"/>
      <c r="CI518" s="10"/>
      <c r="CJ518" s="8"/>
      <c r="CK518" s="10"/>
      <c r="CL518" s="8"/>
      <c r="CM518" s="8"/>
      <c r="CN518" s="8"/>
      <c r="CO518" s="8"/>
      <c r="CP518" s="8"/>
      <c r="CQ518" s="8" t="s">
        <v>549</v>
      </c>
      <c r="CR518" s="23"/>
      <c r="CT518"/>
      <c r="DC518" s="1"/>
      <c r="DD518" s="5"/>
      <c r="DT518" s="1"/>
      <c r="DY518" s="1"/>
    </row>
    <row r="519" spans="1:129">
      <c r="A519" s="12" t="s">
        <v>1235</v>
      </c>
      <c r="B519" s="12">
        <v>18</v>
      </c>
      <c r="C519" s="8" t="s">
        <v>10</v>
      </c>
      <c r="D519" s="8" t="s">
        <v>4521</v>
      </c>
      <c r="E519" s="8" t="s">
        <v>4520</v>
      </c>
      <c r="F519" s="8">
        <v>22</v>
      </c>
      <c r="G519" s="8">
        <v>13</v>
      </c>
      <c r="H519" s="8">
        <f t="shared" si="100"/>
        <v>16.676000000000002</v>
      </c>
      <c r="I519" s="8">
        <f t="shared" si="101"/>
        <v>9.8539999999999992</v>
      </c>
      <c r="J519" s="9">
        <v>2</v>
      </c>
      <c r="K519" s="9">
        <v>1</v>
      </c>
      <c r="L519" s="8"/>
      <c r="M519" s="8">
        <v>1</v>
      </c>
      <c r="N519" s="8"/>
      <c r="O519" s="8"/>
      <c r="P519" s="8"/>
      <c r="Q519" s="8">
        <v>9</v>
      </c>
      <c r="R519" s="8"/>
      <c r="S519" s="8"/>
      <c r="T519" s="8"/>
      <c r="U519" s="8"/>
      <c r="V519" s="8"/>
      <c r="W519" s="8"/>
      <c r="X519" s="8">
        <v>4</v>
      </c>
      <c r="Y519" s="8"/>
      <c r="Z519" s="8"/>
      <c r="AA519" s="8"/>
      <c r="AB519" s="8"/>
      <c r="AC519" s="8"/>
      <c r="AD519" s="8"/>
      <c r="AE519" s="8"/>
      <c r="AF519" s="8"/>
      <c r="AG519" s="8"/>
      <c r="AH519" s="8">
        <v>2</v>
      </c>
      <c r="AI519" s="8">
        <v>1</v>
      </c>
      <c r="AJ519" s="8"/>
      <c r="AK519" s="8"/>
      <c r="AL519" s="8"/>
      <c r="AM519" s="8"/>
      <c r="AN519" s="8"/>
      <c r="AO519" s="8"/>
      <c r="AP519" s="8"/>
      <c r="AQ519" s="8"/>
      <c r="AR519" s="8"/>
      <c r="AS519" s="8"/>
      <c r="AT519" s="8"/>
      <c r="AU519" s="8"/>
      <c r="AV519" s="8"/>
      <c r="AW519" s="8"/>
      <c r="AX519" s="8"/>
      <c r="AY519" s="8"/>
      <c r="AZ519" s="8"/>
      <c r="BA519" s="8"/>
      <c r="BB519" s="8"/>
      <c r="BC519" s="9"/>
      <c r="BD519" s="8"/>
      <c r="BE519" s="8"/>
      <c r="BF519" s="8"/>
      <c r="BG519" s="8"/>
      <c r="BH519" s="8"/>
      <c r="BI519" s="8"/>
      <c r="BJ519" s="8">
        <v>1</v>
      </c>
      <c r="BK519" s="8"/>
      <c r="BL519" s="8"/>
      <c r="BM519" s="8"/>
      <c r="BN519" s="8"/>
      <c r="BO519" s="8"/>
      <c r="BP519" s="8"/>
      <c r="BQ519" s="8"/>
      <c r="BR519" s="8"/>
      <c r="BS519" s="8"/>
      <c r="BT519" s="8"/>
      <c r="BU519" s="8"/>
      <c r="BV519" s="8"/>
      <c r="BW519" s="8"/>
      <c r="BX519" s="8"/>
      <c r="BY519" s="8"/>
      <c r="BZ519" s="8"/>
      <c r="CA519" s="8"/>
      <c r="CB519" s="8"/>
      <c r="CC519" s="8"/>
      <c r="CD519" s="8"/>
      <c r="CE519" s="8"/>
      <c r="CF519" s="8" t="s">
        <v>4519</v>
      </c>
      <c r="CG519" s="8" t="s">
        <v>5922</v>
      </c>
      <c r="CH519" s="10" t="s">
        <v>11</v>
      </c>
      <c r="CI519" s="10" t="s">
        <v>1281</v>
      </c>
      <c r="CJ519" s="8">
        <v>100</v>
      </c>
      <c r="CK519" s="10" t="s">
        <v>663</v>
      </c>
      <c r="CL519" s="8"/>
      <c r="CM519" s="8"/>
      <c r="CN519" s="8"/>
      <c r="CO519" s="8"/>
      <c r="CP519" s="8"/>
      <c r="CQ519" s="8"/>
      <c r="CR519" s="23"/>
      <c r="CT519"/>
      <c r="DC519" s="1"/>
      <c r="DD519" s="5"/>
      <c r="DT519" s="1"/>
      <c r="DY519" s="1"/>
    </row>
    <row r="520" spans="1:129">
      <c r="A520" s="12" t="s">
        <v>1236</v>
      </c>
      <c r="B520" s="12">
        <v>18</v>
      </c>
      <c r="C520" s="8" t="s">
        <v>122</v>
      </c>
      <c r="D520" s="8" t="s">
        <v>1282</v>
      </c>
      <c r="E520" s="8" t="s">
        <v>5465</v>
      </c>
      <c r="F520" s="8">
        <v>30</v>
      </c>
      <c r="G520" s="8">
        <v>23</v>
      </c>
      <c r="H520" s="8">
        <f t="shared" si="100"/>
        <v>22.740000000000002</v>
      </c>
      <c r="I520" s="8">
        <f t="shared" si="101"/>
        <v>17.434000000000001</v>
      </c>
      <c r="J520" s="9">
        <v>2</v>
      </c>
      <c r="K520" s="9">
        <v>1</v>
      </c>
      <c r="L520" s="8"/>
      <c r="M520" s="8"/>
      <c r="N520" s="8"/>
      <c r="O520" s="8"/>
      <c r="P520" s="8"/>
      <c r="Q520" s="8">
        <v>5</v>
      </c>
      <c r="R520" s="8"/>
      <c r="S520" s="8">
        <v>1</v>
      </c>
      <c r="T520" s="8"/>
      <c r="U520" s="8"/>
      <c r="V520" s="8"/>
      <c r="W520" s="8"/>
      <c r="X520" s="8">
        <v>2</v>
      </c>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c r="BB520" s="8"/>
      <c r="BC520" s="9"/>
      <c r="BD520" s="8"/>
      <c r="BE520" s="8"/>
      <c r="BF520" s="8"/>
      <c r="BG520" s="8"/>
      <c r="BH520" s="8"/>
      <c r="BI520" s="8"/>
      <c r="BJ520" s="8"/>
      <c r="BK520" s="8"/>
      <c r="BL520" s="8"/>
      <c r="BM520" s="8"/>
      <c r="BN520" s="8"/>
      <c r="BO520" s="8"/>
      <c r="BP520" s="8"/>
      <c r="BQ520" s="8"/>
      <c r="BR520" s="8"/>
      <c r="BS520" s="8"/>
      <c r="BT520" s="8"/>
      <c r="BU520" s="8"/>
      <c r="BV520" s="8"/>
      <c r="BW520" s="8"/>
      <c r="BX520" s="8"/>
      <c r="BY520" s="8"/>
      <c r="BZ520" s="8"/>
      <c r="CA520" s="8"/>
      <c r="CB520" s="8"/>
      <c r="CC520" s="8"/>
      <c r="CD520" s="8"/>
      <c r="CE520" s="8"/>
      <c r="CF520" s="8" t="s">
        <v>1283</v>
      </c>
      <c r="CG520" s="8"/>
      <c r="CH520" s="10"/>
      <c r="CI520" s="10"/>
      <c r="CJ520" s="8"/>
      <c r="CK520" s="10"/>
      <c r="CL520" s="8"/>
      <c r="CM520" s="8"/>
      <c r="CN520" s="8"/>
      <c r="CO520" s="8"/>
      <c r="CP520" s="8"/>
      <c r="CQ520" s="8" t="s">
        <v>549</v>
      </c>
      <c r="CR520" s="23"/>
      <c r="CT520"/>
      <c r="DC520" s="1"/>
      <c r="DD520" s="5"/>
      <c r="DT520" s="1"/>
      <c r="DY520" s="1"/>
    </row>
    <row r="521" spans="1:129">
      <c r="A521" s="12" t="s">
        <v>1237</v>
      </c>
      <c r="B521" s="12">
        <v>18</v>
      </c>
      <c r="C521" s="8"/>
      <c r="D521" s="8" t="s">
        <v>1284</v>
      </c>
      <c r="E521" s="8" t="s">
        <v>4522</v>
      </c>
      <c r="F521" s="8">
        <v>40</v>
      </c>
      <c r="G521" s="8">
        <v>34</v>
      </c>
      <c r="H521" s="8">
        <f t="shared" si="100"/>
        <v>30.32</v>
      </c>
      <c r="I521" s="8">
        <f t="shared" si="101"/>
        <v>25.771999999999998</v>
      </c>
      <c r="J521" s="9">
        <v>2</v>
      </c>
      <c r="K521" s="9">
        <v>1</v>
      </c>
      <c r="L521" s="8"/>
      <c r="M521" s="8">
        <v>7</v>
      </c>
      <c r="N521" s="8"/>
      <c r="O521" s="8"/>
      <c r="P521" s="8"/>
      <c r="Q521" s="8">
        <v>19</v>
      </c>
      <c r="R521" s="8">
        <v>1</v>
      </c>
      <c r="S521" s="8"/>
      <c r="T521" s="8"/>
      <c r="U521" s="8"/>
      <c r="V521" s="8"/>
      <c r="W521" s="8"/>
      <c r="X521" s="8">
        <v>6</v>
      </c>
      <c r="Y521" s="8"/>
      <c r="Z521" s="8"/>
      <c r="AA521" s="8"/>
      <c r="AB521" s="8"/>
      <c r="AC521" s="8"/>
      <c r="AD521" s="8"/>
      <c r="AE521" s="8"/>
      <c r="AF521" s="8"/>
      <c r="AG521" s="8"/>
      <c r="AH521" s="8">
        <v>1</v>
      </c>
      <c r="AI521" s="8"/>
      <c r="AJ521" s="8"/>
      <c r="AK521" s="8"/>
      <c r="AL521" s="8"/>
      <c r="AM521" s="8"/>
      <c r="AN521" s="8"/>
      <c r="AO521" s="8"/>
      <c r="AP521" s="8"/>
      <c r="AQ521" s="8"/>
      <c r="AR521" s="8"/>
      <c r="AS521" s="8"/>
      <c r="AT521" s="8"/>
      <c r="AU521" s="8"/>
      <c r="AV521" s="8"/>
      <c r="AW521" s="8"/>
      <c r="AX521" s="8"/>
      <c r="AY521" s="8"/>
      <c r="AZ521" s="8"/>
      <c r="BA521" s="8"/>
      <c r="BB521" s="8"/>
      <c r="BC521" s="9"/>
      <c r="BD521" s="8"/>
      <c r="BE521" s="8"/>
      <c r="BF521" s="8"/>
      <c r="BG521" s="8"/>
      <c r="BH521" s="8"/>
      <c r="BI521" s="8">
        <v>1</v>
      </c>
      <c r="BJ521" s="8"/>
      <c r="BK521" s="8"/>
      <c r="BL521" s="8"/>
      <c r="BM521" s="8"/>
      <c r="BN521" s="8"/>
      <c r="BO521" s="8"/>
      <c r="BP521" s="8"/>
      <c r="BQ521" s="8"/>
      <c r="BR521" s="8"/>
      <c r="BS521" s="8"/>
      <c r="BT521" s="8"/>
      <c r="BU521" s="8"/>
      <c r="BV521" s="8"/>
      <c r="BW521" s="8"/>
      <c r="BX521" s="8"/>
      <c r="BY521" s="8"/>
      <c r="BZ521" s="8"/>
      <c r="CA521" s="8"/>
      <c r="CB521" s="8"/>
      <c r="CC521" s="8"/>
      <c r="CD521" s="8"/>
      <c r="CE521" s="8"/>
      <c r="CF521" s="8" t="s">
        <v>1285</v>
      </c>
      <c r="CG521" s="8" t="s">
        <v>1286</v>
      </c>
      <c r="CH521" s="10" t="s">
        <v>11</v>
      </c>
      <c r="CI521" s="10" t="s">
        <v>6140</v>
      </c>
      <c r="CJ521" s="8">
        <v>200</v>
      </c>
      <c r="CK521" s="10" t="s">
        <v>1287</v>
      </c>
      <c r="CL521" s="8"/>
      <c r="CM521" s="8"/>
      <c r="CN521" s="8"/>
      <c r="CO521" s="8"/>
      <c r="CP521" s="8"/>
      <c r="CQ521" s="8"/>
      <c r="CR521" s="23"/>
      <c r="CT521"/>
      <c r="DC521" s="1"/>
      <c r="DD521" s="5"/>
      <c r="DT521" s="1"/>
      <c r="DY521" s="1"/>
    </row>
    <row r="522" spans="1:129">
      <c r="A522" s="12" t="s">
        <v>1238</v>
      </c>
      <c r="B522" s="12">
        <v>18</v>
      </c>
      <c r="C522" s="8" t="s">
        <v>122</v>
      </c>
      <c r="D522" s="8" t="s">
        <v>1288</v>
      </c>
      <c r="E522" s="8" t="s">
        <v>4523</v>
      </c>
      <c r="F522" s="8">
        <v>12</v>
      </c>
      <c r="G522" s="8">
        <v>6</v>
      </c>
      <c r="H522" s="8">
        <f t="shared" si="100"/>
        <v>9.0960000000000001</v>
      </c>
      <c r="I522" s="8">
        <f t="shared" si="101"/>
        <v>4.548</v>
      </c>
      <c r="J522" s="9">
        <v>2</v>
      </c>
      <c r="K522" s="9">
        <v>1</v>
      </c>
      <c r="L522" s="8"/>
      <c r="M522" s="8"/>
      <c r="N522" s="8"/>
      <c r="O522" s="8">
        <v>1</v>
      </c>
      <c r="P522" s="8"/>
      <c r="Q522" s="8">
        <v>4</v>
      </c>
      <c r="R522" s="8"/>
      <c r="S522" s="8"/>
      <c r="T522" s="8"/>
      <c r="U522" s="8"/>
      <c r="V522" s="8"/>
      <c r="W522" s="8"/>
      <c r="X522" s="8"/>
      <c r="Y522" s="8"/>
      <c r="Z522" s="8"/>
      <c r="AA522" s="8"/>
      <c r="AB522" s="8"/>
      <c r="AC522" s="8"/>
      <c r="AD522" s="8"/>
      <c r="AE522" s="8"/>
      <c r="AF522" s="8"/>
      <c r="AG522" s="8"/>
      <c r="AH522" s="8"/>
      <c r="AI522" s="8"/>
      <c r="AJ522" s="8"/>
      <c r="AK522" s="8"/>
      <c r="AL522" s="8"/>
      <c r="AM522" s="8"/>
      <c r="AN522" s="8"/>
      <c r="AO522" s="8"/>
      <c r="AP522" s="8"/>
      <c r="AQ522" s="8"/>
      <c r="AR522" s="8"/>
      <c r="AS522" s="8"/>
      <c r="AT522" s="8"/>
      <c r="AU522" s="8"/>
      <c r="AV522" s="8"/>
      <c r="AW522" s="8"/>
      <c r="AX522" s="8"/>
      <c r="AY522" s="8"/>
      <c r="AZ522" s="8"/>
      <c r="BA522" s="8"/>
      <c r="BB522" s="8"/>
      <c r="BC522" s="9"/>
      <c r="BD522" s="8"/>
      <c r="BE522" s="8"/>
      <c r="BF522" s="8"/>
      <c r="BG522" s="8"/>
      <c r="BH522" s="8"/>
      <c r="BI522" s="8"/>
      <c r="BJ522" s="8"/>
      <c r="BK522" s="8"/>
      <c r="BL522" s="8"/>
      <c r="BM522" s="8"/>
      <c r="BN522" s="8"/>
      <c r="BO522" s="8"/>
      <c r="BP522" s="8"/>
      <c r="BQ522" s="8"/>
      <c r="BR522" s="8"/>
      <c r="BS522" s="8"/>
      <c r="BT522" s="8"/>
      <c r="BU522" s="8"/>
      <c r="BV522" s="8"/>
      <c r="BW522" s="8"/>
      <c r="BX522" s="8"/>
      <c r="BY522" s="8"/>
      <c r="BZ522" s="8"/>
      <c r="CA522" s="8"/>
      <c r="CB522" s="8"/>
      <c r="CC522" s="8"/>
      <c r="CD522" s="8"/>
      <c r="CE522" s="8"/>
      <c r="CF522" s="8" t="s">
        <v>1289</v>
      </c>
      <c r="CG522" s="8"/>
      <c r="CH522" s="10"/>
      <c r="CI522" s="10"/>
      <c r="CJ522" s="8"/>
      <c r="CK522" s="10"/>
      <c r="CL522" s="8"/>
      <c r="CM522" s="8"/>
      <c r="CN522" s="8"/>
      <c r="CO522" s="8"/>
      <c r="CP522" s="8"/>
      <c r="CQ522" s="8"/>
      <c r="CR522" s="23"/>
      <c r="CT522"/>
      <c r="DC522" s="1"/>
      <c r="DD522" s="5"/>
      <c r="DT522" s="1"/>
      <c r="DY522" s="1"/>
    </row>
    <row r="523" spans="1:129">
      <c r="A523" s="12" t="s">
        <v>1239</v>
      </c>
      <c r="B523" s="12">
        <v>18</v>
      </c>
      <c r="C523" s="8" t="s">
        <v>9</v>
      </c>
      <c r="D523" s="8" t="s">
        <v>1290</v>
      </c>
      <c r="E523" s="8" t="s">
        <v>4524</v>
      </c>
      <c r="F523" s="8">
        <v>12</v>
      </c>
      <c r="G523" s="8">
        <v>8</v>
      </c>
      <c r="H523" s="8">
        <f t="shared" ref="H523:H562" si="102">F523*0.758</f>
        <v>9.0960000000000001</v>
      </c>
      <c r="I523" s="8">
        <f t="shared" ref="I523:I562" si="103">G523*0.758</f>
        <v>6.0640000000000001</v>
      </c>
      <c r="J523" s="9">
        <v>2</v>
      </c>
      <c r="K523" s="9">
        <v>1</v>
      </c>
      <c r="L523" s="8"/>
      <c r="M523" s="8"/>
      <c r="N523" s="8"/>
      <c r="O523" s="8"/>
      <c r="P523" s="8"/>
      <c r="Q523" s="8">
        <v>2</v>
      </c>
      <c r="R523" s="8"/>
      <c r="S523" s="8"/>
      <c r="T523" s="8"/>
      <c r="U523" s="8"/>
      <c r="V523" s="8"/>
      <c r="W523" s="8"/>
      <c r="X523" s="8"/>
      <c r="Y523" s="8"/>
      <c r="Z523" s="8"/>
      <c r="AA523" s="8"/>
      <c r="AB523" s="8"/>
      <c r="AC523" s="8"/>
      <c r="AD523" s="8"/>
      <c r="AE523" s="8"/>
      <c r="AF523" s="8"/>
      <c r="AG523" s="8"/>
      <c r="AH523" s="8"/>
      <c r="AI523" s="8"/>
      <c r="AJ523" s="8"/>
      <c r="AK523" s="8"/>
      <c r="AL523" s="8"/>
      <c r="AM523" s="8"/>
      <c r="AN523" s="8"/>
      <c r="AO523" s="8"/>
      <c r="AP523" s="8"/>
      <c r="AQ523" s="8"/>
      <c r="AR523" s="8"/>
      <c r="AS523" s="8"/>
      <c r="AT523" s="8"/>
      <c r="AU523" s="8"/>
      <c r="AV523" s="8"/>
      <c r="AW523" s="8"/>
      <c r="AX523" s="8"/>
      <c r="AY523" s="8"/>
      <c r="AZ523" s="8"/>
      <c r="BA523" s="8"/>
      <c r="BB523" s="8"/>
      <c r="BC523" s="9"/>
      <c r="BD523" s="8"/>
      <c r="BE523" s="8"/>
      <c r="BF523" s="8"/>
      <c r="BG523" s="8"/>
      <c r="BH523" s="8"/>
      <c r="BI523" s="8"/>
      <c r="BJ523" s="8"/>
      <c r="BK523" s="8"/>
      <c r="BL523" s="8"/>
      <c r="BM523" s="8"/>
      <c r="BN523" s="8"/>
      <c r="BO523" s="8"/>
      <c r="BP523" s="8"/>
      <c r="BQ523" s="8"/>
      <c r="BR523" s="8"/>
      <c r="BS523" s="8"/>
      <c r="BT523" s="8"/>
      <c r="BU523" s="8"/>
      <c r="BV523" s="8"/>
      <c r="BW523" s="8"/>
      <c r="BX523" s="8"/>
      <c r="BY523" s="8"/>
      <c r="BZ523" s="8"/>
      <c r="CA523" s="8"/>
      <c r="CB523" s="8"/>
      <c r="CC523" s="8"/>
      <c r="CD523" s="8"/>
      <c r="CE523" s="8"/>
      <c r="CF523" s="8" t="s">
        <v>1291</v>
      </c>
      <c r="CG523" s="8"/>
      <c r="CH523" s="10" t="s">
        <v>11</v>
      </c>
      <c r="CI523" s="10" t="s">
        <v>5860</v>
      </c>
      <c r="CJ523" s="8">
        <v>60</v>
      </c>
      <c r="CK523" s="10" t="s">
        <v>1294</v>
      </c>
      <c r="CL523" s="8"/>
      <c r="CM523" s="8"/>
      <c r="CN523" s="8"/>
      <c r="CO523" s="8"/>
      <c r="CP523" s="8"/>
      <c r="CQ523" s="23"/>
      <c r="CR523" s="8" t="s">
        <v>5692</v>
      </c>
      <c r="CT523"/>
      <c r="DC523" s="1"/>
      <c r="DD523" s="5"/>
      <c r="DT523" s="1"/>
      <c r="DY523" s="1"/>
    </row>
    <row r="524" spans="1:129">
      <c r="A524" s="12" t="s">
        <v>1240</v>
      </c>
      <c r="B524" s="12">
        <v>18</v>
      </c>
      <c r="C524" s="8" t="s">
        <v>10</v>
      </c>
      <c r="D524" s="8" t="s">
        <v>1292</v>
      </c>
      <c r="E524" s="8" t="s">
        <v>4525</v>
      </c>
      <c r="F524" s="8">
        <v>33</v>
      </c>
      <c r="G524" s="8">
        <v>16</v>
      </c>
      <c r="H524" s="8">
        <f t="shared" si="102"/>
        <v>25.013999999999999</v>
      </c>
      <c r="I524" s="8">
        <f t="shared" si="103"/>
        <v>12.128</v>
      </c>
      <c r="J524" s="9">
        <v>2</v>
      </c>
      <c r="K524" s="9">
        <v>1</v>
      </c>
      <c r="L524" s="8"/>
      <c r="M524" s="8"/>
      <c r="N524" s="8"/>
      <c r="O524" s="8"/>
      <c r="P524" s="8"/>
      <c r="Q524" s="8">
        <v>8</v>
      </c>
      <c r="R524" s="8"/>
      <c r="S524" s="8">
        <v>1</v>
      </c>
      <c r="T524" s="8"/>
      <c r="U524" s="8"/>
      <c r="V524" s="8"/>
      <c r="W524" s="8"/>
      <c r="X524" s="8">
        <v>3</v>
      </c>
      <c r="Y524" s="8"/>
      <c r="Z524" s="8"/>
      <c r="AA524" s="8"/>
      <c r="AB524" s="8"/>
      <c r="AC524" s="8"/>
      <c r="AD524" s="8">
        <v>1</v>
      </c>
      <c r="AE524" s="8"/>
      <c r="AF524" s="8"/>
      <c r="AG524" s="8"/>
      <c r="AH524" s="8">
        <v>1</v>
      </c>
      <c r="AI524" s="8">
        <v>1</v>
      </c>
      <c r="AJ524" s="8"/>
      <c r="AK524" s="8"/>
      <c r="AL524" s="8"/>
      <c r="AM524" s="8"/>
      <c r="AN524" s="8"/>
      <c r="AO524" s="8"/>
      <c r="AP524" s="8"/>
      <c r="AQ524" s="8"/>
      <c r="AR524" s="8"/>
      <c r="AS524" s="8"/>
      <c r="AT524" s="8"/>
      <c r="AU524" s="8"/>
      <c r="AV524" s="8"/>
      <c r="AW524" s="8"/>
      <c r="AX524" s="8"/>
      <c r="AY524" s="8"/>
      <c r="AZ524" s="8"/>
      <c r="BA524" s="8"/>
      <c r="BB524" s="8"/>
      <c r="BC524" s="9"/>
      <c r="BD524" s="8"/>
      <c r="BE524" s="8"/>
      <c r="BF524" s="8"/>
      <c r="BG524" s="8"/>
      <c r="BH524" s="8"/>
      <c r="BI524" s="8">
        <v>1</v>
      </c>
      <c r="BJ524" s="8"/>
      <c r="BK524" s="8"/>
      <c r="BL524" s="8"/>
      <c r="BM524" s="8"/>
      <c r="BN524" s="8"/>
      <c r="BO524" s="8"/>
      <c r="BP524" s="8"/>
      <c r="BQ524" s="8"/>
      <c r="BR524" s="8"/>
      <c r="BS524" s="8"/>
      <c r="BT524" s="8"/>
      <c r="BU524" s="8"/>
      <c r="BV524" s="8"/>
      <c r="BW524" s="8"/>
      <c r="BX524" s="8"/>
      <c r="BY524" s="8"/>
      <c r="BZ524" s="8"/>
      <c r="CA524" s="8"/>
      <c r="CB524" s="8"/>
      <c r="CC524" s="8"/>
      <c r="CD524" s="8"/>
      <c r="CE524" s="8"/>
      <c r="CF524" s="8" t="s">
        <v>1293</v>
      </c>
      <c r="CG524" s="8" t="s">
        <v>6065</v>
      </c>
      <c r="CH524" s="10" t="s">
        <v>11</v>
      </c>
      <c r="CI524" s="10" t="s">
        <v>5860</v>
      </c>
      <c r="CJ524" s="8">
        <v>60</v>
      </c>
      <c r="CK524" s="10" t="s">
        <v>1294</v>
      </c>
      <c r="CL524" s="8"/>
      <c r="CM524" s="8"/>
      <c r="CN524" s="8"/>
      <c r="CO524" s="8"/>
      <c r="CP524" s="8"/>
      <c r="CQ524" s="23"/>
      <c r="CR524" s="8" t="s">
        <v>5692</v>
      </c>
      <c r="CT524"/>
      <c r="DC524" s="1"/>
      <c r="DD524" s="5"/>
      <c r="DT524" s="1"/>
      <c r="DY524" s="1"/>
    </row>
    <row r="525" spans="1:129">
      <c r="A525" s="12" t="s">
        <v>1241</v>
      </c>
      <c r="B525" s="12">
        <v>18</v>
      </c>
      <c r="C525" s="8" t="s">
        <v>9</v>
      </c>
      <c r="D525" s="8" t="s">
        <v>5705</v>
      </c>
      <c r="E525" s="8" t="s">
        <v>4537</v>
      </c>
      <c r="F525" s="8">
        <v>8</v>
      </c>
      <c r="G525" s="8">
        <v>6</v>
      </c>
      <c r="H525" s="8">
        <f t="shared" si="102"/>
        <v>6.0640000000000001</v>
      </c>
      <c r="I525" s="8">
        <f t="shared" si="103"/>
        <v>4.548</v>
      </c>
      <c r="J525" s="9"/>
      <c r="K525" s="9"/>
      <c r="L525" s="8">
        <v>1</v>
      </c>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c r="BB525" s="8"/>
      <c r="BC525" s="9"/>
      <c r="BD525" s="8"/>
      <c r="BE525" s="8"/>
      <c r="BF525" s="8"/>
      <c r="BG525" s="8"/>
      <c r="BH525" s="8"/>
      <c r="BI525" s="8"/>
      <c r="BJ525" s="8"/>
      <c r="BK525" s="8"/>
      <c r="BL525" s="8"/>
      <c r="BM525" s="8"/>
      <c r="BN525" s="8"/>
      <c r="BO525" s="8"/>
      <c r="BP525" s="8"/>
      <c r="BQ525" s="8"/>
      <c r="BR525" s="8"/>
      <c r="BS525" s="8"/>
      <c r="BT525" s="8"/>
      <c r="BU525" s="8"/>
      <c r="BV525" s="8"/>
      <c r="BW525" s="8"/>
      <c r="BX525" s="8"/>
      <c r="BY525" s="8"/>
      <c r="BZ525" s="8"/>
      <c r="CA525" s="8"/>
      <c r="CB525" s="8"/>
      <c r="CC525" s="8"/>
      <c r="CD525" s="8"/>
      <c r="CE525" s="8"/>
      <c r="CF525" s="8" t="s">
        <v>3723</v>
      </c>
      <c r="CG525" s="8"/>
      <c r="CH525" s="10"/>
      <c r="CI525" s="10"/>
      <c r="CJ525" s="8"/>
      <c r="CK525" s="10"/>
      <c r="CL525" s="8"/>
      <c r="CM525" s="8"/>
      <c r="CN525" s="8"/>
      <c r="CO525" s="8"/>
      <c r="CP525" s="8"/>
      <c r="CQ525" s="8"/>
      <c r="CR525" s="23"/>
      <c r="CT525"/>
      <c r="DC525" s="1"/>
      <c r="DD525" s="5"/>
      <c r="DT525" s="1"/>
      <c r="DY525" s="1"/>
    </row>
    <row r="526" spans="1:129">
      <c r="A526" s="12" t="s">
        <v>1242</v>
      </c>
      <c r="B526" s="12">
        <v>18</v>
      </c>
      <c r="C526" s="8" t="s">
        <v>10</v>
      </c>
      <c r="D526" s="8" t="s">
        <v>5399</v>
      </c>
      <c r="E526" s="8" t="s">
        <v>4537</v>
      </c>
      <c r="F526" s="8">
        <v>8</v>
      </c>
      <c r="G526" s="8">
        <v>6</v>
      </c>
      <c r="H526" s="8">
        <f t="shared" si="102"/>
        <v>6.0640000000000001</v>
      </c>
      <c r="I526" s="8">
        <f t="shared" si="103"/>
        <v>4.548</v>
      </c>
      <c r="J526" s="9"/>
      <c r="K526" s="9"/>
      <c r="L526" s="8">
        <v>1</v>
      </c>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9"/>
      <c r="BD526" s="8"/>
      <c r="BE526" s="8"/>
      <c r="BF526" s="8"/>
      <c r="BG526" s="8"/>
      <c r="BH526" s="8"/>
      <c r="BI526" s="8"/>
      <c r="BJ526" s="8"/>
      <c r="BK526" s="8"/>
      <c r="BL526" s="8"/>
      <c r="BM526" s="8"/>
      <c r="BN526" s="8"/>
      <c r="BO526" s="8"/>
      <c r="BP526" s="8"/>
      <c r="BQ526" s="8"/>
      <c r="BR526" s="8"/>
      <c r="BS526" s="8"/>
      <c r="BT526" s="8"/>
      <c r="BU526" s="8"/>
      <c r="BV526" s="8"/>
      <c r="BW526" s="8"/>
      <c r="BX526" s="8"/>
      <c r="BY526" s="8"/>
      <c r="BZ526" s="8"/>
      <c r="CA526" s="8"/>
      <c r="CB526" s="8"/>
      <c r="CC526" s="8"/>
      <c r="CD526" s="8"/>
      <c r="CE526" s="8"/>
      <c r="CF526" s="8" t="s">
        <v>3724</v>
      </c>
      <c r="CG526" s="8" t="s">
        <v>4526</v>
      </c>
      <c r="CH526" s="10" t="s">
        <v>11</v>
      </c>
      <c r="CI526" s="10" t="s">
        <v>6066</v>
      </c>
      <c r="CJ526" s="8">
        <v>105</v>
      </c>
      <c r="CK526" s="10" t="s">
        <v>762</v>
      </c>
      <c r="CL526" s="8"/>
      <c r="CM526" s="8"/>
      <c r="CN526" s="8"/>
      <c r="CO526" s="8"/>
      <c r="CP526" s="8"/>
      <c r="CQ526" s="8"/>
      <c r="CR526" s="23"/>
      <c r="CT526"/>
      <c r="DC526" s="1"/>
      <c r="DD526" s="5"/>
      <c r="DT526" s="1"/>
      <c r="DY526" s="1"/>
    </row>
    <row r="527" spans="1:129">
      <c r="A527" s="12" t="s">
        <v>1243</v>
      </c>
      <c r="B527" s="12">
        <v>18</v>
      </c>
      <c r="C527" s="8" t="s">
        <v>10</v>
      </c>
      <c r="D527" s="8" t="s">
        <v>5400</v>
      </c>
      <c r="E527" s="8" t="s">
        <v>4537</v>
      </c>
      <c r="F527" s="8">
        <v>10</v>
      </c>
      <c r="G527" s="8">
        <v>6</v>
      </c>
      <c r="H527" s="8">
        <f t="shared" si="102"/>
        <v>7.58</v>
      </c>
      <c r="I527" s="8">
        <f t="shared" si="103"/>
        <v>4.548</v>
      </c>
      <c r="J527" s="9"/>
      <c r="K527" s="9"/>
      <c r="L527" s="8">
        <v>1</v>
      </c>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c r="AN527" s="8"/>
      <c r="AO527" s="8"/>
      <c r="AP527" s="8"/>
      <c r="AQ527" s="8"/>
      <c r="AR527" s="8"/>
      <c r="AS527" s="8"/>
      <c r="AT527" s="8"/>
      <c r="AU527" s="8"/>
      <c r="AV527" s="8"/>
      <c r="AW527" s="8"/>
      <c r="AX527" s="8"/>
      <c r="AY527" s="8"/>
      <c r="AZ527" s="8"/>
      <c r="BA527" s="8"/>
      <c r="BB527" s="8"/>
      <c r="BC527" s="9"/>
      <c r="BD527" s="8"/>
      <c r="BE527" s="8"/>
      <c r="BF527" s="8"/>
      <c r="BG527" s="8"/>
      <c r="BH527" s="8"/>
      <c r="BI527" s="8"/>
      <c r="BJ527" s="8"/>
      <c r="BK527" s="8"/>
      <c r="BL527" s="8"/>
      <c r="BM527" s="8"/>
      <c r="BN527" s="8"/>
      <c r="BO527" s="8"/>
      <c r="BP527" s="8"/>
      <c r="BQ527" s="8"/>
      <c r="BR527" s="8"/>
      <c r="BS527" s="8"/>
      <c r="BT527" s="8"/>
      <c r="BU527" s="8"/>
      <c r="BV527" s="8"/>
      <c r="BW527" s="8"/>
      <c r="BX527" s="8"/>
      <c r="BY527" s="8"/>
      <c r="BZ527" s="8"/>
      <c r="CA527" s="8"/>
      <c r="CB527" s="8"/>
      <c r="CC527" s="8"/>
      <c r="CD527" s="8"/>
      <c r="CE527" s="8"/>
      <c r="CF527" s="8" t="s">
        <v>1295</v>
      </c>
      <c r="CG527" s="8" t="s">
        <v>5923</v>
      </c>
      <c r="CH527" s="10" t="s">
        <v>11</v>
      </c>
      <c r="CI527" s="10" t="s">
        <v>6066</v>
      </c>
      <c r="CJ527" s="8">
        <v>135</v>
      </c>
      <c r="CK527" s="10" t="s">
        <v>762</v>
      </c>
      <c r="CL527" s="8"/>
      <c r="CM527" s="8"/>
      <c r="CN527" s="8"/>
      <c r="CO527" s="8"/>
      <c r="CP527" s="8"/>
      <c r="CQ527" s="8"/>
      <c r="CR527" s="23"/>
      <c r="CT527"/>
      <c r="DC527" s="1"/>
      <c r="DD527" s="5"/>
      <c r="DT527" s="1"/>
      <c r="DY527" s="1"/>
    </row>
    <row r="528" spans="1:129">
      <c r="A528" s="12" t="s">
        <v>1244</v>
      </c>
      <c r="B528" s="12">
        <v>18</v>
      </c>
      <c r="C528" s="8" t="s">
        <v>122</v>
      </c>
      <c r="D528" s="8" t="s">
        <v>4527</v>
      </c>
      <c r="E528" s="8" t="s">
        <v>4537</v>
      </c>
      <c r="F528" s="8">
        <v>23</v>
      </c>
      <c r="G528" s="8">
        <v>7</v>
      </c>
      <c r="H528" s="8">
        <f t="shared" si="102"/>
        <v>17.434000000000001</v>
      </c>
      <c r="I528" s="8">
        <f t="shared" si="103"/>
        <v>5.306</v>
      </c>
      <c r="J528" s="9">
        <v>2</v>
      </c>
      <c r="K528" s="9">
        <v>1</v>
      </c>
      <c r="L528" s="8">
        <v>1</v>
      </c>
      <c r="M528" s="8"/>
      <c r="N528" s="8"/>
      <c r="O528" s="8">
        <v>2</v>
      </c>
      <c r="P528" s="8"/>
      <c r="Q528" s="8">
        <v>7</v>
      </c>
      <c r="R528" s="8"/>
      <c r="S528" s="8">
        <v>1</v>
      </c>
      <c r="T528" s="8"/>
      <c r="U528" s="8"/>
      <c r="V528" s="8"/>
      <c r="W528" s="8"/>
      <c r="X528" s="8">
        <v>2</v>
      </c>
      <c r="Y528" s="8"/>
      <c r="Z528" s="8"/>
      <c r="AA528" s="8"/>
      <c r="AB528" s="8"/>
      <c r="AC528" s="8"/>
      <c r="AD528" s="8">
        <v>1</v>
      </c>
      <c r="AE528" s="8"/>
      <c r="AF528" s="8"/>
      <c r="AG528" s="8"/>
      <c r="AH528" s="8"/>
      <c r="AI528" s="8">
        <v>1</v>
      </c>
      <c r="AJ528" s="8"/>
      <c r="AK528" s="8"/>
      <c r="AL528" s="8"/>
      <c r="AM528" s="8"/>
      <c r="AN528" s="8"/>
      <c r="AO528" s="8"/>
      <c r="AP528" s="8"/>
      <c r="AQ528" s="8"/>
      <c r="AR528" s="8"/>
      <c r="AS528" s="8"/>
      <c r="AT528" s="8"/>
      <c r="AU528" s="8"/>
      <c r="AV528" s="8"/>
      <c r="AW528" s="8"/>
      <c r="AX528" s="8"/>
      <c r="AY528" s="8"/>
      <c r="AZ528" s="8"/>
      <c r="BA528" s="8"/>
      <c r="BB528" s="8"/>
      <c r="BC528" s="9"/>
      <c r="BD528" s="8"/>
      <c r="BE528" s="8"/>
      <c r="BF528" s="8"/>
      <c r="BG528" s="8"/>
      <c r="BH528" s="8"/>
      <c r="BI528" s="8">
        <v>1</v>
      </c>
      <c r="BJ528" s="8"/>
      <c r="BK528" s="8"/>
      <c r="BL528" s="8"/>
      <c r="BM528" s="8"/>
      <c r="BN528" s="8"/>
      <c r="BO528" s="8"/>
      <c r="BP528" s="8"/>
      <c r="BQ528" s="8"/>
      <c r="BR528" s="8"/>
      <c r="BS528" s="8"/>
      <c r="BT528" s="8"/>
      <c r="BU528" s="8"/>
      <c r="BV528" s="8"/>
      <c r="BW528" s="8"/>
      <c r="BX528" s="8"/>
      <c r="BY528" s="8"/>
      <c r="BZ528" s="8"/>
      <c r="CA528" s="8"/>
      <c r="CB528" s="8"/>
      <c r="CC528" s="8"/>
      <c r="CD528" s="8"/>
      <c r="CE528" s="8"/>
      <c r="CF528" s="8" t="s">
        <v>4528</v>
      </c>
      <c r="CG528" s="8" t="s">
        <v>784</v>
      </c>
      <c r="CH528" s="10" t="s">
        <v>11</v>
      </c>
      <c r="CI528" s="10" t="s">
        <v>6066</v>
      </c>
      <c r="CJ528" s="8">
        <v>400</v>
      </c>
      <c r="CK528" s="10" t="s">
        <v>739</v>
      </c>
      <c r="CL528" s="8"/>
      <c r="CM528" s="8"/>
      <c r="CN528" s="8"/>
      <c r="CO528" s="8"/>
      <c r="CP528" s="8"/>
      <c r="CQ528" s="8"/>
      <c r="CR528" s="23"/>
      <c r="CT528"/>
      <c r="DC528" s="1"/>
      <c r="DD528" s="5"/>
      <c r="DT528" s="1"/>
      <c r="DY528" s="1"/>
    </row>
    <row r="529" spans="1:129">
      <c r="A529" s="12" t="s">
        <v>1245</v>
      </c>
      <c r="B529" s="12">
        <v>18</v>
      </c>
      <c r="C529" s="8" t="s">
        <v>122</v>
      </c>
      <c r="D529" s="8" t="s">
        <v>4530</v>
      </c>
      <c r="E529" s="8" t="s">
        <v>4537</v>
      </c>
      <c r="F529" s="8">
        <v>13</v>
      </c>
      <c r="G529" s="8">
        <v>9</v>
      </c>
      <c r="H529" s="8">
        <f t="shared" si="102"/>
        <v>9.8539999999999992</v>
      </c>
      <c r="I529" s="8">
        <f t="shared" si="103"/>
        <v>6.8220000000000001</v>
      </c>
      <c r="J529" s="9">
        <v>2</v>
      </c>
      <c r="K529" s="9">
        <v>1</v>
      </c>
      <c r="L529" s="8">
        <v>1</v>
      </c>
      <c r="M529" s="8"/>
      <c r="N529" s="8"/>
      <c r="O529" s="8">
        <v>1</v>
      </c>
      <c r="P529" s="8"/>
      <c r="Q529" s="8">
        <v>1</v>
      </c>
      <c r="R529" s="8"/>
      <c r="S529" s="8"/>
      <c r="T529" s="8"/>
      <c r="U529" s="8"/>
      <c r="V529" s="8"/>
      <c r="W529" s="8"/>
      <c r="X529" s="8"/>
      <c r="Y529" s="8"/>
      <c r="Z529" s="8"/>
      <c r="AA529" s="8"/>
      <c r="AB529" s="8"/>
      <c r="AC529" s="8"/>
      <c r="AD529" s="8">
        <v>1</v>
      </c>
      <c r="AE529" s="8"/>
      <c r="AF529" s="8"/>
      <c r="AG529" s="8"/>
      <c r="AH529" s="8"/>
      <c r="AI529" s="8"/>
      <c r="AJ529" s="8"/>
      <c r="AK529" s="8"/>
      <c r="AL529" s="8"/>
      <c r="AM529" s="8"/>
      <c r="AN529" s="8"/>
      <c r="AO529" s="8"/>
      <c r="AP529" s="8"/>
      <c r="AQ529" s="8"/>
      <c r="AR529" s="8"/>
      <c r="AS529" s="8"/>
      <c r="AT529" s="8">
        <v>1</v>
      </c>
      <c r="AU529" s="8"/>
      <c r="AV529" s="8"/>
      <c r="AW529" s="8"/>
      <c r="AX529" s="8"/>
      <c r="AY529" s="8"/>
      <c r="AZ529" s="8"/>
      <c r="BA529" s="8"/>
      <c r="BB529" s="8"/>
      <c r="BC529" s="9"/>
      <c r="BD529" s="8"/>
      <c r="BE529" s="8"/>
      <c r="BF529" s="8"/>
      <c r="BG529" s="8"/>
      <c r="BH529" s="8"/>
      <c r="BI529" s="8"/>
      <c r="BJ529" s="8"/>
      <c r="BK529" s="8"/>
      <c r="BL529" s="8"/>
      <c r="BM529" s="8"/>
      <c r="BN529" s="8"/>
      <c r="BO529" s="8"/>
      <c r="BP529" s="8"/>
      <c r="BQ529" s="8"/>
      <c r="BR529" s="8"/>
      <c r="BS529" s="8"/>
      <c r="BT529" s="8"/>
      <c r="BU529" s="8"/>
      <c r="BV529" s="8"/>
      <c r="BW529" s="8"/>
      <c r="BX529" s="8"/>
      <c r="BY529" s="8"/>
      <c r="BZ529" s="8"/>
      <c r="CA529" s="8"/>
      <c r="CB529" s="8"/>
      <c r="CC529" s="8"/>
      <c r="CD529" s="8"/>
      <c r="CE529" s="8"/>
      <c r="CF529" s="8" t="s">
        <v>4529</v>
      </c>
      <c r="CG529" s="8" t="s">
        <v>784</v>
      </c>
      <c r="CH529" s="10" t="s">
        <v>11</v>
      </c>
      <c r="CI529" s="10" t="s">
        <v>6066</v>
      </c>
      <c r="CJ529" s="8">
        <v>378</v>
      </c>
      <c r="CK529" s="10" t="s">
        <v>762</v>
      </c>
      <c r="CL529" s="8"/>
      <c r="CM529" s="8"/>
      <c r="CN529" s="8"/>
      <c r="CO529" s="8"/>
      <c r="CP529" s="8"/>
      <c r="CQ529" s="8"/>
      <c r="CR529" s="23"/>
      <c r="CT529"/>
      <c r="DC529" s="1"/>
      <c r="DD529" s="5"/>
      <c r="DT529" s="1"/>
      <c r="DY529" s="1"/>
    </row>
    <row r="530" spans="1:129">
      <c r="A530" s="12" t="s">
        <v>1246</v>
      </c>
      <c r="B530" s="12">
        <v>18</v>
      </c>
      <c r="C530" s="8" t="s">
        <v>122</v>
      </c>
      <c r="D530" s="8" t="s">
        <v>4531</v>
      </c>
      <c r="E530" s="8" t="s">
        <v>4537</v>
      </c>
      <c r="F530" s="8">
        <v>36</v>
      </c>
      <c r="G530" s="8">
        <v>11</v>
      </c>
      <c r="H530" s="8">
        <f t="shared" si="102"/>
        <v>27.288</v>
      </c>
      <c r="I530" s="8">
        <f t="shared" si="103"/>
        <v>8.338000000000001</v>
      </c>
      <c r="J530" s="9">
        <v>2</v>
      </c>
      <c r="K530" s="9"/>
      <c r="L530" s="8"/>
      <c r="M530" s="8"/>
      <c r="N530" s="8"/>
      <c r="O530" s="8"/>
      <c r="P530" s="8"/>
      <c r="Q530" s="8">
        <v>2</v>
      </c>
      <c r="R530" s="8"/>
      <c r="S530" s="8"/>
      <c r="T530" s="8"/>
      <c r="U530" s="8"/>
      <c r="V530" s="8"/>
      <c r="W530" s="8"/>
      <c r="X530" s="8"/>
      <c r="Y530" s="8"/>
      <c r="Z530" s="8"/>
      <c r="AA530" s="8"/>
      <c r="AB530" s="8"/>
      <c r="AC530" s="8"/>
      <c r="AD530" s="8"/>
      <c r="AE530" s="8"/>
      <c r="AF530" s="8"/>
      <c r="AG530" s="8"/>
      <c r="AH530" s="8"/>
      <c r="AI530" s="8"/>
      <c r="AJ530" s="8"/>
      <c r="AK530" s="8"/>
      <c r="AL530" s="8"/>
      <c r="AM530" s="8"/>
      <c r="AN530" s="8"/>
      <c r="AO530" s="8"/>
      <c r="AP530" s="8"/>
      <c r="AQ530" s="8"/>
      <c r="AR530" s="8"/>
      <c r="AS530" s="8"/>
      <c r="AT530" s="8"/>
      <c r="AU530" s="8"/>
      <c r="AV530" s="8"/>
      <c r="AW530" s="8"/>
      <c r="AX530" s="8"/>
      <c r="AY530" s="8"/>
      <c r="AZ530" s="8"/>
      <c r="BA530" s="8"/>
      <c r="BB530" s="8"/>
      <c r="BC530" s="9"/>
      <c r="BD530" s="8"/>
      <c r="BE530" s="8"/>
      <c r="BF530" s="8"/>
      <c r="BG530" s="8"/>
      <c r="BH530" s="8"/>
      <c r="BI530" s="8"/>
      <c r="BJ530" s="8"/>
      <c r="BK530" s="8"/>
      <c r="BL530" s="8"/>
      <c r="BM530" s="8"/>
      <c r="BN530" s="8"/>
      <c r="BO530" s="8"/>
      <c r="BP530" s="8"/>
      <c r="BQ530" s="8"/>
      <c r="BR530" s="8"/>
      <c r="BS530" s="8"/>
      <c r="BT530" s="8"/>
      <c r="BU530" s="8"/>
      <c r="BV530" s="8"/>
      <c r="BW530" s="8"/>
      <c r="BX530" s="8"/>
      <c r="BY530" s="8"/>
      <c r="BZ530" s="8"/>
      <c r="CA530" s="8"/>
      <c r="CB530" s="8"/>
      <c r="CC530" s="8"/>
      <c r="CD530" s="8"/>
      <c r="CE530" s="8"/>
      <c r="CF530" s="8" t="s">
        <v>4532</v>
      </c>
      <c r="CG530" s="8" t="s">
        <v>1296</v>
      </c>
      <c r="CH530" s="10" t="s">
        <v>11</v>
      </c>
      <c r="CI530" s="10" t="s">
        <v>6066</v>
      </c>
      <c r="CJ530" s="8">
        <v>150</v>
      </c>
      <c r="CK530" s="10" t="s">
        <v>762</v>
      </c>
      <c r="CL530" s="8"/>
      <c r="CM530" s="8"/>
      <c r="CN530" s="8"/>
      <c r="CO530" s="8"/>
      <c r="CP530" s="8"/>
      <c r="CQ530" s="8" t="s">
        <v>549</v>
      </c>
      <c r="CR530" s="23"/>
      <c r="CT530"/>
      <c r="DC530" s="1"/>
      <c r="DD530" s="5"/>
      <c r="DT530" s="1"/>
      <c r="DY530" s="1"/>
    </row>
    <row r="531" spans="1:129">
      <c r="A531" s="12" t="s">
        <v>1247</v>
      </c>
      <c r="B531" s="12">
        <v>18</v>
      </c>
      <c r="C531" s="8" t="s">
        <v>122</v>
      </c>
      <c r="D531" s="8" t="s">
        <v>1297</v>
      </c>
      <c r="E531" s="8" t="s">
        <v>4533</v>
      </c>
      <c r="F531" s="8">
        <v>20</v>
      </c>
      <c r="G531" s="8">
        <v>18</v>
      </c>
      <c r="H531" s="8">
        <f t="shared" si="102"/>
        <v>15.16</v>
      </c>
      <c r="I531" s="8">
        <f t="shared" si="103"/>
        <v>13.644</v>
      </c>
      <c r="J531" s="9">
        <v>2</v>
      </c>
      <c r="K531" s="9">
        <v>1</v>
      </c>
      <c r="L531" s="8">
        <v>3</v>
      </c>
      <c r="M531" s="8">
        <v>1</v>
      </c>
      <c r="N531" s="8"/>
      <c r="O531" s="8"/>
      <c r="P531" s="8">
        <v>7</v>
      </c>
      <c r="Q531" s="8">
        <v>7</v>
      </c>
      <c r="R531" s="8"/>
      <c r="S531" s="8">
        <v>1</v>
      </c>
      <c r="T531" s="8"/>
      <c r="U531" s="8"/>
      <c r="V531" s="8"/>
      <c r="W531" s="8"/>
      <c r="X531" s="8"/>
      <c r="Y531" s="8"/>
      <c r="Z531" s="8"/>
      <c r="AA531" s="8"/>
      <c r="AB531" s="8"/>
      <c r="AC531" s="8"/>
      <c r="AD531" s="8"/>
      <c r="AE531" s="8"/>
      <c r="AF531" s="8"/>
      <c r="AG531" s="8"/>
      <c r="AH531" s="8">
        <v>2</v>
      </c>
      <c r="AI531" s="8"/>
      <c r="AJ531" s="8">
        <v>1</v>
      </c>
      <c r="AK531" s="8"/>
      <c r="AL531" s="8"/>
      <c r="AM531" s="8"/>
      <c r="AN531" s="8">
        <v>1</v>
      </c>
      <c r="AO531" s="8"/>
      <c r="AP531" s="8"/>
      <c r="AQ531" s="8"/>
      <c r="AR531" s="8"/>
      <c r="AS531" s="8"/>
      <c r="AT531" s="8"/>
      <c r="AU531" s="8"/>
      <c r="AV531" s="8"/>
      <c r="AW531" s="8"/>
      <c r="AX531" s="8"/>
      <c r="AY531" s="8"/>
      <c r="AZ531" s="8"/>
      <c r="BA531" s="8"/>
      <c r="BB531" s="8"/>
      <c r="BC531" s="9"/>
      <c r="BD531" s="8"/>
      <c r="BE531" s="8"/>
      <c r="BF531" s="8"/>
      <c r="BG531" s="8"/>
      <c r="BH531" s="8"/>
      <c r="BI531" s="8"/>
      <c r="BJ531" s="8"/>
      <c r="BK531" s="8"/>
      <c r="BL531" s="8"/>
      <c r="BM531" s="8"/>
      <c r="BN531" s="8"/>
      <c r="BO531" s="8"/>
      <c r="BP531" s="8"/>
      <c r="BQ531" s="8"/>
      <c r="BR531" s="8"/>
      <c r="BS531" s="8"/>
      <c r="BT531" s="8"/>
      <c r="BU531" s="8"/>
      <c r="BV531" s="8"/>
      <c r="BW531" s="8"/>
      <c r="BX531" s="8"/>
      <c r="BY531" s="8"/>
      <c r="BZ531" s="8"/>
      <c r="CA531" s="8"/>
      <c r="CB531" s="8"/>
      <c r="CC531" s="8"/>
      <c r="CD531" s="8"/>
      <c r="CE531" s="8"/>
      <c r="CF531" s="8" t="s">
        <v>1298</v>
      </c>
      <c r="CG531" s="8" t="s">
        <v>784</v>
      </c>
      <c r="CH531" s="10" t="s">
        <v>11</v>
      </c>
      <c r="CI531" s="10" t="s">
        <v>6066</v>
      </c>
      <c r="CJ531" s="8">
        <v>900</v>
      </c>
      <c r="CK531" s="10" t="s">
        <v>762</v>
      </c>
      <c r="CL531" s="8"/>
      <c r="CM531" s="8"/>
      <c r="CN531" s="8"/>
      <c r="CO531" s="8"/>
      <c r="CP531" s="8"/>
      <c r="CQ531" s="8"/>
      <c r="CR531" s="23"/>
      <c r="CT531"/>
      <c r="DC531" s="1"/>
      <c r="DD531" s="5"/>
      <c r="DT531" s="1"/>
      <c r="DY531" s="1"/>
    </row>
    <row r="532" spans="1:129">
      <c r="A532" s="12" t="s">
        <v>1248</v>
      </c>
      <c r="B532" s="12">
        <v>18</v>
      </c>
      <c r="C532" s="8" t="s">
        <v>10</v>
      </c>
      <c r="D532" s="8" t="s">
        <v>5580</v>
      </c>
      <c r="E532" s="8" t="s">
        <v>4536</v>
      </c>
      <c r="F532" s="8">
        <v>20</v>
      </c>
      <c r="G532" s="8">
        <v>12</v>
      </c>
      <c r="H532" s="8">
        <f t="shared" si="102"/>
        <v>15.16</v>
      </c>
      <c r="I532" s="8">
        <f t="shared" si="103"/>
        <v>9.0960000000000001</v>
      </c>
      <c r="J532" s="9">
        <v>2</v>
      </c>
      <c r="K532" s="9">
        <v>1</v>
      </c>
      <c r="L532" s="8">
        <v>2</v>
      </c>
      <c r="M532" s="8"/>
      <c r="N532" s="8"/>
      <c r="O532" s="8">
        <v>7</v>
      </c>
      <c r="P532" s="8"/>
      <c r="Q532" s="8">
        <v>2</v>
      </c>
      <c r="R532" s="8"/>
      <c r="S532" s="8"/>
      <c r="T532" s="8"/>
      <c r="U532" s="8"/>
      <c r="V532" s="8"/>
      <c r="W532" s="8"/>
      <c r="X532" s="8"/>
      <c r="Y532" s="8"/>
      <c r="Z532" s="8"/>
      <c r="AA532" s="8"/>
      <c r="AB532" s="8"/>
      <c r="AC532" s="8"/>
      <c r="AD532" s="8"/>
      <c r="AE532" s="8"/>
      <c r="AF532" s="8"/>
      <c r="AG532" s="8"/>
      <c r="AH532" s="8"/>
      <c r="AI532" s="8"/>
      <c r="AJ532" s="8"/>
      <c r="AK532" s="8"/>
      <c r="AL532" s="8"/>
      <c r="AM532" s="8">
        <v>1</v>
      </c>
      <c r="AN532" s="8"/>
      <c r="AO532" s="8"/>
      <c r="AP532" s="8"/>
      <c r="AQ532" s="8"/>
      <c r="AR532" s="8"/>
      <c r="AS532" s="8"/>
      <c r="AT532" s="8"/>
      <c r="AU532" s="8"/>
      <c r="AV532" s="8"/>
      <c r="AW532" s="8"/>
      <c r="AX532" s="8"/>
      <c r="AY532" s="8"/>
      <c r="AZ532" s="8"/>
      <c r="BA532" s="8"/>
      <c r="BB532" s="8"/>
      <c r="BC532" s="9"/>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t="s">
        <v>4534</v>
      </c>
      <c r="CH532" s="10" t="s">
        <v>11</v>
      </c>
      <c r="CI532" s="10" t="s">
        <v>6066</v>
      </c>
      <c r="CJ532" s="8">
        <v>400</v>
      </c>
      <c r="CK532" s="10" t="s">
        <v>762</v>
      </c>
      <c r="CL532" s="8"/>
      <c r="CM532" s="8"/>
      <c r="CN532" s="8"/>
      <c r="CO532" s="8"/>
      <c r="CP532" s="8"/>
      <c r="CQ532" s="8"/>
      <c r="CR532" s="23"/>
      <c r="CT532"/>
      <c r="DC532" s="1"/>
      <c r="DD532" s="5"/>
      <c r="DT532" s="1"/>
      <c r="DY532" s="1"/>
    </row>
    <row r="533" spans="1:129">
      <c r="A533" s="12" t="s">
        <v>1249</v>
      </c>
      <c r="B533" s="12">
        <v>18</v>
      </c>
      <c r="C533" s="8" t="s">
        <v>10</v>
      </c>
      <c r="D533" s="8" t="s">
        <v>5581</v>
      </c>
      <c r="E533" s="8" t="s">
        <v>4536</v>
      </c>
      <c r="F533" s="8">
        <v>10</v>
      </c>
      <c r="G533" s="8">
        <v>6</v>
      </c>
      <c r="H533" s="8">
        <f t="shared" si="102"/>
        <v>7.58</v>
      </c>
      <c r="I533" s="8">
        <f t="shared" si="103"/>
        <v>4.548</v>
      </c>
      <c r="J533" s="9">
        <v>2</v>
      </c>
      <c r="K533" s="9"/>
      <c r="L533" s="8">
        <v>1</v>
      </c>
      <c r="M533" s="8"/>
      <c r="N533" s="8"/>
      <c r="O533" s="8"/>
      <c r="P533" s="8"/>
      <c r="Q533" s="8">
        <v>1</v>
      </c>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9"/>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t="s">
        <v>1299</v>
      </c>
      <c r="CH533" s="10" t="s">
        <v>11</v>
      </c>
      <c r="CI533" s="10" t="s">
        <v>6066</v>
      </c>
      <c r="CJ533" s="8">
        <v>200</v>
      </c>
      <c r="CK533" s="10" t="s">
        <v>762</v>
      </c>
      <c r="CL533" s="8"/>
      <c r="CM533" s="8"/>
      <c r="CN533" s="8"/>
      <c r="CO533" s="8"/>
      <c r="CP533" s="8"/>
      <c r="CQ533" s="8"/>
      <c r="CR533" s="23"/>
      <c r="CT533"/>
      <c r="DC533" s="1"/>
      <c r="DD533" s="5"/>
      <c r="DT533" s="1"/>
      <c r="DY533" s="1"/>
    </row>
    <row r="534" spans="1:129">
      <c r="A534" s="12" t="s">
        <v>1250</v>
      </c>
      <c r="B534" s="12">
        <v>18</v>
      </c>
      <c r="C534" s="8"/>
      <c r="D534" s="8" t="s">
        <v>5581</v>
      </c>
      <c r="E534" s="8" t="s">
        <v>4536</v>
      </c>
      <c r="F534" s="8">
        <v>10</v>
      </c>
      <c r="G534" s="8">
        <v>6</v>
      </c>
      <c r="H534" s="8">
        <f t="shared" si="102"/>
        <v>7.58</v>
      </c>
      <c r="I534" s="8">
        <f t="shared" si="103"/>
        <v>4.548</v>
      </c>
      <c r="J534" s="9">
        <v>2</v>
      </c>
      <c r="K534" s="9"/>
      <c r="L534" s="8">
        <v>1</v>
      </c>
      <c r="M534" s="8"/>
      <c r="N534" s="8"/>
      <c r="O534" s="8"/>
      <c r="P534" s="8"/>
      <c r="Q534" s="8">
        <v>1</v>
      </c>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v>1</v>
      </c>
      <c r="AU534" s="8"/>
      <c r="AV534" s="8"/>
      <c r="AW534" s="8"/>
      <c r="AX534" s="8"/>
      <c r="AY534" s="8"/>
      <c r="AZ534" s="8"/>
      <c r="BA534" s="8"/>
      <c r="BB534" s="8"/>
      <c r="BC534" s="9"/>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t="s">
        <v>4535</v>
      </c>
      <c r="CH534" s="10" t="s">
        <v>11</v>
      </c>
      <c r="CI534" s="10" t="s">
        <v>6066</v>
      </c>
      <c r="CJ534" s="8">
        <v>220</v>
      </c>
      <c r="CK534" s="10" t="s">
        <v>762</v>
      </c>
      <c r="CL534" s="8"/>
      <c r="CM534" s="8"/>
      <c r="CN534" s="8"/>
      <c r="CO534" s="8"/>
      <c r="CP534" s="8"/>
      <c r="CQ534" s="8"/>
      <c r="CR534" s="23"/>
      <c r="CT534"/>
      <c r="DC534" s="1"/>
      <c r="DD534" s="5"/>
      <c r="DT534" s="1"/>
      <c r="DY534" s="1"/>
    </row>
    <row r="535" spans="1:129">
      <c r="A535" s="12" t="s">
        <v>1251</v>
      </c>
      <c r="B535" s="12">
        <v>18</v>
      </c>
      <c r="C535" s="8" t="s">
        <v>10</v>
      </c>
      <c r="D535" s="8" t="s">
        <v>5401</v>
      </c>
      <c r="E535" s="8" t="s">
        <v>4536</v>
      </c>
      <c r="F535" s="8">
        <v>10</v>
      </c>
      <c r="G535" s="8">
        <v>6</v>
      </c>
      <c r="H535" s="8">
        <f t="shared" si="102"/>
        <v>7.58</v>
      </c>
      <c r="I535" s="8">
        <f t="shared" si="103"/>
        <v>4.548</v>
      </c>
      <c r="J535" s="9">
        <v>2</v>
      </c>
      <c r="K535" s="9"/>
      <c r="L535" s="8">
        <v>1</v>
      </c>
      <c r="M535" s="8"/>
      <c r="N535" s="8"/>
      <c r="O535" s="8"/>
      <c r="P535" s="8"/>
      <c r="Q535" s="8">
        <v>2</v>
      </c>
      <c r="R535" s="8"/>
      <c r="S535" s="8"/>
      <c r="T535" s="8"/>
      <c r="U535" s="8"/>
      <c r="V535" s="8"/>
      <c r="W535" s="8"/>
      <c r="X535" s="8"/>
      <c r="Y535" s="8"/>
      <c r="Z535" s="8"/>
      <c r="AA535" s="8"/>
      <c r="AB535" s="8"/>
      <c r="AC535" s="8"/>
      <c r="AD535" s="8">
        <v>1</v>
      </c>
      <c r="AE535" s="8"/>
      <c r="AF535" s="8"/>
      <c r="AG535" s="8"/>
      <c r="AH535" s="8"/>
      <c r="AI535" s="8"/>
      <c r="AJ535" s="8"/>
      <c r="AK535" s="8"/>
      <c r="AL535" s="8"/>
      <c r="AM535" s="8"/>
      <c r="AN535" s="8"/>
      <c r="AO535" s="8"/>
      <c r="AP535" s="8"/>
      <c r="AQ535" s="8"/>
      <c r="AR535" s="8"/>
      <c r="AS535" s="8"/>
      <c r="AT535" s="8"/>
      <c r="AU535" s="8"/>
      <c r="AV535" s="8"/>
      <c r="AW535" s="8"/>
      <c r="AX535" s="8"/>
      <c r="AY535" s="8"/>
      <c r="AZ535" s="8"/>
      <c r="BA535" s="8"/>
      <c r="BB535" s="8"/>
      <c r="BC535" s="9"/>
      <c r="BD535" s="8"/>
      <c r="BE535" s="8"/>
      <c r="BF535" s="8"/>
      <c r="BG535" s="8"/>
      <c r="BH535" s="8"/>
      <c r="BI535" s="8"/>
      <c r="BJ535" s="8">
        <v>1</v>
      </c>
      <c r="BK535" s="8"/>
      <c r="BL535" s="8"/>
      <c r="BM535" s="8"/>
      <c r="BN535" s="8"/>
      <c r="BO535" s="8"/>
      <c r="BP535" s="8"/>
      <c r="BQ535" s="8"/>
      <c r="BR535" s="8"/>
      <c r="BS535" s="8"/>
      <c r="BT535" s="8"/>
      <c r="BU535" s="8"/>
      <c r="BV535" s="8"/>
      <c r="BW535" s="8"/>
      <c r="BX535" s="8"/>
      <c r="BY535" s="8"/>
      <c r="BZ535" s="8"/>
      <c r="CA535" s="8"/>
      <c r="CB535" s="8"/>
      <c r="CC535" s="8"/>
      <c r="CD535" s="8"/>
      <c r="CE535" s="8"/>
      <c r="CF535" s="8" t="s">
        <v>1300</v>
      </c>
      <c r="CG535" s="8" t="s">
        <v>1301</v>
      </c>
      <c r="CH535" s="10" t="s">
        <v>11</v>
      </c>
      <c r="CI535" s="10" t="s">
        <v>6066</v>
      </c>
      <c r="CJ535" s="8">
        <v>200</v>
      </c>
      <c r="CK535" s="10" t="s">
        <v>762</v>
      </c>
      <c r="CL535" s="8"/>
      <c r="CM535" s="8"/>
      <c r="CN535" s="8"/>
      <c r="CO535" s="8"/>
      <c r="CP535" s="8"/>
      <c r="CQ535" s="8"/>
      <c r="CR535" s="23"/>
      <c r="CT535"/>
      <c r="DC535" s="1"/>
      <c r="DD535" s="5"/>
      <c r="DT535" s="1"/>
      <c r="DY535" s="1"/>
    </row>
    <row r="536" spans="1:129">
      <c r="A536" s="12" t="s">
        <v>1252</v>
      </c>
      <c r="B536" s="12">
        <v>18</v>
      </c>
      <c r="C536" s="8"/>
      <c r="D536" s="8" t="s">
        <v>5581</v>
      </c>
      <c r="E536" s="8" t="s">
        <v>4536</v>
      </c>
      <c r="F536" s="8">
        <v>14</v>
      </c>
      <c r="G536" s="8">
        <v>10</v>
      </c>
      <c r="H536" s="8">
        <f t="shared" si="102"/>
        <v>10.612</v>
      </c>
      <c r="I536" s="8">
        <f t="shared" si="103"/>
        <v>7.58</v>
      </c>
      <c r="J536" s="9">
        <v>2</v>
      </c>
      <c r="K536" s="9"/>
      <c r="L536" s="8">
        <v>2</v>
      </c>
      <c r="M536" s="8"/>
      <c r="N536" s="8"/>
      <c r="O536" s="8"/>
      <c r="P536" s="8"/>
      <c r="Q536" s="8">
        <v>4</v>
      </c>
      <c r="R536" s="8"/>
      <c r="S536" s="8"/>
      <c r="T536" s="8"/>
      <c r="U536" s="8"/>
      <c r="V536" s="8"/>
      <c r="W536" s="8"/>
      <c r="X536" s="8"/>
      <c r="Y536" s="8"/>
      <c r="Z536" s="8"/>
      <c r="AA536" s="8"/>
      <c r="AB536" s="8"/>
      <c r="AC536" s="8"/>
      <c r="AD536" s="8">
        <v>1</v>
      </c>
      <c r="AE536" s="8"/>
      <c r="AF536" s="8"/>
      <c r="AG536" s="8"/>
      <c r="AH536" s="8"/>
      <c r="AI536" s="8"/>
      <c r="AJ536" s="8"/>
      <c r="AK536" s="8"/>
      <c r="AL536" s="8"/>
      <c r="AM536" s="8"/>
      <c r="AN536" s="8"/>
      <c r="AO536" s="8"/>
      <c r="AP536" s="8"/>
      <c r="AQ536" s="8"/>
      <c r="AR536" s="8"/>
      <c r="AS536" s="8"/>
      <c r="AT536" s="8"/>
      <c r="AU536" s="8"/>
      <c r="AV536" s="8"/>
      <c r="AW536" s="8"/>
      <c r="AX536" s="8"/>
      <c r="AY536" s="8"/>
      <c r="AZ536" s="8"/>
      <c r="BA536" s="8"/>
      <c r="BB536" s="8"/>
      <c r="BC536" s="9"/>
      <c r="BD536" s="8"/>
      <c r="BE536" s="8"/>
      <c r="BF536" s="8"/>
      <c r="BG536" s="8"/>
      <c r="BH536" s="8"/>
      <c r="BI536" s="8"/>
      <c r="BJ536" s="8"/>
      <c r="BK536" s="8"/>
      <c r="BL536" s="8"/>
      <c r="BM536" s="8"/>
      <c r="BN536" s="8"/>
      <c r="BO536" s="8"/>
      <c r="BP536" s="8"/>
      <c r="BQ536" s="8"/>
      <c r="BR536" s="8"/>
      <c r="BS536" s="8"/>
      <c r="BT536" s="8"/>
      <c r="BU536" s="8"/>
      <c r="BV536" s="8"/>
      <c r="BW536" s="8"/>
      <c r="BX536" s="8"/>
      <c r="BY536" s="8"/>
      <c r="BZ536" s="8"/>
      <c r="CA536" s="8"/>
      <c r="CB536" s="8"/>
      <c r="CC536" s="8"/>
      <c r="CD536" s="8"/>
      <c r="CE536" s="8"/>
      <c r="CF536" s="8"/>
      <c r="CG536" s="8" t="s">
        <v>5924</v>
      </c>
      <c r="CH536" s="10" t="s">
        <v>11</v>
      </c>
      <c r="CI536" s="12" t="s">
        <v>5997</v>
      </c>
      <c r="CJ536" s="8">
        <v>390</v>
      </c>
      <c r="CK536" s="10" t="s">
        <v>888</v>
      </c>
      <c r="CL536" s="8"/>
      <c r="CM536" s="8"/>
      <c r="CN536" s="8"/>
      <c r="CO536" s="8"/>
      <c r="CP536" s="8"/>
      <c r="CQ536" s="8"/>
      <c r="CR536" s="23"/>
      <c r="CT536"/>
      <c r="DC536" s="1"/>
      <c r="DD536" s="5"/>
      <c r="DT536" s="1"/>
      <c r="DY536" s="1"/>
    </row>
    <row r="537" spans="1:129">
      <c r="A537" s="12" t="s">
        <v>1253</v>
      </c>
      <c r="B537" s="12">
        <v>18</v>
      </c>
      <c r="C537" s="8"/>
      <c r="D537" s="8" t="s">
        <v>5402</v>
      </c>
      <c r="E537" s="8" t="s">
        <v>4536</v>
      </c>
      <c r="F537" s="8">
        <v>14</v>
      </c>
      <c r="G537" s="8">
        <v>8</v>
      </c>
      <c r="H537" s="8">
        <f t="shared" si="102"/>
        <v>10.612</v>
      </c>
      <c r="I537" s="8">
        <f t="shared" si="103"/>
        <v>6.0640000000000001</v>
      </c>
      <c r="J537" s="9"/>
      <c r="K537" s="9"/>
      <c r="L537" s="8">
        <v>1</v>
      </c>
      <c r="M537" s="8"/>
      <c r="N537" s="8"/>
      <c r="O537" s="8"/>
      <c r="P537" s="8"/>
      <c r="Q537" s="8">
        <v>4</v>
      </c>
      <c r="R537" s="8"/>
      <c r="S537" s="8"/>
      <c r="T537" s="8"/>
      <c r="U537" s="8"/>
      <c r="V537" s="8"/>
      <c r="W537" s="8"/>
      <c r="X537" s="8"/>
      <c r="Y537" s="8"/>
      <c r="Z537" s="8"/>
      <c r="AA537" s="8"/>
      <c r="AB537" s="8"/>
      <c r="AC537" s="8"/>
      <c r="AD537" s="8">
        <v>1</v>
      </c>
      <c r="AE537" s="8"/>
      <c r="AF537" s="8"/>
      <c r="AG537" s="8"/>
      <c r="AH537" s="8"/>
      <c r="AI537" s="8"/>
      <c r="AJ537" s="8"/>
      <c r="AK537" s="8"/>
      <c r="AL537" s="8"/>
      <c r="AM537" s="8"/>
      <c r="AN537" s="8"/>
      <c r="AO537" s="8"/>
      <c r="AP537" s="8"/>
      <c r="AQ537" s="8"/>
      <c r="AR537" s="8"/>
      <c r="AS537" s="8"/>
      <c r="AT537" s="8"/>
      <c r="AU537" s="8"/>
      <c r="AV537" s="8"/>
      <c r="AW537" s="8"/>
      <c r="AX537" s="8"/>
      <c r="AY537" s="8"/>
      <c r="AZ537" s="8"/>
      <c r="BA537" s="8"/>
      <c r="BB537" s="8"/>
      <c r="BC537" s="9"/>
      <c r="BD537" s="8"/>
      <c r="BE537" s="8"/>
      <c r="BF537" s="8"/>
      <c r="BG537" s="8"/>
      <c r="BH537" s="8"/>
      <c r="BI537" s="8"/>
      <c r="BJ537" s="8"/>
      <c r="BK537" s="8"/>
      <c r="BL537" s="8"/>
      <c r="BM537" s="8"/>
      <c r="BN537" s="8"/>
      <c r="BO537" s="8"/>
      <c r="BP537" s="8"/>
      <c r="BQ537" s="8"/>
      <c r="BR537" s="8"/>
      <c r="BS537" s="8"/>
      <c r="BT537" s="8"/>
      <c r="BU537" s="8"/>
      <c r="BV537" s="8"/>
      <c r="BW537" s="8"/>
      <c r="BX537" s="8"/>
      <c r="BY537" s="8"/>
      <c r="BZ537" s="8"/>
      <c r="CA537" s="8"/>
      <c r="CB537" s="8"/>
      <c r="CC537" s="8"/>
      <c r="CD537" s="8"/>
      <c r="CE537" s="8"/>
      <c r="CF537" s="8" t="s">
        <v>1302</v>
      </c>
      <c r="CG537" s="8" t="s">
        <v>1303</v>
      </c>
      <c r="CH537" s="10" t="s">
        <v>11</v>
      </c>
      <c r="CI537" s="10" t="s">
        <v>6066</v>
      </c>
      <c r="CJ537" s="8">
        <v>250</v>
      </c>
      <c r="CK537" s="10" t="s">
        <v>762</v>
      </c>
      <c r="CL537" s="8"/>
      <c r="CM537" s="8"/>
      <c r="CN537" s="8"/>
      <c r="CO537" s="8"/>
      <c r="CP537" s="8"/>
      <c r="CQ537" s="8"/>
      <c r="CR537" s="23"/>
      <c r="CT537"/>
      <c r="DC537" s="1"/>
      <c r="DD537" s="5"/>
      <c r="DT537" s="1"/>
      <c r="DY537" s="1"/>
    </row>
    <row r="538" spans="1:129">
      <c r="A538" s="12" t="s">
        <v>1254</v>
      </c>
      <c r="B538" s="12">
        <v>18</v>
      </c>
      <c r="C538" s="8"/>
      <c r="D538" s="8" t="s">
        <v>4538</v>
      </c>
      <c r="E538" s="8" t="s">
        <v>4539</v>
      </c>
      <c r="F538" s="8">
        <v>28</v>
      </c>
      <c r="G538" s="8">
        <v>23</v>
      </c>
      <c r="H538" s="8">
        <f t="shared" si="102"/>
        <v>21.224</v>
      </c>
      <c r="I538" s="8">
        <f t="shared" si="103"/>
        <v>17.434000000000001</v>
      </c>
      <c r="J538" s="9">
        <v>2</v>
      </c>
      <c r="K538" s="9">
        <v>1</v>
      </c>
      <c r="L538" s="8"/>
      <c r="M538" s="8"/>
      <c r="N538" s="8"/>
      <c r="O538" s="8"/>
      <c r="P538" s="8"/>
      <c r="Q538" s="8">
        <v>11</v>
      </c>
      <c r="R538" s="8"/>
      <c r="S538" s="8"/>
      <c r="T538" s="8"/>
      <c r="U538" s="8"/>
      <c r="V538" s="8"/>
      <c r="W538" s="8"/>
      <c r="X538" s="8">
        <v>6</v>
      </c>
      <c r="Y538" s="8"/>
      <c r="Z538" s="8"/>
      <c r="AA538" s="8"/>
      <c r="AB538" s="8"/>
      <c r="AC538" s="8"/>
      <c r="AD538" s="8"/>
      <c r="AE538" s="8"/>
      <c r="AF538" s="8"/>
      <c r="AG538" s="8"/>
      <c r="AH538" s="8">
        <v>2</v>
      </c>
      <c r="AI538" s="8"/>
      <c r="AJ538" s="8">
        <v>1</v>
      </c>
      <c r="AK538" s="8"/>
      <c r="AL538" s="8"/>
      <c r="AM538" s="8"/>
      <c r="AN538" s="8"/>
      <c r="AO538" s="8"/>
      <c r="AP538" s="8"/>
      <c r="AQ538" s="8"/>
      <c r="AR538" s="8"/>
      <c r="AS538" s="8"/>
      <c r="AT538" s="8"/>
      <c r="AU538" s="8"/>
      <c r="AV538" s="8"/>
      <c r="AW538" s="8"/>
      <c r="AX538" s="8"/>
      <c r="AY538" s="8"/>
      <c r="AZ538" s="8"/>
      <c r="BA538" s="8"/>
      <c r="BB538" s="8"/>
      <c r="BC538" s="9"/>
      <c r="BD538" s="8"/>
      <c r="BE538" s="8"/>
      <c r="BF538" s="8"/>
      <c r="BG538" s="8"/>
      <c r="BH538" s="8"/>
      <c r="BI538" s="8"/>
      <c r="BJ538" s="8">
        <v>1</v>
      </c>
      <c r="BK538" s="8"/>
      <c r="BL538" s="8"/>
      <c r="BM538" s="8"/>
      <c r="BN538" s="8"/>
      <c r="BO538" s="8"/>
      <c r="BP538" s="8"/>
      <c r="BQ538" s="8"/>
      <c r="BR538" s="8"/>
      <c r="BS538" s="8"/>
      <c r="BT538" s="8"/>
      <c r="BU538" s="8"/>
      <c r="BV538" s="8"/>
      <c r="BW538" s="8"/>
      <c r="BX538" s="8"/>
      <c r="BY538" s="8"/>
      <c r="BZ538" s="8"/>
      <c r="CA538" s="8"/>
      <c r="CB538" s="8"/>
      <c r="CC538" s="8"/>
      <c r="CD538" s="8"/>
      <c r="CE538" s="8"/>
      <c r="CF538" s="8" t="s">
        <v>4540</v>
      </c>
      <c r="CG538" s="8" t="s">
        <v>1301</v>
      </c>
      <c r="CH538" s="10" t="s">
        <v>11</v>
      </c>
      <c r="CI538" s="10" t="s">
        <v>1304</v>
      </c>
      <c r="CJ538" s="8">
        <v>300</v>
      </c>
      <c r="CK538" s="10" t="s">
        <v>762</v>
      </c>
      <c r="CL538" s="8"/>
      <c r="CM538" s="8"/>
      <c r="CN538" s="8"/>
      <c r="CO538" s="8"/>
      <c r="CP538" s="8"/>
      <c r="CQ538" s="8"/>
      <c r="CR538" s="23"/>
      <c r="CT538"/>
      <c r="DC538" s="1"/>
      <c r="DD538" s="5"/>
      <c r="DT538" s="1"/>
      <c r="DY538" s="1"/>
    </row>
    <row r="539" spans="1:129">
      <c r="A539" s="12" t="s">
        <v>1255</v>
      </c>
      <c r="B539" s="12">
        <v>18</v>
      </c>
      <c r="C539" s="8"/>
      <c r="D539" s="8" t="s">
        <v>1305</v>
      </c>
      <c r="E539" s="8" t="s">
        <v>1306</v>
      </c>
      <c r="F539" s="8">
        <v>33</v>
      </c>
      <c r="G539" s="8">
        <v>21</v>
      </c>
      <c r="H539" s="8">
        <f t="shared" si="102"/>
        <v>25.013999999999999</v>
      </c>
      <c r="I539" s="8">
        <f t="shared" si="103"/>
        <v>15.917999999999999</v>
      </c>
      <c r="J539" s="9">
        <v>2</v>
      </c>
      <c r="K539" s="9">
        <v>1</v>
      </c>
      <c r="L539" s="8"/>
      <c r="M539" s="8">
        <v>6</v>
      </c>
      <c r="N539" s="8"/>
      <c r="O539" s="8"/>
      <c r="P539" s="8">
        <v>6</v>
      </c>
      <c r="Q539" s="8">
        <v>10</v>
      </c>
      <c r="R539" s="8">
        <v>1</v>
      </c>
      <c r="S539" s="8">
        <v>2</v>
      </c>
      <c r="T539" s="8"/>
      <c r="U539" s="8"/>
      <c r="V539" s="8"/>
      <c r="W539" s="8"/>
      <c r="X539" s="8"/>
      <c r="Y539" s="8"/>
      <c r="Z539" s="8"/>
      <c r="AA539" s="8"/>
      <c r="AB539" s="8"/>
      <c r="AC539" s="8"/>
      <c r="AD539" s="8"/>
      <c r="AE539" s="8"/>
      <c r="AF539" s="8"/>
      <c r="AG539" s="8"/>
      <c r="AH539" s="8">
        <v>1</v>
      </c>
      <c r="AI539" s="8">
        <v>2</v>
      </c>
      <c r="AJ539" s="8">
        <v>1</v>
      </c>
      <c r="AK539" s="8"/>
      <c r="AL539" s="8"/>
      <c r="AM539" s="8"/>
      <c r="AN539" s="8"/>
      <c r="AO539" s="8"/>
      <c r="AP539" s="8"/>
      <c r="AQ539" s="8"/>
      <c r="AR539" s="8"/>
      <c r="AS539" s="8"/>
      <c r="AT539" s="8"/>
      <c r="AU539" s="8"/>
      <c r="AV539" s="8"/>
      <c r="AW539" s="8"/>
      <c r="AX539" s="8">
        <v>5</v>
      </c>
      <c r="AY539" s="8"/>
      <c r="AZ539" s="8"/>
      <c r="BA539" s="8"/>
      <c r="BB539" s="8"/>
      <c r="BC539" s="9"/>
      <c r="BD539" s="8"/>
      <c r="BE539" s="8"/>
      <c r="BF539" s="8"/>
      <c r="BG539" s="8"/>
      <c r="BH539" s="8"/>
      <c r="BI539" s="8"/>
      <c r="BJ539" s="8"/>
      <c r="BK539" s="8"/>
      <c r="BL539" s="8"/>
      <c r="BM539" s="8"/>
      <c r="BN539" s="8"/>
      <c r="BO539" s="8"/>
      <c r="BP539" s="8"/>
      <c r="BQ539" s="8"/>
      <c r="BR539" s="8"/>
      <c r="BS539" s="8"/>
      <c r="BT539" s="8"/>
      <c r="BU539" s="8"/>
      <c r="BV539" s="8"/>
      <c r="BW539" s="8"/>
      <c r="BX539" s="8"/>
      <c r="BY539" s="8"/>
      <c r="BZ539" s="8"/>
      <c r="CA539" s="8"/>
      <c r="CB539" s="8"/>
      <c r="CC539" s="8"/>
      <c r="CD539" s="8"/>
      <c r="CE539" s="8"/>
      <c r="CF539" s="8" t="s">
        <v>1307</v>
      </c>
      <c r="CG539" s="8" t="s">
        <v>857</v>
      </c>
      <c r="CH539" s="10" t="s">
        <v>12</v>
      </c>
      <c r="CI539" s="10" t="s">
        <v>6067</v>
      </c>
      <c r="CJ539" s="8">
        <v>370</v>
      </c>
      <c r="CK539" s="10" t="s">
        <v>1308</v>
      </c>
      <c r="CL539" s="8"/>
      <c r="CM539" s="8"/>
      <c r="CN539" s="8"/>
      <c r="CO539" s="8"/>
      <c r="CP539" s="8"/>
      <c r="CQ539" s="8"/>
      <c r="CR539" s="23"/>
      <c r="CT539"/>
      <c r="DC539" s="1"/>
      <c r="DD539" s="5"/>
      <c r="DT539" s="1"/>
      <c r="DY539" s="1"/>
    </row>
    <row r="540" spans="1:129">
      <c r="A540" s="12" t="s">
        <v>1256</v>
      </c>
      <c r="B540" s="12">
        <v>18</v>
      </c>
      <c r="C540" s="8"/>
      <c r="D540" s="8" t="s">
        <v>4541</v>
      </c>
      <c r="E540" s="8" t="s">
        <v>4542</v>
      </c>
      <c r="F540" s="8">
        <v>12</v>
      </c>
      <c r="G540" s="8">
        <v>8</v>
      </c>
      <c r="H540" s="8">
        <f t="shared" si="102"/>
        <v>9.0960000000000001</v>
      </c>
      <c r="I540" s="8">
        <f t="shared" si="103"/>
        <v>6.0640000000000001</v>
      </c>
      <c r="J540" s="9">
        <v>1</v>
      </c>
      <c r="K540" s="9">
        <v>1</v>
      </c>
      <c r="L540" s="8"/>
      <c r="M540" s="8"/>
      <c r="N540" s="8"/>
      <c r="O540" s="8"/>
      <c r="P540" s="8"/>
      <c r="Q540" s="8">
        <v>3</v>
      </c>
      <c r="R540" s="8"/>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c r="AS540" s="8"/>
      <c r="AT540" s="8">
        <v>1</v>
      </c>
      <c r="AU540" s="8"/>
      <c r="AV540" s="8"/>
      <c r="AW540" s="8"/>
      <c r="AX540" s="8"/>
      <c r="AY540" s="8"/>
      <c r="AZ540" s="8"/>
      <c r="BA540" s="8"/>
      <c r="BB540" s="8"/>
      <c r="BC540" s="9"/>
      <c r="BD540" s="8"/>
      <c r="BE540" s="8"/>
      <c r="BF540" s="8"/>
      <c r="BG540" s="8"/>
      <c r="BH540" s="8"/>
      <c r="BI540" s="8"/>
      <c r="BJ540" s="8"/>
      <c r="BK540" s="8"/>
      <c r="BL540" s="8"/>
      <c r="BM540" s="8"/>
      <c r="BN540" s="8"/>
      <c r="BO540" s="8"/>
      <c r="BP540" s="8"/>
      <c r="BQ540" s="8"/>
      <c r="BR540" s="8"/>
      <c r="BS540" s="8"/>
      <c r="BT540" s="8"/>
      <c r="BU540" s="8"/>
      <c r="BV540" s="8"/>
      <c r="BW540" s="8"/>
      <c r="BX540" s="8"/>
      <c r="BY540" s="8"/>
      <c r="BZ540" s="8"/>
      <c r="CA540" s="8"/>
      <c r="CB540" s="8"/>
      <c r="CC540" s="8"/>
      <c r="CD540" s="8"/>
      <c r="CE540" s="8"/>
      <c r="CF540" s="8" t="s">
        <v>4543</v>
      </c>
      <c r="CG540" s="8" t="s">
        <v>5925</v>
      </c>
      <c r="CH540" s="10" t="s">
        <v>12</v>
      </c>
      <c r="CI540" s="10" t="s">
        <v>6068</v>
      </c>
      <c r="CJ540" s="8">
        <v>40</v>
      </c>
      <c r="CK540" s="10" t="s">
        <v>1311</v>
      </c>
      <c r="CL540" s="8"/>
      <c r="CM540" s="8"/>
      <c r="CN540" s="8"/>
      <c r="CO540" s="8"/>
      <c r="CP540" s="8"/>
      <c r="CQ540" s="23"/>
      <c r="CR540" s="8" t="s">
        <v>5693</v>
      </c>
      <c r="CT540"/>
      <c r="DC540" s="1"/>
      <c r="DD540" s="5"/>
      <c r="DT540" s="1"/>
      <c r="DY540" s="1"/>
    </row>
    <row r="541" spans="1:129">
      <c r="A541" s="12" t="s">
        <v>1257</v>
      </c>
      <c r="B541" s="12">
        <v>18</v>
      </c>
      <c r="C541" s="8" t="s">
        <v>10</v>
      </c>
      <c r="D541" s="8" t="s">
        <v>1309</v>
      </c>
      <c r="E541" s="8" t="s">
        <v>4545</v>
      </c>
      <c r="F541" s="8">
        <v>13</v>
      </c>
      <c r="G541" s="8">
        <v>8</v>
      </c>
      <c r="H541" s="8">
        <f t="shared" si="102"/>
        <v>9.8539999999999992</v>
      </c>
      <c r="I541" s="8">
        <f t="shared" si="103"/>
        <v>6.0640000000000001</v>
      </c>
      <c r="J541" s="9">
        <v>2</v>
      </c>
      <c r="K541" s="9">
        <v>1</v>
      </c>
      <c r="L541" s="8"/>
      <c r="M541" s="8"/>
      <c r="N541" s="8"/>
      <c r="O541" s="8"/>
      <c r="P541" s="8"/>
      <c r="Q541" s="8">
        <v>3</v>
      </c>
      <c r="R541" s="8"/>
      <c r="S541" s="8"/>
      <c r="T541" s="8"/>
      <c r="U541" s="8"/>
      <c r="V541" s="8"/>
      <c r="W541" s="8"/>
      <c r="X541" s="8">
        <v>2</v>
      </c>
      <c r="Y541" s="8"/>
      <c r="Z541" s="8"/>
      <c r="AA541" s="8"/>
      <c r="AB541" s="8"/>
      <c r="AC541" s="8"/>
      <c r="AD541" s="8">
        <v>1</v>
      </c>
      <c r="AE541" s="8"/>
      <c r="AF541" s="8"/>
      <c r="AG541" s="8">
        <v>1</v>
      </c>
      <c r="AH541" s="8"/>
      <c r="AI541" s="8"/>
      <c r="AJ541" s="8"/>
      <c r="AK541" s="8"/>
      <c r="AL541" s="8"/>
      <c r="AM541" s="8"/>
      <c r="AN541" s="8"/>
      <c r="AO541" s="8"/>
      <c r="AP541" s="8"/>
      <c r="AQ541" s="8"/>
      <c r="AR541" s="8"/>
      <c r="AS541" s="8"/>
      <c r="AT541" s="8"/>
      <c r="AU541" s="8"/>
      <c r="AV541" s="8"/>
      <c r="AW541" s="8"/>
      <c r="AX541" s="8"/>
      <c r="AY541" s="8"/>
      <c r="AZ541" s="8"/>
      <c r="BA541" s="8"/>
      <c r="BB541" s="8"/>
      <c r="BC541" s="9"/>
      <c r="BD541" s="8"/>
      <c r="BE541" s="8"/>
      <c r="BF541" s="8"/>
      <c r="BG541" s="8"/>
      <c r="BH541" s="8"/>
      <c r="BI541" s="8"/>
      <c r="BJ541" s="8"/>
      <c r="BK541" s="8"/>
      <c r="BL541" s="8"/>
      <c r="BM541" s="8"/>
      <c r="BN541" s="8"/>
      <c r="BO541" s="8"/>
      <c r="BP541" s="8"/>
      <c r="BQ541" s="8"/>
      <c r="BR541" s="8"/>
      <c r="BS541" s="8"/>
      <c r="BT541" s="8"/>
      <c r="BU541" s="8"/>
      <c r="BV541" s="8"/>
      <c r="BW541" s="8"/>
      <c r="BX541" s="8"/>
      <c r="BY541" s="8"/>
      <c r="BZ541" s="8"/>
      <c r="CA541" s="8"/>
      <c r="CB541" s="8"/>
      <c r="CC541" s="8"/>
      <c r="CD541" s="8"/>
      <c r="CE541" s="8"/>
      <c r="CF541" s="8" t="s">
        <v>1310</v>
      </c>
      <c r="CG541" s="8" t="s">
        <v>4544</v>
      </c>
      <c r="CH541" s="10" t="s">
        <v>12</v>
      </c>
      <c r="CI541" s="10" t="s">
        <v>6068</v>
      </c>
      <c r="CJ541" s="8">
        <v>40</v>
      </c>
      <c r="CK541" s="10" t="s">
        <v>1311</v>
      </c>
      <c r="CL541" s="8"/>
      <c r="CM541" s="8"/>
      <c r="CN541" s="8"/>
      <c r="CO541" s="8"/>
      <c r="CP541" s="8"/>
      <c r="CQ541" s="23"/>
      <c r="CR541" s="8" t="s">
        <v>5693</v>
      </c>
      <c r="CT541"/>
      <c r="DC541" s="1"/>
      <c r="DD541" s="5"/>
      <c r="DT541" s="1"/>
      <c r="DY541" s="1"/>
    </row>
    <row r="542" spans="1:129">
      <c r="A542" s="12" t="s">
        <v>1258</v>
      </c>
      <c r="B542" s="12">
        <v>18</v>
      </c>
      <c r="C542" s="8"/>
      <c r="D542" s="8" t="s">
        <v>4546</v>
      </c>
      <c r="E542" s="8" t="s">
        <v>4547</v>
      </c>
      <c r="F542" s="8">
        <v>18</v>
      </c>
      <c r="G542" s="8">
        <v>14</v>
      </c>
      <c r="H542" s="8">
        <f t="shared" si="102"/>
        <v>13.644</v>
      </c>
      <c r="I542" s="8">
        <f t="shared" si="103"/>
        <v>10.612</v>
      </c>
      <c r="J542" s="9">
        <v>2</v>
      </c>
      <c r="K542" s="9">
        <v>1</v>
      </c>
      <c r="L542" s="8"/>
      <c r="M542" s="8"/>
      <c r="N542" s="8"/>
      <c r="O542" s="8"/>
      <c r="P542" s="8">
        <v>4</v>
      </c>
      <c r="Q542" s="8">
        <v>5</v>
      </c>
      <c r="R542" s="8"/>
      <c r="S542" s="8"/>
      <c r="T542" s="8"/>
      <c r="U542" s="8"/>
      <c r="V542" s="8"/>
      <c r="W542" s="8"/>
      <c r="X542" s="8"/>
      <c r="Y542" s="8"/>
      <c r="Z542" s="8"/>
      <c r="AA542" s="8"/>
      <c r="AB542" s="8"/>
      <c r="AC542" s="8"/>
      <c r="AD542" s="8"/>
      <c r="AE542" s="8"/>
      <c r="AF542" s="8"/>
      <c r="AG542" s="8">
        <v>1</v>
      </c>
      <c r="AH542" s="8">
        <v>1</v>
      </c>
      <c r="AI542" s="8">
        <v>1</v>
      </c>
      <c r="AJ542" s="8"/>
      <c r="AK542" s="8"/>
      <c r="AL542" s="8"/>
      <c r="AM542" s="8"/>
      <c r="AN542" s="8"/>
      <c r="AO542" s="8"/>
      <c r="AP542" s="8"/>
      <c r="AQ542" s="8"/>
      <c r="AR542" s="8"/>
      <c r="AS542" s="8"/>
      <c r="AT542" s="8"/>
      <c r="AU542" s="8"/>
      <c r="AV542" s="8"/>
      <c r="AW542" s="8"/>
      <c r="AX542" s="8"/>
      <c r="AY542" s="8"/>
      <c r="AZ542" s="8"/>
      <c r="BA542" s="8"/>
      <c r="BB542" s="8"/>
      <c r="BC542" s="9"/>
      <c r="BD542" s="8"/>
      <c r="BE542" s="8"/>
      <c r="BF542" s="8"/>
      <c r="BG542" s="8"/>
      <c r="BH542" s="8"/>
      <c r="BI542" s="8"/>
      <c r="BJ542" s="8"/>
      <c r="BK542" s="8"/>
      <c r="BL542" s="8"/>
      <c r="BM542" s="8"/>
      <c r="BN542" s="8"/>
      <c r="BO542" s="8"/>
      <c r="BP542" s="8"/>
      <c r="BQ542" s="8"/>
      <c r="BR542" s="8"/>
      <c r="BS542" s="8"/>
      <c r="BT542" s="8"/>
      <c r="BU542" s="8"/>
      <c r="BV542" s="8"/>
      <c r="BW542" s="8"/>
      <c r="BX542" s="8"/>
      <c r="BY542" s="8"/>
      <c r="BZ542" s="8"/>
      <c r="CA542" s="8"/>
      <c r="CB542" s="8"/>
      <c r="CC542" s="8"/>
      <c r="CD542" s="8"/>
      <c r="CE542" s="8"/>
      <c r="CF542" s="8" t="s">
        <v>4548</v>
      </c>
      <c r="CG542" s="8"/>
      <c r="CH542" s="10" t="s">
        <v>1663</v>
      </c>
      <c r="CI542" s="10" t="s">
        <v>4549</v>
      </c>
      <c r="CJ542" s="8"/>
      <c r="CK542" s="10" t="s">
        <v>665</v>
      </c>
      <c r="CL542" s="8"/>
      <c r="CM542" s="8"/>
      <c r="CN542" s="8"/>
      <c r="CO542" s="8"/>
      <c r="CP542" s="8"/>
      <c r="CQ542" s="23"/>
      <c r="CR542" s="8"/>
      <c r="CT542"/>
      <c r="DC542" s="1"/>
      <c r="DD542" s="5"/>
      <c r="DT542" s="1"/>
      <c r="DY542" s="1"/>
    </row>
    <row r="543" spans="1:129">
      <c r="A543" s="12" t="s">
        <v>1259</v>
      </c>
      <c r="B543" s="12">
        <v>18</v>
      </c>
      <c r="C543" s="8" t="s">
        <v>122</v>
      </c>
      <c r="D543" s="8" t="s">
        <v>1312</v>
      </c>
      <c r="E543" s="8" t="s">
        <v>4551</v>
      </c>
      <c r="F543" s="8">
        <v>27</v>
      </c>
      <c r="G543" s="8">
        <v>24</v>
      </c>
      <c r="H543" s="8">
        <f t="shared" si="102"/>
        <v>20.466000000000001</v>
      </c>
      <c r="I543" s="8">
        <f t="shared" si="103"/>
        <v>18.192</v>
      </c>
      <c r="J543" s="9">
        <v>1</v>
      </c>
      <c r="K543" s="9">
        <v>1</v>
      </c>
      <c r="L543" s="8"/>
      <c r="M543" s="8"/>
      <c r="N543" s="8"/>
      <c r="O543" s="8"/>
      <c r="P543" s="8"/>
      <c r="Q543" s="8">
        <v>8</v>
      </c>
      <c r="R543" s="8">
        <v>1</v>
      </c>
      <c r="S543" s="8"/>
      <c r="T543" s="8"/>
      <c r="U543" s="8"/>
      <c r="V543" s="8"/>
      <c r="W543" s="8"/>
      <c r="X543" s="8"/>
      <c r="Y543" s="8"/>
      <c r="Z543" s="8"/>
      <c r="AA543" s="8"/>
      <c r="AB543" s="8"/>
      <c r="AC543" s="8"/>
      <c r="AD543" s="8"/>
      <c r="AE543" s="8"/>
      <c r="AF543" s="8"/>
      <c r="AG543" s="8">
        <v>1</v>
      </c>
      <c r="AH543" s="8"/>
      <c r="AI543" s="8">
        <v>1</v>
      </c>
      <c r="AJ543" s="8"/>
      <c r="AK543" s="8"/>
      <c r="AL543" s="8"/>
      <c r="AM543" s="8"/>
      <c r="AN543" s="8"/>
      <c r="AO543" s="8"/>
      <c r="AP543" s="8"/>
      <c r="AQ543" s="8"/>
      <c r="AR543" s="8"/>
      <c r="AS543" s="8"/>
      <c r="AT543" s="8"/>
      <c r="AU543" s="8"/>
      <c r="AV543" s="8"/>
      <c r="AW543" s="8"/>
      <c r="AX543" s="8"/>
      <c r="AY543" s="8"/>
      <c r="AZ543" s="8"/>
      <c r="BA543" s="8"/>
      <c r="BB543" s="8"/>
      <c r="BC543" s="9"/>
      <c r="BD543" s="8"/>
      <c r="BE543" s="8"/>
      <c r="BF543" s="8"/>
      <c r="BG543" s="8"/>
      <c r="BH543" s="8"/>
      <c r="BI543" s="8"/>
      <c r="BJ543" s="8">
        <v>1</v>
      </c>
      <c r="BK543" s="8"/>
      <c r="BL543" s="8"/>
      <c r="BM543" s="8"/>
      <c r="BN543" s="8"/>
      <c r="BO543" s="8"/>
      <c r="BP543" s="8"/>
      <c r="BQ543" s="8"/>
      <c r="BR543" s="8"/>
      <c r="BS543" s="8"/>
      <c r="BT543" s="8"/>
      <c r="BU543" s="8"/>
      <c r="BV543" s="8"/>
      <c r="BW543" s="8"/>
      <c r="BX543" s="8"/>
      <c r="BY543" s="8"/>
      <c r="BZ543" s="8"/>
      <c r="CA543" s="8"/>
      <c r="CB543" s="8"/>
      <c r="CC543" s="8"/>
      <c r="CD543" s="8"/>
      <c r="CE543" s="8"/>
      <c r="CF543" s="8" t="s">
        <v>1313</v>
      </c>
      <c r="CG543" s="8"/>
      <c r="CH543" s="10" t="s">
        <v>1663</v>
      </c>
      <c r="CI543" s="10" t="s">
        <v>6069</v>
      </c>
      <c r="CJ543" s="8"/>
      <c r="CK543" s="10" t="s">
        <v>665</v>
      </c>
      <c r="CL543" s="8"/>
      <c r="CM543" s="8"/>
      <c r="CN543" s="8"/>
      <c r="CO543" s="8"/>
      <c r="CP543" s="8"/>
      <c r="CQ543" s="23"/>
      <c r="CR543" s="8"/>
      <c r="CT543"/>
      <c r="DC543" s="1"/>
      <c r="DD543" s="5"/>
      <c r="DT543" s="1"/>
      <c r="DY543" s="1"/>
    </row>
    <row r="544" spans="1:129">
      <c r="A544" s="12" t="s">
        <v>1260</v>
      </c>
      <c r="B544" s="12">
        <v>18</v>
      </c>
      <c r="C544" s="8" t="s">
        <v>122</v>
      </c>
      <c r="D544" s="8" t="s">
        <v>4550</v>
      </c>
      <c r="E544" s="8" t="s">
        <v>4552</v>
      </c>
      <c r="F544" s="8">
        <v>8</v>
      </c>
      <c r="G544" s="8">
        <v>8</v>
      </c>
      <c r="H544" s="8">
        <f t="shared" si="102"/>
        <v>6.0640000000000001</v>
      </c>
      <c r="I544" s="8">
        <f t="shared" si="103"/>
        <v>6.0640000000000001</v>
      </c>
      <c r="J544" s="9">
        <v>2</v>
      </c>
      <c r="K544" s="9">
        <v>1</v>
      </c>
      <c r="L544" s="8"/>
      <c r="M544" s="8"/>
      <c r="N544" s="8"/>
      <c r="O544" s="8"/>
      <c r="P544" s="8">
        <v>2</v>
      </c>
      <c r="Q544" s="8">
        <v>5</v>
      </c>
      <c r="R544" s="8"/>
      <c r="S544" s="8">
        <v>1</v>
      </c>
      <c r="T544" s="8"/>
      <c r="U544" s="8"/>
      <c r="V544" s="8"/>
      <c r="W544" s="8"/>
      <c r="X544" s="8"/>
      <c r="Y544" s="8"/>
      <c r="Z544" s="8"/>
      <c r="AA544" s="8"/>
      <c r="AB544" s="8"/>
      <c r="AC544" s="8"/>
      <c r="AD544" s="8"/>
      <c r="AE544" s="8"/>
      <c r="AF544" s="8"/>
      <c r="AG544" s="8"/>
      <c r="AH544" s="8"/>
      <c r="AI544" s="8">
        <v>1</v>
      </c>
      <c r="AJ544" s="8"/>
      <c r="AK544" s="8"/>
      <c r="AL544" s="8"/>
      <c r="AM544" s="8"/>
      <c r="AN544" s="8"/>
      <c r="AO544" s="8"/>
      <c r="AP544" s="8"/>
      <c r="AQ544" s="8"/>
      <c r="AR544" s="8"/>
      <c r="AS544" s="8"/>
      <c r="AT544" s="8"/>
      <c r="AU544" s="8"/>
      <c r="AV544" s="8"/>
      <c r="AW544" s="8"/>
      <c r="AX544" s="8"/>
      <c r="AY544" s="8"/>
      <c r="AZ544" s="8"/>
      <c r="BA544" s="8"/>
      <c r="BB544" s="8"/>
      <c r="BC544" s="9"/>
      <c r="BD544" s="8"/>
      <c r="BE544" s="8"/>
      <c r="BF544" s="8"/>
      <c r="BG544" s="8"/>
      <c r="BH544" s="8"/>
      <c r="BI544" s="8"/>
      <c r="BJ544" s="8"/>
      <c r="BK544" s="8"/>
      <c r="BL544" s="8"/>
      <c r="BM544" s="8"/>
      <c r="BN544" s="8"/>
      <c r="BO544" s="8"/>
      <c r="BP544" s="8"/>
      <c r="BQ544" s="8"/>
      <c r="BR544" s="8"/>
      <c r="BS544" s="8"/>
      <c r="BT544" s="8"/>
      <c r="BU544" s="8"/>
      <c r="BV544" s="8"/>
      <c r="BW544" s="8"/>
      <c r="BX544" s="8"/>
      <c r="BY544" s="8"/>
      <c r="BZ544" s="8"/>
      <c r="CA544" s="8"/>
      <c r="CB544" s="8"/>
      <c r="CC544" s="8"/>
      <c r="CD544" s="8"/>
      <c r="CE544" s="8"/>
      <c r="CF544" s="8" t="s">
        <v>4553</v>
      </c>
      <c r="CG544" s="8"/>
      <c r="CH544" s="10" t="s">
        <v>11</v>
      </c>
      <c r="CI544" s="10" t="s">
        <v>6070</v>
      </c>
      <c r="CJ544" s="8">
        <v>30</v>
      </c>
      <c r="CK544" s="10" t="s">
        <v>734</v>
      </c>
      <c r="CL544" s="8"/>
      <c r="CM544" s="8"/>
      <c r="CN544" s="8"/>
      <c r="CO544" s="8"/>
      <c r="CP544" s="8"/>
      <c r="CQ544" s="23"/>
      <c r="CR544" s="8"/>
      <c r="CT544"/>
      <c r="DC544" s="1"/>
      <c r="DD544" s="5"/>
      <c r="DT544" s="1"/>
      <c r="DY544" s="1"/>
    </row>
    <row r="545" spans="1:129">
      <c r="A545" s="12" t="s">
        <v>1261</v>
      </c>
      <c r="B545" s="12">
        <v>18</v>
      </c>
      <c r="C545" s="8" t="s">
        <v>10</v>
      </c>
      <c r="D545" s="8" t="s">
        <v>1314</v>
      </c>
      <c r="E545" s="8" t="s">
        <v>4554</v>
      </c>
      <c r="F545" s="8">
        <v>58</v>
      </c>
      <c r="G545" s="8">
        <v>48</v>
      </c>
      <c r="H545" s="8">
        <f t="shared" si="102"/>
        <v>43.963999999999999</v>
      </c>
      <c r="I545" s="8">
        <f t="shared" si="103"/>
        <v>36.384</v>
      </c>
      <c r="J545" s="9">
        <v>2</v>
      </c>
      <c r="K545" s="9">
        <v>1</v>
      </c>
      <c r="L545" s="8"/>
      <c r="M545" s="8">
        <v>1</v>
      </c>
      <c r="N545" s="8"/>
      <c r="O545" s="8"/>
      <c r="P545" s="8"/>
      <c r="Q545" s="8">
        <v>5</v>
      </c>
      <c r="R545" s="8">
        <v>1</v>
      </c>
      <c r="S545" s="8">
        <v>1</v>
      </c>
      <c r="T545" s="8"/>
      <c r="U545" s="8"/>
      <c r="V545" s="8"/>
      <c r="W545" s="8"/>
      <c r="X545" s="8">
        <v>4</v>
      </c>
      <c r="Y545" s="8">
        <v>1</v>
      </c>
      <c r="Z545" s="8"/>
      <c r="AA545" s="8">
        <v>1</v>
      </c>
      <c r="AB545" s="8"/>
      <c r="AC545" s="8"/>
      <c r="AD545" s="8"/>
      <c r="AE545" s="8"/>
      <c r="AF545" s="8"/>
      <c r="AG545" s="8"/>
      <c r="AH545" s="8">
        <v>1</v>
      </c>
      <c r="AI545" s="8">
        <v>2</v>
      </c>
      <c r="AJ545" s="8"/>
      <c r="AK545" s="8"/>
      <c r="AL545" s="8"/>
      <c r="AM545" s="8">
        <v>1</v>
      </c>
      <c r="AN545" s="8">
        <v>1</v>
      </c>
      <c r="AO545" s="8"/>
      <c r="AP545" s="8">
        <v>1</v>
      </c>
      <c r="AQ545" s="8"/>
      <c r="AR545" s="8"/>
      <c r="AS545" s="8"/>
      <c r="AT545" s="8"/>
      <c r="AU545" s="8"/>
      <c r="AV545" s="8"/>
      <c r="AW545" s="8"/>
      <c r="AX545" s="8"/>
      <c r="AY545" s="8"/>
      <c r="AZ545" s="8"/>
      <c r="BA545" s="8"/>
      <c r="BB545" s="8"/>
      <c r="BC545" s="9"/>
      <c r="BD545" s="8"/>
      <c r="BE545" s="8"/>
      <c r="BF545" s="8"/>
      <c r="BG545" s="8"/>
      <c r="BH545" s="8"/>
      <c r="BI545" s="8">
        <v>1</v>
      </c>
      <c r="BJ545" s="8"/>
      <c r="BK545" s="8"/>
      <c r="BL545" s="8">
        <v>1</v>
      </c>
      <c r="BM545" s="8"/>
      <c r="BN545" s="8">
        <v>1</v>
      </c>
      <c r="BO545" s="8"/>
      <c r="BP545" s="8"/>
      <c r="BQ545" s="8"/>
      <c r="BR545" s="8"/>
      <c r="BS545" s="8"/>
      <c r="BT545" s="8"/>
      <c r="BU545" s="8"/>
      <c r="BV545" s="8"/>
      <c r="BW545" s="8">
        <v>1</v>
      </c>
      <c r="BX545" s="8"/>
      <c r="BY545" s="8"/>
      <c r="BZ545" s="8"/>
      <c r="CA545" s="8"/>
      <c r="CB545" s="8"/>
      <c r="CC545" s="8"/>
      <c r="CD545" s="8"/>
      <c r="CE545" s="8"/>
      <c r="CF545" s="8" t="s">
        <v>1315</v>
      </c>
      <c r="CG545" s="8" t="s">
        <v>6141</v>
      </c>
      <c r="CH545" s="10" t="s">
        <v>11</v>
      </c>
      <c r="CI545" s="10" t="s">
        <v>1316</v>
      </c>
      <c r="CJ545" s="8">
        <v>250</v>
      </c>
      <c r="CK545" s="10" t="s">
        <v>741</v>
      </c>
      <c r="CL545" s="8"/>
      <c r="CM545" s="8"/>
      <c r="CN545" s="8"/>
      <c r="CO545" s="8"/>
      <c r="CP545" s="8"/>
      <c r="CQ545" s="23"/>
      <c r="CR545" s="8"/>
      <c r="CT545"/>
      <c r="DC545" s="1"/>
      <c r="DD545" s="5"/>
      <c r="DT545" s="1"/>
      <c r="DY545" s="1"/>
    </row>
    <row r="546" spans="1:129">
      <c r="A546" s="12" t="s">
        <v>1262</v>
      </c>
      <c r="B546" s="12">
        <v>18</v>
      </c>
      <c r="C546" s="8" t="s">
        <v>10</v>
      </c>
      <c r="D546" s="8" t="s">
        <v>4555</v>
      </c>
      <c r="E546" s="8" t="s">
        <v>4556</v>
      </c>
      <c r="F546" s="8">
        <v>33</v>
      </c>
      <c r="G546" s="8">
        <v>22</v>
      </c>
      <c r="H546" s="8">
        <f t="shared" si="102"/>
        <v>25.013999999999999</v>
      </c>
      <c r="I546" s="8">
        <f t="shared" si="103"/>
        <v>16.676000000000002</v>
      </c>
      <c r="J546" s="9">
        <v>2</v>
      </c>
      <c r="K546" s="9">
        <v>1</v>
      </c>
      <c r="L546" s="8"/>
      <c r="M546" s="8">
        <v>5</v>
      </c>
      <c r="N546" s="8"/>
      <c r="O546" s="8"/>
      <c r="P546" s="8">
        <v>3</v>
      </c>
      <c r="Q546" s="8">
        <v>10</v>
      </c>
      <c r="R546" s="8">
        <v>1</v>
      </c>
      <c r="S546" s="8"/>
      <c r="T546" s="8"/>
      <c r="U546" s="8"/>
      <c r="V546" s="8"/>
      <c r="W546" s="8"/>
      <c r="X546" s="8">
        <v>8</v>
      </c>
      <c r="Y546" s="8"/>
      <c r="Z546" s="8"/>
      <c r="AA546" s="8"/>
      <c r="AB546" s="8"/>
      <c r="AC546" s="8"/>
      <c r="AD546" s="8"/>
      <c r="AE546" s="8"/>
      <c r="AF546" s="8"/>
      <c r="AG546" s="8"/>
      <c r="AH546" s="8"/>
      <c r="AI546" s="8">
        <v>1</v>
      </c>
      <c r="AJ546" s="8"/>
      <c r="AK546" s="8"/>
      <c r="AL546" s="8"/>
      <c r="AM546" s="8"/>
      <c r="AN546" s="8">
        <v>1</v>
      </c>
      <c r="AO546" s="8"/>
      <c r="AP546" s="8">
        <v>1</v>
      </c>
      <c r="AQ546" s="8"/>
      <c r="AR546" s="8"/>
      <c r="AS546" s="8"/>
      <c r="AT546" s="8">
        <v>1</v>
      </c>
      <c r="AU546" s="8"/>
      <c r="AV546" s="8">
        <v>1</v>
      </c>
      <c r="AW546" s="8"/>
      <c r="AX546" s="8">
        <v>2</v>
      </c>
      <c r="AY546" s="8"/>
      <c r="AZ546" s="8"/>
      <c r="BA546" s="8"/>
      <c r="BB546" s="8"/>
      <c r="BC546" s="9"/>
      <c r="BD546" s="8"/>
      <c r="BE546" s="8"/>
      <c r="BF546" s="8"/>
      <c r="BG546" s="8"/>
      <c r="BH546" s="8"/>
      <c r="BI546" s="8"/>
      <c r="BJ546" s="8">
        <v>1</v>
      </c>
      <c r="BK546" s="8"/>
      <c r="BL546" s="8"/>
      <c r="BM546" s="8"/>
      <c r="BN546" s="8"/>
      <c r="BO546" s="8"/>
      <c r="BP546" s="8"/>
      <c r="BQ546" s="8"/>
      <c r="BR546" s="8"/>
      <c r="BS546" s="8"/>
      <c r="BT546" s="8"/>
      <c r="BU546" s="8"/>
      <c r="BV546" s="8"/>
      <c r="BW546" s="8"/>
      <c r="BX546" s="8"/>
      <c r="BY546" s="8"/>
      <c r="BZ546" s="8"/>
      <c r="CA546" s="8"/>
      <c r="CB546" s="8"/>
      <c r="CC546" s="8"/>
      <c r="CD546" s="8"/>
      <c r="CE546" s="8"/>
      <c r="CF546" s="8" t="s">
        <v>4557</v>
      </c>
      <c r="CG546" s="8" t="s">
        <v>1317</v>
      </c>
      <c r="CH546" s="10" t="s">
        <v>11</v>
      </c>
      <c r="CI546" s="10" t="s">
        <v>6071</v>
      </c>
      <c r="CJ546" s="8">
        <v>500</v>
      </c>
      <c r="CK546" s="10" t="s">
        <v>660</v>
      </c>
      <c r="CL546" s="8"/>
      <c r="CM546" s="8"/>
      <c r="CN546" s="8"/>
      <c r="CO546" s="8"/>
      <c r="CP546" s="8"/>
      <c r="CQ546" s="23"/>
      <c r="CR546" s="8"/>
      <c r="CT546"/>
      <c r="DC546" s="1"/>
      <c r="DD546" s="5"/>
      <c r="DT546" s="1"/>
      <c r="DY546" s="1"/>
    </row>
    <row r="547" spans="1:129">
      <c r="A547" s="12" t="s">
        <v>1263</v>
      </c>
      <c r="B547" s="12">
        <v>18</v>
      </c>
      <c r="C547" s="8"/>
      <c r="D547" s="8" t="s">
        <v>4559</v>
      </c>
      <c r="E547" s="8" t="s">
        <v>4560</v>
      </c>
      <c r="F547" s="8">
        <v>14</v>
      </c>
      <c r="G547" s="8">
        <v>12</v>
      </c>
      <c r="H547" s="8">
        <f t="shared" si="102"/>
        <v>10.612</v>
      </c>
      <c r="I547" s="8">
        <f t="shared" si="103"/>
        <v>9.0960000000000001</v>
      </c>
      <c r="J547" s="9">
        <v>1</v>
      </c>
      <c r="K547" s="9">
        <v>1</v>
      </c>
      <c r="L547" s="8"/>
      <c r="M547" s="8"/>
      <c r="N547" s="8"/>
      <c r="O547" s="8"/>
      <c r="P547" s="8"/>
      <c r="Q547" s="8">
        <v>2</v>
      </c>
      <c r="R547" s="8"/>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c r="AS547" s="8"/>
      <c r="AT547" s="8"/>
      <c r="AU547" s="8"/>
      <c r="AV547" s="8"/>
      <c r="AW547" s="8"/>
      <c r="AX547" s="8"/>
      <c r="AY547" s="8"/>
      <c r="AZ547" s="8"/>
      <c r="BA547" s="8"/>
      <c r="BB547" s="8"/>
      <c r="BC547" s="9"/>
      <c r="BD547" s="8"/>
      <c r="BE547" s="8"/>
      <c r="BF547" s="8"/>
      <c r="BG547" s="8"/>
      <c r="BH547" s="8"/>
      <c r="BI547" s="8"/>
      <c r="BJ547" s="8"/>
      <c r="BK547" s="8"/>
      <c r="BL547" s="8"/>
      <c r="BM547" s="8"/>
      <c r="BN547" s="8"/>
      <c r="BO547" s="8"/>
      <c r="BP547" s="8"/>
      <c r="BQ547" s="8"/>
      <c r="BR547" s="8"/>
      <c r="BS547" s="8"/>
      <c r="BT547" s="8"/>
      <c r="BU547" s="8"/>
      <c r="BV547" s="8"/>
      <c r="BW547" s="8"/>
      <c r="BX547" s="8"/>
      <c r="BY547" s="8"/>
      <c r="BZ547" s="8"/>
      <c r="CA547" s="8"/>
      <c r="CB547" s="8"/>
      <c r="CC547" s="8"/>
      <c r="CD547" s="8"/>
      <c r="CE547" s="8"/>
      <c r="CF547" s="8" t="s">
        <v>4558</v>
      </c>
      <c r="CG547" s="8"/>
      <c r="CH547" s="10"/>
      <c r="CI547" s="10"/>
      <c r="CJ547" s="8"/>
      <c r="CK547" s="10"/>
      <c r="CL547" s="8"/>
      <c r="CM547" s="8"/>
      <c r="CN547" s="8"/>
      <c r="CO547" s="8"/>
      <c r="CP547" s="8"/>
      <c r="CQ547" s="23"/>
      <c r="CR547" s="8"/>
      <c r="CT547"/>
      <c r="DC547" s="1"/>
      <c r="DD547" s="5"/>
      <c r="DT547" s="1"/>
      <c r="DY547" s="1"/>
    </row>
    <row r="548" spans="1:129">
      <c r="A548" s="12" t="s">
        <v>1264</v>
      </c>
      <c r="B548" s="12">
        <v>18</v>
      </c>
      <c r="C548" s="8" t="s">
        <v>122</v>
      </c>
      <c r="D548" s="8" t="s">
        <v>1318</v>
      </c>
      <c r="E548" s="8" t="s">
        <v>4561</v>
      </c>
      <c r="F548" s="8">
        <v>24</v>
      </c>
      <c r="G548" s="8">
        <v>12</v>
      </c>
      <c r="H548" s="8">
        <f t="shared" si="102"/>
        <v>18.192</v>
      </c>
      <c r="I548" s="8">
        <f t="shared" si="103"/>
        <v>9.0960000000000001</v>
      </c>
      <c r="J548" s="9">
        <v>2</v>
      </c>
      <c r="K548" s="9">
        <v>1</v>
      </c>
      <c r="L548" s="8"/>
      <c r="M548" s="8"/>
      <c r="N548" s="8"/>
      <c r="O548" s="8"/>
      <c r="P548" s="8"/>
      <c r="Q548" s="8">
        <v>5</v>
      </c>
      <c r="R548" s="8"/>
      <c r="S548" s="8"/>
      <c r="T548" s="8"/>
      <c r="U548" s="8"/>
      <c r="V548" s="8"/>
      <c r="W548" s="8"/>
      <c r="X548" s="8"/>
      <c r="Y548" s="8"/>
      <c r="Z548" s="8"/>
      <c r="AA548" s="8"/>
      <c r="AB548" s="8"/>
      <c r="AC548" s="8"/>
      <c r="AD548" s="8"/>
      <c r="AE548" s="8"/>
      <c r="AF548" s="8"/>
      <c r="AG548" s="8"/>
      <c r="AH548" s="8">
        <v>1</v>
      </c>
      <c r="AI548" s="8">
        <v>1</v>
      </c>
      <c r="AJ548" s="8"/>
      <c r="AK548" s="8"/>
      <c r="AL548" s="8"/>
      <c r="AM548" s="8"/>
      <c r="AN548" s="8"/>
      <c r="AO548" s="8"/>
      <c r="AP548" s="8"/>
      <c r="AQ548" s="8"/>
      <c r="AR548" s="8"/>
      <c r="AS548" s="8"/>
      <c r="AT548" s="8"/>
      <c r="AU548" s="8"/>
      <c r="AV548" s="8"/>
      <c r="AW548" s="8"/>
      <c r="AX548" s="8"/>
      <c r="AY548" s="8"/>
      <c r="AZ548" s="8"/>
      <c r="BA548" s="8"/>
      <c r="BB548" s="8"/>
      <c r="BC548" s="9"/>
      <c r="BD548" s="8"/>
      <c r="BE548" s="8"/>
      <c r="BF548" s="8"/>
      <c r="BG548" s="8"/>
      <c r="BH548" s="8"/>
      <c r="BI548" s="8"/>
      <c r="BJ548" s="8"/>
      <c r="BK548" s="8"/>
      <c r="BL548" s="8"/>
      <c r="BM548" s="8"/>
      <c r="BN548" s="8"/>
      <c r="BO548" s="8"/>
      <c r="BP548" s="8"/>
      <c r="BQ548" s="8"/>
      <c r="BR548" s="8"/>
      <c r="BS548" s="8"/>
      <c r="BT548" s="8"/>
      <c r="BU548" s="8"/>
      <c r="BV548" s="8"/>
      <c r="BW548" s="8"/>
      <c r="BX548" s="8"/>
      <c r="BY548" s="8"/>
      <c r="BZ548" s="8"/>
      <c r="CA548" s="8"/>
      <c r="CB548" s="8"/>
      <c r="CC548" s="8"/>
      <c r="CD548" s="8"/>
      <c r="CE548" s="8"/>
      <c r="CF548" s="8" t="s">
        <v>1319</v>
      </c>
      <c r="CG548" s="8" t="s">
        <v>5926</v>
      </c>
      <c r="CH548" s="10"/>
      <c r="CI548" s="10"/>
      <c r="CJ548" s="8"/>
      <c r="CK548" s="10"/>
      <c r="CL548" s="8"/>
      <c r="CM548" s="8"/>
      <c r="CN548" s="8"/>
      <c r="CO548" s="8"/>
      <c r="CP548" s="8"/>
      <c r="CQ548" s="23"/>
      <c r="CR548" s="8"/>
      <c r="CT548"/>
      <c r="DC548" s="1"/>
      <c r="DD548" s="5"/>
      <c r="DT548" s="1"/>
      <c r="DY548" s="1"/>
    </row>
    <row r="549" spans="1:129">
      <c r="A549" s="12" t="s">
        <v>1265</v>
      </c>
      <c r="B549" s="12">
        <v>18</v>
      </c>
      <c r="C549" s="8" t="s">
        <v>10</v>
      </c>
      <c r="D549" s="8" t="s">
        <v>1320</v>
      </c>
      <c r="E549" s="8" t="s">
        <v>4564</v>
      </c>
      <c r="F549" s="8">
        <v>16</v>
      </c>
      <c r="G549" s="8">
        <v>14</v>
      </c>
      <c r="H549" s="8">
        <f t="shared" si="102"/>
        <v>12.128</v>
      </c>
      <c r="I549" s="8">
        <f t="shared" si="103"/>
        <v>10.612</v>
      </c>
      <c r="J549" s="9">
        <v>2</v>
      </c>
      <c r="K549" s="9">
        <v>1</v>
      </c>
      <c r="L549" s="8"/>
      <c r="M549" s="8"/>
      <c r="N549" s="8"/>
      <c r="O549" s="8"/>
      <c r="P549" s="8"/>
      <c r="Q549" s="8">
        <v>2</v>
      </c>
      <c r="R549" s="8"/>
      <c r="S549" s="8"/>
      <c r="T549" s="8"/>
      <c r="U549" s="8"/>
      <c r="V549" s="8"/>
      <c r="W549" s="8"/>
      <c r="X549" s="8"/>
      <c r="Y549" s="8"/>
      <c r="Z549" s="8"/>
      <c r="AA549" s="8"/>
      <c r="AB549" s="8"/>
      <c r="AC549" s="8"/>
      <c r="AD549" s="8"/>
      <c r="AE549" s="8"/>
      <c r="AF549" s="8"/>
      <c r="AG549" s="8"/>
      <c r="AH549" s="8">
        <v>1</v>
      </c>
      <c r="AI549" s="8"/>
      <c r="AJ549" s="8"/>
      <c r="AK549" s="8"/>
      <c r="AL549" s="8"/>
      <c r="AM549" s="8"/>
      <c r="AN549" s="8"/>
      <c r="AO549" s="8"/>
      <c r="AP549" s="8"/>
      <c r="AQ549" s="8"/>
      <c r="AR549" s="8"/>
      <c r="AS549" s="8"/>
      <c r="AT549" s="8"/>
      <c r="AU549" s="8"/>
      <c r="AV549" s="8"/>
      <c r="AW549" s="8"/>
      <c r="AX549" s="8"/>
      <c r="AY549" s="8"/>
      <c r="AZ549" s="8"/>
      <c r="BA549" s="8"/>
      <c r="BB549" s="8"/>
      <c r="BC549" s="9"/>
      <c r="BD549" s="8"/>
      <c r="BE549" s="8"/>
      <c r="BF549" s="8"/>
      <c r="BG549" s="8"/>
      <c r="BH549" s="8"/>
      <c r="BI549" s="8"/>
      <c r="BJ549" s="8"/>
      <c r="BK549" s="8"/>
      <c r="BL549" s="8"/>
      <c r="BM549" s="8"/>
      <c r="BN549" s="8"/>
      <c r="BO549" s="8"/>
      <c r="BP549" s="8"/>
      <c r="BQ549" s="8"/>
      <c r="BR549" s="8"/>
      <c r="BS549" s="8"/>
      <c r="BT549" s="8"/>
      <c r="BU549" s="8"/>
      <c r="BV549" s="8"/>
      <c r="BW549" s="8"/>
      <c r="BX549" s="8"/>
      <c r="BY549" s="8"/>
      <c r="BZ549" s="8"/>
      <c r="CA549" s="8"/>
      <c r="CB549" s="8"/>
      <c r="CC549" s="8"/>
      <c r="CD549" s="8"/>
      <c r="CE549" s="8"/>
      <c r="CF549" s="8" t="s">
        <v>1321</v>
      </c>
      <c r="CG549" s="8" t="s">
        <v>1322</v>
      </c>
      <c r="CH549" s="10"/>
      <c r="CI549" s="10"/>
      <c r="CJ549" s="8"/>
      <c r="CK549" s="10"/>
      <c r="CL549" s="8"/>
      <c r="CM549" s="8"/>
      <c r="CN549" s="8"/>
      <c r="CO549" s="8"/>
      <c r="CP549" s="8"/>
      <c r="CQ549" s="23"/>
      <c r="CR549" s="8"/>
      <c r="CT549"/>
      <c r="DC549" s="1"/>
      <c r="DD549" s="5"/>
      <c r="DT549" s="1"/>
      <c r="DY549" s="1"/>
    </row>
    <row r="550" spans="1:129">
      <c r="A550" s="12" t="s">
        <v>1266</v>
      </c>
      <c r="B550" s="12">
        <v>18</v>
      </c>
      <c r="C550" s="8" t="s">
        <v>122</v>
      </c>
      <c r="D550" s="8" t="s">
        <v>4565</v>
      </c>
      <c r="E550" s="8" t="s">
        <v>4566</v>
      </c>
      <c r="F550" s="8">
        <v>28</v>
      </c>
      <c r="G550" s="8">
        <v>19</v>
      </c>
      <c r="H550" s="8">
        <f t="shared" si="102"/>
        <v>21.224</v>
      </c>
      <c r="I550" s="8">
        <f t="shared" si="103"/>
        <v>14.402000000000001</v>
      </c>
      <c r="J550" s="9">
        <v>2</v>
      </c>
      <c r="K550" s="9">
        <v>1</v>
      </c>
      <c r="L550" s="8"/>
      <c r="M550" s="8"/>
      <c r="N550" s="8"/>
      <c r="O550" s="8">
        <v>4</v>
      </c>
      <c r="P550" s="8"/>
      <c r="Q550" s="8">
        <v>4</v>
      </c>
      <c r="R550" s="8"/>
      <c r="S550" s="8"/>
      <c r="T550" s="8"/>
      <c r="U550" s="8"/>
      <c r="V550" s="8"/>
      <c r="W550" s="8"/>
      <c r="X550" s="8"/>
      <c r="Y550" s="8"/>
      <c r="Z550" s="8"/>
      <c r="AA550" s="8"/>
      <c r="AB550" s="8"/>
      <c r="AC550" s="8"/>
      <c r="AD550" s="8"/>
      <c r="AE550" s="8"/>
      <c r="AF550" s="8"/>
      <c r="AG550" s="8"/>
      <c r="AH550" s="8">
        <v>2</v>
      </c>
      <c r="AI550" s="8">
        <v>1</v>
      </c>
      <c r="AJ550" s="8"/>
      <c r="AK550" s="8"/>
      <c r="AL550" s="8"/>
      <c r="AM550" s="8"/>
      <c r="AN550" s="8"/>
      <c r="AO550" s="8"/>
      <c r="AP550" s="8"/>
      <c r="AQ550" s="8"/>
      <c r="AR550" s="8"/>
      <c r="AS550" s="8"/>
      <c r="AT550" s="8"/>
      <c r="AU550" s="8"/>
      <c r="AV550" s="8"/>
      <c r="AW550" s="8"/>
      <c r="AX550" s="8"/>
      <c r="AY550" s="8"/>
      <c r="AZ550" s="8"/>
      <c r="BA550" s="8"/>
      <c r="BB550" s="8"/>
      <c r="BC550" s="9"/>
      <c r="BD550" s="8"/>
      <c r="BE550" s="8"/>
      <c r="BF550" s="8"/>
      <c r="BG550" s="8"/>
      <c r="BH550" s="8"/>
      <c r="BI550" s="8"/>
      <c r="BJ550" s="8"/>
      <c r="BK550" s="8"/>
      <c r="BL550" s="8"/>
      <c r="BM550" s="8"/>
      <c r="BN550" s="8"/>
      <c r="BO550" s="8"/>
      <c r="BP550" s="8"/>
      <c r="BQ550" s="8"/>
      <c r="BR550" s="8"/>
      <c r="BS550" s="8"/>
      <c r="BT550" s="8"/>
      <c r="BU550" s="8"/>
      <c r="BV550" s="8"/>
      <c r="BW550" s="8"/>
      <c r="BX550" s="8"/>
      <c r="BY550" s="8"/>
      <c r="BZ550" s="8"/>
      <c r="CA550" s="8"/>
      <c r="CB550" s="8"/>
      <c r="CC550" s="8"/>
      <c r="CD550" s="8"/>
      <c r="CE550" s="8"/>
      <c r="CF550" s="8" t="s">
        <v>4567</v>
      </c>
      <c r="CG550" s="8"/>
      <c r="CH550" s="10"/>
      <c r="CI550" s="10"/>
      <c r="CJ550" s="8"/>
      <c r="CK550" s="10"/>
      <c r="CL550" s="8"/>
      <c r="CM550" s="8"/>
      <c r="CN550" s="8"/>
      <c r="CO550" s="8"/>
      <c r="CP550" s="8"/>
      <c r="CQ550" s="23"/>
      <c r="CR550" s="8"/>
      <c r="CT550"/>
      <c r="DC550" s="1"/>
      <c r="DD550" s="5"/>
      <c r="DT550" s="1"/>
      <c r="DY550" s="1"/>
    </row>
    <row r="551" spans="1:129">
      <c r="A551" s="12" t="s">
        <v>1267</v>
      </c>
      <c r="B551" s="12">
        <v>18</v>
      </c>
      <c r="C551" s="8" t="s">
        <v>10</v>
      </c>
      <c r="D551" s="8" t="s">
        <v>1323</v>
      </c>
      <c r="E551" s="8" t="s">
        <v>4571</v>
      </c>
      <c r="F551" s="8">
        <v>26</v>
      </c>
      <c r="G551" s="8">
        <v>24</v>
      </c>
      <c r="H551" s="8">
        <f t="shared" si="102"/>
        <v>19.707999999999998</v>
      </c>
      <c r="I551" s="8">
        <f t="shared" si="103"/>
        <v>18.192</v>
      </c>
      <c r="J551" s="9">
        <v>2</v>
      </c>
      <c r="K551" s="9">
        <v>1</v>
      </c>
      <c r="L551" s="8"/>
      <c r="M551" s="8">
        <v>3</v>
      </c>
      <c r="N551" s="8"/>
      <c r="O551" s="8"/>
      <c r="P551" s="8"/>
      <c r="Q551" s="8">
        <v>4</v>
      </c>
      <c r="R551" s="8"/>
      <c r="S551" s="8"/>
      <c r="T551" s="8"/>
      <c r="U551" s="8"/>
      <c r="V551" s="8"/>
      <c r="W551" s="8"/>
      <c r="X551" s="8">
        <v>2</v>
      </c>
      <c r="Y551" s="8"/>
      <c r="Z551" s="8"/>
      <c r="AA551" s="8"/>
      <c r="AB551" s="8"/>
      <c r="AC551" s="8"/>
      <c r="AD551" s="8"/>
      <c r="AE551" s="8"/>
      <c r="AF551" s="8"/>
      <c r="AG551" s="8"/>
      <c r="AH551" s="8">
        <v>1</v>
      </c>
      <c r="AI551" s="8">
        <v>1</v>
      </c>
      <c r="AJ551" s="8"/>
      <c r="AK551" s="8"/>
      <c r="AL551" s="8"/>
      <c r="AM551" s="8"/>
      <c r="AN551" s="8"/>
      <c r="AO551" s="8"/>
      <c r="AP551" s="8"/>
      <c r="AQ551" s="8"/>
      <c r="AR551" s="8"/>
      <c r="AS551" s="8"/>
      <c r="AT551" s="8"/>
      <c r="AU551" s="8"/>
      <c r="AV551" s="8"/>
      <c r="AW551" s="8"/>
      <c r="AX551" s="8"/>
      <c r="AY551" s="8"/>
      <c r="AZ551" s="8"/>
      <c r="BA551" s="8"/>
      <c r="BB551" s="8"/>
      <c r="BC551" s="9"/>
      <c r="BD551" s="8"/>
      <c r="BE551" s="8"/>
      <c r="BF551" s="8"/>
      <c r="BG551" s="8"/>
      <c r="BH551" s="8"/>
      <c r="BI551" s="8"/>
      <c r="BJ551" s="8">
        <v>1</v>
      </c>
      <c r="BK551" s="8"/>
      <c r="BL551" s="8"/>
      <c r="BM551" s="8"/>
      <c r="BN551" s="8"/>
      <c r="BO551" s="8"/>
      <c r="BP551" s="8"/>
      <c r="BQ551" s="8"/>
      <c r="BR551" s="8"/>
      <c r="BS551" s="8"/>
      <c r="BT551" s="8"/>
      <c r="BU551" s="8"/>
      <c r="BV551" s="8"/>
      <c r="BW551" s="8"/>
      <c r="BX551" s="8"/>
      <c r="BY551" s="8"/>
      <c r="BZ551" s="8"/>
      <c r="CA551" s="8"/>
      <c r="CB551" s="8"/>
      <c r="CC551" s="8"/>
      <c r="CD551" s="8"/>
      <c r="CE551" s="8"/>
      <c r="CF551" s="8" t="s">
        <v>1324</v>
      </c>
      <c r="CG551" s="8" t="s">
        <v>6072</v>
      </c>
      <c r="CH551" s="10" t="s">
        <v>12</v>
      </c>
      <c r="CI551" s="12" t="s">
        <v>6023</v>
      </c>
      <c r="CJ551" s="8">
        <v>100</v>
      </c>
      <c r="CK551" s="10" t="s">
        <v>725</v>
      </c>
      <c r="CL551" s="8"/>
      <c r="CM551" s="8"/>
      <c r="CN551" s="8"/>
      <c r="CO551" s="8"/>
      <c r="CP551" s="8"/>
      <c r="CQ551" s="23"/>
      <c r="CR551" s="8" t="s">
        <v>5514</v>
      </c>
      <c r="CT551"/>
      <c r="DC551" s="1"/>
      <c r="DD551" s="5"/>
      <c r="DT551" s="1"/>
      <c r="DY551" s="1"/>
    </row>
    <row r="552" spans="1:129">
      <c r="A552" s="12" t="s">
        <v>1268</v>
      </c>
      <c r="B552" s="12">
        <v>18</v>
      </c>
      <c r="C552" s="8" t="s">
        <v>9</v>
      </c>
      <c r="D552" s="8" t="s">
        <v>5433</v>
      </c>
      <c r="E552" s="8" t="s">
        <v>1325</v>
      </c>
      <c r="F552" s="8">
        <v>18</v>
      </c>
      <c r="G552" s="8">
        <v>8</v>
      </c>
      <c r="H552" s="8">
        <f t="shared" si="102"/>
        <v>13.644</v>
      </c>
      <c r="I552" s="8">
        <f t="shared" si="103"/>
        <v>6.0640000000000001</v>
      </c>
      <c r="J552" s="9"/>
      <c r="K552" s="9"/>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c r="AS552" s="8"/>
      <c r="AT552" s="8"/>
      <c r="AU552" s="8"/>
      <c r="AV552" s="8"/>
      <c r="AW552" s="8"/>
      <c r="AX552" s="8"/>
      <c r="AY552" s="8"/>
      <c r="AZ552" s="8"/>
      <c r="BA552" s="8"/>
      <c r="BB552" s="8"/>
      <c r="BC552" s="9"/>
      <c r="BD552" s="8"/>
      <c r="BE552" s="8"/>
      <c r="BF552" s="8"/>
      <c r="BG552" s="8"/>
      <c r="BH552" s="8"/>
      <c r="BI552" s="8"/>
      <c r="BJ552" s="8"/>
      <c r="BK552" s="8"/>
      <c r="BL552" s="8"/>
      <c r="BM552" s="8"/>
      <c r="BN552" s="8"/>
      <c r="BO552" s="8"/>
      <c r="BP552" s="8"/>
      <c r="BQ552" s="8"/>
      <c r="BR552" s="8"/>
      <c r="BS552" s="8"/>
      <c r="BT552" s="8"/>
      <c r="BU552" s="8"/>
      <c r="BV552" s="8"/>
      <c r="BW552" s="8"/>
      <c r="BX552" s="8"/>
      <c r="BY552" s="8"/>
      <c r="BZ552" s="8"/>
      <c r="CA552" s="8"/>
      <c r="CB552" s="8"/>
      <c r="CC552" s="8"/>
      <c r="CD552" s="8"/>
      <c r="CE552" s="8"/>
      <c r="CF552" s="8"/>
      <c r="CG552" s="8"/>
      <c r="CH552" s="10" t="s">
        <v>12</v>
      </c>
      <c r="CI552" s="12" t="s">
        <v>6023</v>
      </c>
      <c r="CJ552" s="8">
        <v>100</v>
      </c>
      <c r="CK552" s="10" t="s">
        <v>725</v>
      </c>
      <c r="CL552" s="8"/>
      <c r="CM552" s="8"/>
      <c r="CN552" s="8"/>
      <c r="CO552" s="8"/>
      <c r="CP552" s="8"/>
      <c r="CQ552" s="23"/>
      <c r="CR552" s="8" t="s">
        <v>5514</v>
      </c>
      <c r="CT552"/>
      <c r="DC552" s="1"/>
      <c r="DD552" s="5"/>
      <c r="DT552" s="1"/>
      <c r="DY552" s="1"/>
    </row>
    <row r="553" spans="1:129">
      <c r="A553" s="12" t="s">
        <v>1269</v>
      </c>
      <c r="B553" s="12">
        <v>18</v>
      </c>
      <c r="C553" s="8" t="s">
        <v>10</v>
      </c>
      <c r="D553" s="8" t="s">
        <v>4568</v>
      </c>
      <c r="E553" s="8" t="s">
        <v>4569</v>
      </c>
      <c r="F553" s="8">
        <v>12</v>
      </c>
      <c r="G553" s="8">
        <v>10</v>
      </c>
      <c r="H553" s="8">
        <f t="shared" si="102"/>
        <v>9.0960000000000001</v>
      </c>
      <c r="I553" s="8">
        <f t="shared" si="103"/>
        <v>7.58</v>
      </c>
      <c r="J553" s="9">
        <v>2</v>
      </c>
      <c r="K553" s="9">
        <v>1</v>
      </c>
      <c r="L553" s="8"/>
      <c r="M553" s="8">
        <v>1</v>
      </c>
      <c r="N553" s="8"/>
      <c r="O553" s="8"/>
      <c r="P553" s="8"/>
      <c r="Q553" s="8">
        <v>2</v>
      </c>
      <c r="R553" s="8"/>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c r="AS553" s="8"/>
      <c r="AT553" s="8"/>
      <c r="AU553" s="8"/>
      <c r="AV553" s="8"/>
      <c r="AW553" s="8"/>
      <c r="AX553" s="8"/>
      <c r="AY553" s="8"/>
      <c r="AZ553" s="8"/>
      <c r="BA553" s="8"/>
      <c r="BB553" s="8"/>
      <c r="BC553" s="9"/>
      <c r="BD553" s="8"/>
      <c r="BE553" s="8"/>
      <c r="BF553" s="8"/>
      <c r="BG553" s="8"/>
      <c r="BH553" s="8"/>
      <c r="BI553" s="8"/>
      <c r="BJ553" s="8"/>
      <c r="BK553" s="8"/>
      <c r="BL553" s="8"/>
      <c r="BM553" s="8"/>
      <c r="BN553" s="8"/>
      <c r="BO553" s="8"/>
      <c r="BP553" s="8"/>
      <c r="BQ553" s="8"/>
      <c r="BR553" s="8"/>
      <c r="BS553" s="8"/>
      <c r="BT553" s="8"/>
      <c r="BU553" s="8"/>
      <c r="BV553" s="8"/>
      <c r="BW553" s="8"/>
      <c r="BX553" s="8"/>
      <c r="BY553" s="8"/>
      <c r="BZ553" s="8"/>
      <c r="CA553" s="8"/>
      <c r="CB553" s="8"/>
      <c r="CC553" s="8"/>
      <c r="CD553" s="8"/>
      <c r="CE553" s="8"/>
      <c r="CF553" s="8" t="s">
        <v>3725</v>
      </c>
      <c r="CG553" s="8"/>
      <c r="CH553" s="10" t="s">
        <v>11</v>
      </c>
      <c r="CI553" s="12" t="s">
        <v>5997</v>
      </c>
      <c r="CJ553" s="8">
        <v>30</v>
      </c>
      <c r="CK553" s="10" t="s">
        <v>675</v>
      </c>
      <c r="CL553" s="8"/>
      <c r="CM553" s="8"/>
      <c r="CN553" s="8"/>
      <c r="CO553" s="8"/>
      <c r="CP553" s="8"/>
      <c r="CQ553" s="8"/>
      <c r="CR553" s="23"/>
      <c r="CT553"/>
      <c r="DC553" s="1"/>
      <c r="DD553" s="5"/>
      <c r="DT553" s="1"/>
      <c r="DY553" s="1"/>
    </row>
    <row r="554" spans="1:129">
      <c r="A554" s="12" t="s">
        <v>1270</v>
      </c>
      <c r="B554" s="12">
        <v>18</v>
      </c>
      <c r="C554" s="8" t="s">
        <v>10</v>
      </c>
      <c r="D554" s="8" t="s">
        <v>1326</v>
      </c>
      <c r="E554" s="8" t="s">
        <v>4570</v>
      </c>
      <c r="F554" s="8">
        <v>24</v>
      </c>
      <c r="G554" s="8">
        <v>14</v>
      </c>
      <c r="H554" s="8">
        <f t="shared" si="102"/>
        <v>18.192</v>
      </c>
      <c r="I554" s="8">
        <f t="shared" si="103"/>
        <v>10.612</v>
      </c>
      <c r="J554" s="9">
        <v>2</v>
      </c>
      <c r="K554" s="9">
        <v>1</v>
      </c>
      <c r="L554" s="8"/>
      <c r="M554" s="8">
        <v>1</v>
      </c>
      <c r="N554" s="8"/>
      <c r="O554" s="8"/>
      <c r="P554" s="8"/>
      <c r="Q554" s="8">
        <v>2</v>
      </c>
      <c r="R554" s="8"/>
      <c r="S554" s="8">
        <v>1</v>
      </c>
      <c r="T554" s="8"/>
      <c r="U554" s="8"/>
      <c r="V554" s="8"/>
      <c r="W554" s="8"/>
      <c r="X554" s="8"/>
      <c r="Y554" s="8"/>
      <c r="Z554" s="8"/>
      <c r="AA554" s="8"/>
      <c r="AB554" s="8"/>
      <c r="AC554" s="8"/>
      <c r="AD554" s="8"/>
      <c r="AE554" s="8"/>
      <c r="AF554" s="8"/>
      <c r="AG554" s="8"/>
      <c r="AH554" s="8">
        <v>1</v>
      </c>
      <c r="AI554" s="8">
        <v>1</v>
      </c>
      <c r="AJ554" s="8"/>
      <c r="AK554" s="8"/>
      <c r="AL554" s="8"/>
      <c r="AM554" s="8"/>
      <c r="AN554" s="8"/>
      <c r="AO554" s="8"/>
      <c r="AP554" s="8"/>
      <c r="AQ554" s="8"/>
      <c r="AR554" s="8"/>
      <c r="AS554" s="8"/>
      <c r="AT554" s="8"/>
      <c r="AU554" s="8"/>
      <c r="AV554" s="8">
        <v>2</v>
      </c>
      <c r="AW554" s="8"/>
      <c r="AX554" s="8"/>
      <c r="AY554" s="8"/>
      <c r="AZ554" s="8"/>
      <c r="BA554" s="8"/>
      <c r="BB554" s="8"/>
      <c r="BC554" s="9"/>
      <c r="BD554" s="8"/>
      <c r="BE554" s="8"/>
      <c r="BF554" s="8"/>
      <c r="BG554" s="8"/>
      <c r="BH554" s="8"/>
      <c r="BI554" s="8"/>
      <c r="BJ554" s="8"/>
      <c r="BK554" s="8"/>
      <c r="BL554" s="8"/>
      <c r="BM554" s="8"/>
      <c r="BN554" s="8"/>
      <c r="BO554" s="8"/>
      <c r="BP554" s="8"/>
      <c r="BQ554" s="8"/>
      <c r="BR554" s="8"/>
      <c r="BS554" s="8"/>
      <c r="BT554" s="8"/>
      <c r="BU554" s="8"/>
      <c r="BV554" s="8"/>
      <c r="BW554" s="8"/>
      <c r="BX554" s="8"/>
      <c r="BY554" s="8"/>
      <c r="BZ554" s="8"/>
      <c r="CA554" s="8"/>
      <c r="CB554" s="8"/>
      <c r="CC554" s="8"/>
      <c r="CD554" s="8"/>
      <c r="CE554" s="8"/>
      <c r="CF554" s="8" t="s">
        <v>1327</v>
      </c>
      <c r="CG554" s="8" t="s">
        <v>5927</v>
      </c>
      <c r="CH554" s="10"/>
      <c r="CI554" s="10"/>
      <c r="CJ554" s="8"/>
      <c r="CK554" s="10"/>
      <c r="CL554" s="8"/>
      <c r="CM554" s="8"/>
      <c r="CN554" s="8"/>
      <c r="CO554" s="8"/>
      <c r="CP554" s="8"/>
      <c r="CQ554" s="8"/>
      <c r="CR554" s="23"/>
      <c r="CT554"/>
      <c r="DC554" s="1"/>
      <c r="DD554" s="5"/>
      <c r="DT554" s="1"/>
      <c r="DY554" s="1"/>
    </row>
    <row r="555" spans="1:129">
      <c r="A555" s="12" t="s">
        <v>1271</v>
      </c>
      <c r="B555" s="12">
        <v>18</v>
      </c>
      <c r="C555" s="8" t="s">
        <v>122</v>
      </c>
      <c r="D555" s="8" t="s">
        <v>1328</v>
      </c>
      <c r="E555" s="8" t="s">
        <v>4572</v>
      </c>
      <c r="F555" s="8">
        <v>24</v>
      </c>
      <c r="G555" s="8">
        <v>14</v>
      </c>
      <c r="H555" s="8">
        <f t="shared" si="102"/>
        <v>18.192</v>
      </c>
      <c r="I555" s="8">
        <f t="shared" si="103"/>
        <v>10.612</v>
      </c>
      <c r="J555" s="9">
        <v>2</v>
      </c>
      <c r="K555" s="9">
        <v>1</v>
      </c>
      <c r="L555" s="8"/>
      <c r="M555" s="8">
        <v>1</v>
      </c>
      <c r="N555" s="8"/>
      <c r="O555" s="8"/>
      <c r="P555" s="8">
        <v>2</v>
      </c>
      <c r="Q555" s="8">
        <v>4</v>
      </c>
      <c r="R555" s="8"/>
      <c r="S555" s="8"/>
      <c r="T555" s="8"/>
      <c r="U555" s="8"/>
      <c r="V555" s="8"/>
      <c r="W555" s="8"/>
      <c r="X555" s="8">
        <v>2</v>
      </c>
      <c r="Y555" s="8"/>
      <c r="Z555" s="8"/>
      <c r="AA555" s="8"/>
      <c r="AB555" s="8"/>
      <c r="AC555" s="8"/>
      <c r="AD555" s="8"/>
      <c r="AE555" s="8"/>
      <c r="AF555" s="8"/>
      <c r="AG555" s="8"/>
      <c r="AH555" s="8">
        <v>1</v>
      </c>
      <c r="AI555" s="8"/>
      <c r="AJ555" s="8"/>
      <c r="AK555" s="8"/>
      <c r="AL555" s="8"/>
      <c r="AM555" s="8"/>
      <c r="AN555" s="8"/>
      <c r="AO555" s="8"/>
      <c r="AP555" s="8"/>
      <c r="AQ555" s="8"/>
      <c r="AR555" s="8"/>
      <c r="AS555" s="8"/>
      <c r="AT555" s="8"/>
      <c r="AU555" s="8"/>
      <c r="AV555" s="8"/>
      <c r="AW555" s="8"/>
      <c r="AX555" s="8"/>
      <c r="AY555" s="8"/>
      <c r="AZ555" s="8"/>
      <c r="BA555" s="8"/>
      <c r="BB555" s="8"/>
      <c r="BC555" s="9"/>
      <c r="BD555" s="8"/>
      <c r="BE555" s="8"/>
      <c r="BF555" s="8"/>
      <c r="BG555" s="8"/>
      <c r="BH555" s="8"/>
      <c r="BI555" s="8"/>
      <c r="BJ555" s="8"/>
      <c r="BK555" s="8"/>
      <c r="BL555" s="8"/>
      <c r="BM555" s="8"/>
      <c r="BN555" s="8"/>
      <c r="BO555" s="8"/>
      <c r="BP555" s="8"/>
      <c r="BQ555" s="8"/>
      <c r="BR555" s="8"/>
      <c r="BS555" s="8"/>
      <c r="BT555" s="8"/>
      <c r="BU555" s="8"/>
      <c r="BV555" s="8"/>
      <c r="BW555" s="8"/>
      <c r="BX555" s="8"/>
      <c r="BY555" s="8"/>
      <c r="BZ555" s="8"/>
      <c r="CA555" s="8"/>
      <c r="CB555" s="8"/>
      <c r="CC555" s="8"/>
      <c r="CD555" s="8"/>
      <c r="CE555" s="8"/>
      <c r="CF555" s="8" t="s">
        <v>1329</v>
      </c>
      <c r="CG555" s="8"/>
      <c r="CH555" s="10" t="s">
        <v>11</v>
      </c>
      <c r="CI555" s="12" t="s">
        <v>5997</v>
      </c>
      <c r="CJ555" s="8">
        <v>90</v>
      </c>
      <c r="CK555" s="10" t="s">
        <v>675</v>
      </c>
      <c r="CL555" s="8"/>
      <c r="CM555" s="8"/>
      <c r="CN555" s="8"/>
      <c r="CO555" s="8"/>
      <c r="CP555" s="8"/>
      <c r="CQ555" s="8"/>
      <c r="CR555" s="23"/>
      <c r="CT555"/>
      <c r="DC555" s="1"/>
      <c r="DD555" s="5"/>
      <c r="DT555" s="1"/>
      <c r="DY555" s="1"/>
    </row>
    <row r="556" spans="1:129">
      <c r="A556" s="12" t="s">
        <v>1272</v>
      </c>
      <c r="B556" s="12">
        <v>18</v>
      </c>
      <c r="C556" s="8" t="s">
        <v>122</v>
      </c>
      <c r="D556" s="8" t="s">
        <v>1330</v>
      </c>
      <c r="E556" s="8" t="s">
        <v>4573</v>
      </c>
      <c r="F556" s="8">
        <v>26</v>
      </c>
      <c r="G556" s="8">
        <v>24</v>
      </c>
      <c r="H556" s="8">
        <f t="shared" si="102"/>
        <v>19.707999999999998</v>
      </c>
      <c r="I556" s="8">
        <f t="shared" si="103"/>
        <v>18.192</v>
      </c>
      <c r="J556" s="9">
        <v>1</v>
      </c>
      <c r="K556" s="9">
        <v>1</v>
      </c>
      <c r="L556" s="8"/>
      <c r="M556" s="8"/>
      <c r="N556" s="8"/>
      <c r="O556" s="8">
        <v>1</v>
      </c>
      <c r="P556" s="8"/>
      <c r="Q556" s="8">
        <v>1</v>
      </c>
      <c r="R556" s="8"/>
      <c r="S556" s="8"/>
      <c r="T556" s="8"/>
      <c r="U556" s="8"/>
      <c r="V556" s="8"/>
      <c r="W556" s="8"/>
      <c r="X556" s="8">
        <v>2</v>
      </c>
      <c r="Y556" s="8"/>
      <c r="Z556" s="8"/>
      <c r="AA556" s="8"/>
      <c r="AB556" s="8"/>
      <c r="AC556" s="8"/>
      <c r="AD556" s="8"/>
      <c r="AE556" s="8"/>
      <c r="AF556" s="8"/>
      <c r="AG556" s="8"/>
      <c r="AH556" s="8">
        <v>2</v>
      </c>
      <c r="AI556" s="8"/>
      <c r="AJ556" s="8">
        <v>1</v>
      </c>
      <c r="AK556" s="8"/>
      <c r="AL556" s="8"/>
      <c r="AM556" s="8"/>
      <c r="AN556" s="8"/>
      <c r="AO556" s="8">
        <v>1</v>
      </c>
      <c r="AP556" s="8"/>
      <c r="AQ556" s="8"/>
      <c r="AR556" s="8"/>
      <c r="AS556" s="8"/>
      <c r="AT556" s="8"/>
      <c r="AU556" s="8"/>
      <c r="AV556" s="8"/>
      <c r="AW556" s="8"/>
      <c r="AX556" s="8"/>
      <c r="AY556" s="8"/>
      <c r="AZ556" s="8"/>
      <c r="BA556" s="8"/>
      <c r="BB556" s="8"/>
      <c r="BC556" s="9"/>
      <c r="BD556" s="8"/>
      <c r="BE556" s="8"/>
      <c r="BF556" s="8"/>
      <c r="BG556" s="8"/>
      <c r="BH556" s="8"/>
      <c r="BI556" s="8">
        <v>1</v>
      </c>
      <c r="BJ556" s="8"/>
      <c r="BK556" s="8"/>
      <c r="BL556" s="8">
        <v>1</v>
      </c>
      <c r="BM556" s="8"/>
      <c r="BN556" s="8"/>
      <c r="BO556" s="8"/>
      <c r="BP556" s="8"/>
      <c r="BQ556" s="8"/>
      <c r="BR556" s="8"/>
      <c r="BS556" s="8"/>
      <c r="BT556" s="8"/>
      <c r="BU556" s="8"/>
      <c r="BV556" s="8"/>
      <c r="BW556" s="8"/>
      <c r="BX556" s="8"/>
      <c r="BY556" s="8"/>
      <c r="BZ556" s="8"/>
      <c r="CA556" s="8"/>
      <c r="CB556" s="8"/>
      <c r="CC556" s="8"/>
      <c r="CD556" s="8"/>
      <c r="CE556" s="8"/>
      <c r="CF556" s="8" t="s">
        <v>1331</v>
      </c>
      <c r="CG556" s="8"/>
      <c r="CH556" s="10" t="s">
        <v>11</v>
      </c>
      <c r="CI556" s="12" t="s">
        <v>5997</v>
      </c>
      <c r="CJ556" s="8">
        <v>70</v>
      </c>
      <c r="CK556" s="10" t="s">
        <v>734</v>
      </c>
      <c r="CL556" s="8"/>
      <c r="CM556" s="8"/>
      <c r="CN556" s="8"/>
      <c r="CO556" s="8"/>
      <c r="CP556" s="8"/>
      <c r="CQ556" s="8"/>
      <c r="CR556" s="23"/>
      <c r="CT556"/>
      <c r="DC556" s="1"/>
      <c r="DD556" s="5"/>
      <c r="DT556" s="1"/>
      <c r="DY556" s="1"/>
    </row>
    <row r="557" spans="1:129">
      <c r="A557" s="12" t="s">
        <v>1273</v>
      </c>
      <c r="B557" s="12">
        <v>18</v>
      </c>
      <c r="C557" s="8" t="s">
        <v>10</v>
      </c>
      <c r="D557" s="8" t="s">
        <v>1332</v>
      </c>
      <c r="E557" s="8" t="s">
        <v>4574</v>
      </c>
      <c r="F557" s="8">
        <v>15</v>
      </c>
      <c r="G557" s="8">
        <v>13</v>
      </c>
      <c r="H557" s="8">
        <f t="shared" si="102"/>
        <v>11.370000000000001</v>
      </c>
      <c r="I557" s="8">
        <f t="shared" si="103"/>
        <v>9.8539999999999992</v>
      </c>
      <c r="J557" s="9">
        <v>2</v>
      </c>
      <c r="K557" s="9">
        <v>1</v>
      </c>
      <c r="L557" s="8">
        <v>2</v>
      </c>
      <c r="M557" s="8"/>
      <c r="N557" s="8"/>
      <c r="O557" s="8"/>
      <c r="P557" s="8"/>
      <c r="Q557" s="8">
        <v>3</v>
      </c>
      <c r="R557" s="8"/>
      <c r="S557" s="8"/>
      <c r="T557" s="8"/>
      <c r="U557" s="8"/>
      <c r="V557" s="8"/>
      <c r="W557" s="8"/>
      <c r="X557" s="8"/>
      <c r="Y557" s="8"/>
      <c r="Z557" s="8"/>
      <c r="AA557" s="8"/>
      <c r="AB557" s="8"/>
      <c r="AC557" s="8"/>
      <c r="AD557" s="8"/>
      <c r="AE557" s="8"/>
      <c r="AF557" s="8"/>
      <c r="AG557" s="8">
        <v>1</v>
      </c>
      <c r="AH557" s="8">
        <v>1</v>
      </c>
      <c r="AI557" s="8"/>
      <c r="AJ557" s="8"/>
      <c r="AK557" s="8"/>
      <c r="AL557" s="8"/>
      <c r="AM557" s="8"/>
      <c r="AN557" s="8"/>
      <c r="AO557" s="8"/>
      <c r="AP557" s="8"/>
      <c r="AQ557" s="8"/>
      <c r="AR557" s="8"/>
      <c r="AS557" s="8"/>
      <c r="AT557" s="8">
        <v>1</v>
      </c>
      <c r="AU557" s="8"/>
      <c r="AV557" s="8"/>
      <c r="AW557" s="8"/>
      <c r="AX557" s="8"/>
      <c r="AY557" s="8"/>
      <c r="AZ557" s="8"/>
      <c r="BA557" s="8"/>
      <c r="BB557" s="8"/>
      <c r="BC557" s="9"/>
      <c r="BD557" s="8"/>
      <c r="BE557" s="8"/>
      <c r="BF557" s="8"/>
      <c r="BG557" s="8"/>
      <c r="BH557" s="8"/>
      <c r="BI557" s="8"/>
      <c r="BJ557" s="8"/>
      <c r="BK557" s="8"/>
      <c r="BL557" s="8"/>
      <c r="BM557" s="8"/>
      <c r="BN557" s="8"/>
      <c r="BO557" s="8"/>
      <c r="BP557" s="8"/>
      <c r="BQ557" s="8"/>
      <c r="BR557" s="8"/>
      <c r="BS557" s="8"/>
      <c r="BT557" s="8"/>
      <c r="BU557" s="8"/>
      <c r="BV557" s="8"/>
      <c r="BW557" s="8"/>
      <c r="BX557" s="8"/>
      <c r="BY557" s="8"/>
      <c r="BZ557" s="8"/>
      <c r="CA557" s="8"/>
      <c r="CB557" s="8"/>
      <c r="CC557" s="8"/>
      <c r="CD557" s="8"/>
      <c r="CE557" s="8"/>
      <c r="CF557" s="8" t="s">
        <v>1333</v>
      </c>
      <c r="CG557" s="8" t="s">
        <v>4562</v>
      </c>
      <c r="CH557" s="10" t="s">
        <v>11</v>
      </c>
      <c r="CI557" s="12" t="s">
        <v>5997</v>
      </c>
      <c r="CJ557" s="8">
        <v>150</v>
      </c>
      <c r="CK557" s="10" t="s">
        <v>675</v>
      </c>
      <c r="CL557" s="8"/>
      <c r="CM557" s="8"/>
      <c r="CN557" s="8"/>
      <c r="CO557" s="8"/>
      <c r="CP557" s="8"/>
      <c r="CQ557" s="8"/>
      <c r="CR557" s="23"/>
      <c r="CT557"/>
      <c r="DC557" s="1"/>
      <c r="DD557" s="5"/>
      <c r="DT557" s="1"/>
      <c r="DY557" s="1"/>
    </row>
    <row r="558" spans="1:129">
      <c r="A558" s="12" t="s">
        <v>1274</v>
      </c>
      <c r="B558" s="12">
        <v>18</v>
      </c>
      <c r="C558" s="8" t="s">
        <v>122</v>
      </c>
      <c r="D558" s="8" t="s">
        <v>4575</v>
      </c>
      <c r="E558" s="8" t="s">
        <v>1334</v>
      </c>
      <c r="F558" s="8">
        <v>31</v>
      </c>
      <c r="G558" s="8">
        <v>20</v>
      </c>
      <c r="H558" s="8">
        <f t="shared" si="102"/>
        <v>23.498000000000001</v>
      </c>
      <c r="I558" s="8">
        <f t="shared" si="103"/>
        <v>15.16</v>
      </c>
      <c r="J558" s="9">
        <v>2</v>
      </c>
      <c r="K558" s="9">
        <v>1</v>
      </c>
      <c r="L558" s="8"/>
      <c r="M558" s="8">
        <v>3</v>
      </c>
      <c r="N558" s="8"/>
      <c r="O558" s="8"/>
      <c r="P558" s="8"/>
      <c r="Q558" s="8">
        <v>2</v>
      </c>
      <c r="R558" s="8">
        <v>1</v>
      </c>
      <c r="S558" s="8">
        <v>1</v>
      </c>
      <c r="T558" s="8"/>
      <c r="U558" s="8"/>
      <c r="V558" s="8"/>
      <c r="W558" s="8"/>
      <c r="X558" s="8">
        <v>6</v>
      </c>
      <c r="Y558" s="8"/>
      <c r="Z558" s="8"/>
      <c r="AA558" s="8"/>
      <c r="AB558" s="8"/>
      <c r="AC558" s="8"/>
      <c r="AD558" s="8"/>
      <c r="AE558" s="8"/>
      <c r="AF558" s="8"/>
      <c r="AG558" s="8"/>
      <c r="AH558" s="8"/>
      <c r="AI558" s="8"/>
      <c r="AJ558" s="8"/>
      <c r="AK558" s="8"/>
      <c r="AL558" s="8"/>
      <c r="AM558" s="8"/>
      <c r="AN558" s="8">
        <v>1</v>
      </c>
      <c r="AO558" s="8"/>
      <c r="AP558" s="8">
        <v>1</v>
      </c>
      <c r="AQ558" s="8"/>
      <c r="AR558" s="8"/>
      <c r="AS558" s="8"/>
      <c r="AT558" s="8"/>
      <c r="AU558" s="8"/>
      <c r="AV558" s="8"/>
      <c r="AW558" s="8"/>
      <c r="AX558" s="8"/>
      <c r="AY558" s="8"/>
      <c r="AZ558" s="8"/>
      <c r="BA558" s="8"/>
      <c r="BB558" s="8"/>
      <c r="BC558" s="9"/>
      <c r="BD558" s="8"/>
      <c r="BE558" s="8"/>
      <c r="BF558" s="8"/>
      <c r="BG558" s="8"/>
      <c r="BH558" s="8"/>
      <c r="BI558" s="8"/>
      <c r="BJ558" s="8"/>
      <c r="BK558" s="8"/>
      <c r="BL558" s="8"/>
      <c r="BM558" s="8"/>
      <c r="BN558" s="8"/>
      <c r="BO558" s="8"/>
      <c r="BP558" s="8"/>
      <c r="BQ558" s="8"/>
      <c r="BR558" s="8"/>
      <c r="BS558" s="8"/>
      <c r="BT558" s="8"/>
      <c r="BU558" s="8"/>
      <c r="BV558" s="8"/>
      <c r="BW558" s="8"/>
      <c r="BX558" s="8"/>
      <c r="BY558" s="8"/>
      <c r="BZ558" s="8"/>
      <c r="CA558" s="8"/>
      <c r="CB558" s="8"/>
      <c r="CC558" s="8"/>
      <c r="CD558" s="8"/>
      <c r="CE558" s="8"/>
      <c r="CF558" s="8" t="s">
        <v>4576</v>
      </c>
      <c r="CG558" s="8" t="s">
        <v>1335</v>
      </c>
      <c r="CH558" s="10" t="s">
        <v>11</v>
      </c>
      <c r="CI558" s="12" t="s">
        <v>5997</v>
      </c>
      <c r="CJ558" s="8">
        <v>100</v>
      </c>
      <c r="CK558" s="10" t="s">
        <v>734</v>
      </c>
      <c r="CL558" s="8"/>
      <c r="CM558" s="8"/>
      <c r="CN558" s="8"/>
      <c r="CO558" s="8"/>
      <c r="CP558" s="8"/>
      <c r="CQ558" s="8" t="s">
        <v>549</v>
      </c>
      <c r="CR558" s="23"/>
      <c r="CT558"/>
      <c r="DC558" s="1"/>
      <c r="DD558" s="5"/>
      <c r="DT558" s="1"/>
      <c r="DY558" s="1"/>
    </row>
    <row r="559" spans="1:129">
      <c r="A559" s="12" t="s">
        <v>1275</v>
      </c>
      <c r="B559" s="12">
        <v>18</v>
      </c>
      <c r="C559" s="8" t="s">
        <v>122</v>
      </c>
      <c r="D559" s="8" t="s">
        <v>1336</v>
      </c>
      <c r="E559" s="8" t="s">
        <v>4577</v>
      </c>
      <c r="F559" s="8">
        <v>56</v>
      </c>
      <c r="G559" s="8">
        <v>20</v>
      </c>
      <c r="H559" s="8">
        <f t="shared" si="102"/>
        <v>42.448</v>
      </c>
      <c r="I559" s="8">
        <f t="shared" si="103"/>
        <v>15.16</v>
      </c>
      <c r="J559" s="9">
        <v>1</v>
      </c>
      <c r="K559" s="9">
        <v>1</v>
      </c>
      <c r="L559" s="8"/>
      <c r="M559" s="8"/>
      <c r="N559" s="8"/>
      <c r="O559" s="8"/>
      <c r="P559" s="8"/>
      <c r="Q559" s="8">
        <v>3</v>
      </c>
      <c r="R559" s="8"/>
      <c r="S559" s="8"/>
      <c r="T559" s="8"/>
      <c r="U559" s="8"/>
      <c r="V559" s="8"/>
      <c r="W559" s="8"/>
      <c r="X559" s="8"/>
      <c r="Y559" s="8"/>
      <c r="Z559" s="8"/>
      <c r="AA559" s="8"/>
      <c r="AB559" s="8"/>
      <c r="AC559" s="8"/>
      <c r="AD559" s="8"/>
      <c r="AE559" s="8"/>
      <c r="AF559" s="8"/>
      <c r="AG559" s="8"/>
      <c r="AH559" s="8">
        <v>1</v>
      </c>
      <c r="AI559" s="8"/>
      <c r="AJ559" s="8"/>
      <c r="AK559" s="8"/>
      <c r="AL559" s="8"/>
      <c r="AM559" s="8"/>
      <c r="AN559" s="8"/>
      <c r="AO559" s="8"/>
      <c r="AP559" s="8"/>
      <c r="AQ559" s="8"/>
      <c r="AR559" s="8"/>
      <c r="AS559" s="8"/>
      <c r="AT559" s="8"/>
      <c r="AU559" s="8"/>
      <c r="AV559" s="8"/>
      <c r="AW559" s="8">
        <v>3</v>
      </c>
      <c r="AX559" s="8"/>
      <c r="AY559" s="8"/>
      <c r="AZ559" s="8"/>
      <c r="BA559" s="8"/>
      <c r="BB559" s="8"/>
      <c r="BC559" s="9"/>
      <c r="BD559" s="8">
        <v>1</v>
      </c>
      <c r="BE559" s="8"/>
      <c r="BF559" s="8"/>
      <c r="BG559" s="8"/>
      <c r="BH559" s="8"/>
      <c r="BI559" s="8"/>
      <c r="BJ559" s="8">
        <v>1</v>
      </c>
      <c r="BK559" s="8"/>
      <c r="BL559" s="8"/>
      <c r="BM559" s="8"/>
      <c r="BN559" s="8"/>
      <c r="BO559" s="8">
        <v>1</v>
      </c>
      <c r="BP559" s="8"/>
      <c r="BQ559" s="8"/>
      <c r="BR559" s="8"/>
      <c r="BS559" s="8"/>
      <c r="BT559" s="8"/>
      <c r="BU559" s="8"/>
      <c r="BV559" s="8"/>
      <c r="BW559" s="8"/>
      <c r="BX559" s="8"/>
      <c r="BY559" s="8"/>
      <c r="BZ559" s="8"/>
      <c r="CA559" s="8"/>
      <c r="CB559" s="8"/>
      <c r="CC559" s="8"/>
      <c r="CD559" s="8"/>
      <c r="CE559" s="8"/>
      <c r="CF559" s="8" t="s">
        <v>1337</v>
      </c>
      <c r="CG559" s="8"/>
      <c r="CH559" s="10" t="s">
        <v>11</v>
      </c>
      <c r="CI559" s="12" t="s">
        <v>5997</v>
      </c>
      <c r="CJ559" s="8">
        <v>100</v>
      </c>
      <c r="CK559" s="10" t="s">
        <v>734</v>
      </c>
      <c r="CL559" s="8"/>
      <c r="CM559" s="8"/>
      <c r="CN559" s="8"/>
      <c r="CO559" s="8"/>
      <c r="CP559" s="8"/>
      <c r="CQ559" s="8"/>
      <c r="CR559" s="23"/>
      <c r="CT559"/>
      <c r="DC559" s="1"/>
      <c r="DD559" s="5"/>
      <c r="DT559" s="1"/>
      <c r="DY559" s="1"/>
    </row>
    <row r="560" spans="1:129">
      <c r="A560" s="12" t="s">
        <v>1276</v>
      </c>
      <c r="B560" s="12">
        <v>18</v>
      </c>
      <c r="C560" s="8" t="s">
        <v>10</v>
      </c>
      <c r="D560" s="8" t="s">
        <v>4578</v>
      </c>
      <c r="E560" s="8" t="s">
        <v>4579</v>
      </c>
      <c r="F560" s="8">
        <v>20</v>
      </c>
      <c r="G560" s="8">
        <v>10</v>
      </c>
      <c r="H560" s="8">
        <f t="shared" si="102"/>
        <v>15.16</v>
      </c>
      <c r="I560" s="8">
        <f t="shared" si="103"/>
        <v>7.58</v>
      </c>
      <c r="J560" s="9">
        <v>1</v>
      </c>
      <c r="K560" s="9">
        <v>1</v>
      </c>
      <c r="L560" s="8"/>
      <c r="M560" s="8"/>
      <c r="N560" s="8"/>
      <c r="O560" s="8"/>
      <c r="P560" s="8"/>
      <c r="Q560" s="8">
        <v>3</v>
      </c>
      <c r="R560" s="8"/>
      <c r="S560" s="8"/>
      <c r="T560" s="8"/>
      <c r="U560" s="8"/>
      <c r="V560" s="8"/>
      <c r="W560" s="8"/>
      <c r="X560" s="8"/>
      <c r="Y560" s="8"/>
      <c r="Z560" s="8"/>
      <c r="AA560" s="8"/>
      <c r="AB560" s="8"/>
      <c r="AC560" s="8"/>
      <c r="AD560" s="8"/>
      <c r="AE560" s="8"/>
      <c r="AF560" s="8"/>
      <c r="AG560" s="8"/>
      <c r="AH560" s="8">
        <v>1</v>
      </c>
      <c r="AI560" s="8">
        <v>1</v>
      </c>
      <c r="AJ560" s="8"/>
      <c r="AK560" s="8"/>
      <c r="AL560" s="8"/>
      <c r="AM560" s="8"/>
      <c r="AN560" s="8"/>
      <c r="AO560" s="8"/>
      <c r="AP560" s="8"/>
      <c r="AQ560" s="8"/>
      <c r="AR560" s="8"/>
      <c r="AS560" s="8"/>
      <c r="AT560" s="8"/>
      <c r="AU560" s="8"/>
      <c r="AV560" s="8"/>
      <c r="AW560" s="8"/>
      <c r="AX560" s="8"/>
      <c r="AY560" s="8"/>
      <c r="AZ560" s="8"/>
      <c r="BA560" s="8"/>
      <c r="BB560" s="8"/>
      <c r="BC560" s="9"/>
      <c r="BD560" s="8"/>
      <c r="BE560" s="8"/>
      <c r="BF560" s="8"/>
      <c r="BG560" s="8"/>
      <c r="BH560" s="8"/>
      <c r="BI560" s="8"/>
      <c r="BJ560" s="8"/>
      <c r="BK560" s="8"/>
      <c r="BL560" s="8"/>
      <c r="BM560" s="8"/>
      <c r="BN560" s="8"/>
      <c r="BO560" s="8"/>
      <c r="BP560" s="8"/>
      <c r="BQ560" s="8"/>
      <c r="BR560" s="8"/>
      <c r="BS560" s="8"/>
      <c r="BT560" s="8"/>
      <c r="BU560" s="8"/>
      <c r="BV560" s="8"/>
      <c r="BW560" s="8"/>
      <c r="BX560" s="8"/>
      <c r="BY560" s="8"/>
      <c r="BZ560" s="8"/>
      <c r="CA560" s="8"/>
      <c r="CB560" s="8"/>
      <c r="CC560" s="8"/>
      <c r="CD560" s="8"/>
      <c r="CE560" s="8"/>
      <c r="CF560" s="8" t="s">
        <v>4582</v>
      </c>
      <c r="CG560" s="8"/>
      <c r="CH560" s="10" t="s">
        <v>12</v>
      </c>
      <c r="CI560" s="10" t="s">
        <v>1338</v>
      </c>
      <c r="CJ560" s="8">
        <v>40</v>
      </c>
      <c r="CK560" s="10" t="s">
        <v>1339</v>
      </c>
      <c r="CL560" s="8"/>
      <c r="CM560" s="8"/>
      <c r="CN560" s="8"/>
      <c r="CO560" s="8"/>
      <c r="CP560" s="8"/>
      <c r="CQ560" s="8"/>
      <c r="CR560" s="23"/>
      <c r="CT560"/>
      <c r="DC560" s="1"/>
      <c r="DD560" s="5"/>
      <c r="DT560" s="1"/>
      <c r="DY560" s="1"/>
    </row>
    <row r="561" spans="1:129">
      <c r="A561" s="12" t="s">
        <v>1277</v>
      </c>
      <c r="B561" s="12">
        <v>18</v>
      </c>
      <c r="C561" s="8"/>
      <c r="D561" s="8" t="s">
        <v>4580</v>
      </c>
      <c r="E561" s="8" t="s">
        <v>4581</v>
      </c>
      <c r="F561" s="8">
        <v>26</v>
      </c>
      <c r="G561" s="8">
        <v>10</v>
      </c>
      <c r="H561" s="8">
        <f t="shared" si="102"/>
        <v>19.707999999999998</v>
      </c>
      <c r="I561" s="8">
        <f t="shared" si="103"/>
        <v>7.58</v>
      </c>
      <c r="J561" s="9">
        <v>2</v>
      </c>
      <c r="K561" s="9">
        <v>1</v>
      </c>
      <c r="L561" s="8"/>
      <c r="M561" s="8"/>
      <c r="N561" s="8"/>
      <c r="O561" s="8"/>
      <c r="P561" s="8">
        <v>4</v>
      </c>
      <c r="Q561" s="8">
        <v>3</v>
      </c>
      <c r="R561" s="8"/>
      <c r="S561" s="8"/>
      <c r="T561" s="8"/>
      <c r="U561" s="8"/>
      <c r="V561" s="8"/>
      <c r="W561" s="8"/>
      <c r="X561" s="8">
        <v>2</v>
      </c>
      <c r="Y561" s="8"/>
      <c r="Z561" s="8"/>
      <c r="AA561" s="8"/>
      <c r="AB561" s="8"/>
      <c r="AC561" s="8"/>
      <c r="AD561" s="8"/>
      <c r="AE561" s="8"/>
      <c r="AF561" s="8"/>
      <c r="AG561" s="8"/>
      <c r="AH561" s="8"/>
      <c r="AI561" s="8"/>
      <c r="AJ561" s="8"/>
      <c r="AK561" s="8"/>
      <c r="AL561" s="8"/>
      <c r="AM561" s="8"/>
      <c r="AN561" s="8"/>
      <c r="AO561" s="8">
        <v>1</v>
      </c>
      <c r="AP561" s="8"/>
      <c r="AQ561" s="8"/>
      <c r="AR561" s="8"/>
      <c r="AS561" s="8"/>
      <c r="AT561" s="8">
        <v>1</v>
      </c>
      <c r="AU561" s="8"/>
      <c r="AV561" s="8"/>
      <c r="AW561" s="8"/>
      <c r="AX561" s="8"/>
      <c r="AY561" s="8"/>
      <c r="AZ561" s="8"/>
      <c r="BA561" s="8"/>
      <c r="BB561" s="8"/>
      <c r="BC561" s="9"/>
      <c r="BD561" s="8"/>
      <c r="BE561" s="8"/>
      <c r="BF561" s="8"/>
      <c r="BG561" s="8"/>
      <c r="BH561" s="8"/>
      <c r="BI561" s="8"/>
      <c r="BJ561" s="8"/>
      <c r="BK561" s="8"/>
      <c r="BL561" s="8"/>
      <c r="BM561" s="8"/>
      <c r="BN561" s="8"/>
      <c r="BO561" s="8"/>
      <c r="BP561" s="8"/>
      <c r="BQ561" s="8"/>
      <c r="BR561" s="8"/>
      <c r="BS561" s="8"/>
      <c r="BT561" s="8"/>
      <c r="BU561" s="8"/>
      <c r="BV561" s="8"/>
      <c r="BW561" s="8"/>
      <c r="BX561" s="8"/>
      <c r="BY561" s="8"/>
      <c r="BZ561" s="8"/>
      <c r="CA561" s="8"/>
      <c r="CB561" s="8"/>
      <c r="CC561" s="8"/>
      <c r="CD561" s="8"/>
      <c r="CE561" s="8"/>
      <c r="CF561" s="8" t="s">
        <v>4583</v>
      </c>
      <c r="CG561" s="8" t="s">
        <v>1342</v>
      </c>
      <c r="CH561" s="10" t="s">
        <v>12</v>
      </c>
      <c r="CI561" s="10" t="s">
        <v>4563</v>
      </c>
      <c r="CJ561" s="8">
        <v>70</v>
      </c>
      <c r="CK561" s="10" t="s">
        <v>1343</v>
      </c>
      <c r="CL561" s="8"/>
      <c r="CM561" s="8"/>
      <c r="CN561" s="8"/>
      <c r="CO561" s="8"/>
      <c r="CP561" s="8"/>
      <c r="CQ561" s="8"/>
      <c r="CR561" s="23"/>
      <c r="CT561"/>
      <c r="DC561" s="1"/>
      <c r="DD561" s="5"/>
      <c r="DT561" s="1"/>
      <c r="DY561" s="1"/>
    </row>
    <row r="562" spans="1:129">
      <c r="A562" s="12" t="s">
        <v>1278</v>
      </c>
      <c r="B562" s="12">
        <v>18</v>
      </c>
      <c r="C562" s="8"/>
      <c r="D562" s="8" t="s">
        <v>5602</v>
      </c>
      <c r="E562" s="8" t="s">
        <v>1344</v>
      </c>
      <c r="F562" s="8">
        <v>28</v>
      </c>
      <c r="G562" s="8">
        <v>28</v>
      </c>
      <c r="H562" s="8">
        <f t="shared" si="102"/>
        <v>21.224</v>
      </c>
      <c r="I562" s="8">
        <f t="shared" si="103"/>
        <v>21.224</v>
      </c>
      <c r="J562" s="9">
        <v>2</v>
      </c>
      <c r="K562" s="9"/>
      <c r="L562" s="8"/>
      <c r="M562" s="8"/>
      <c r="N562" s="8"/>
      <c r="O562" s="8"/>
      <c r="P562" s="8"/>
      <c r="Q562" s="8">
        <v>2</v>
      </c>
      <c r="R562" s="8"/>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c r="AS562" s="8"/>
      <c r="AT562" s="8"/>
      <c r="AU562" s="8"/>
      <c r="AV562" s="8"/>
      <c r="AW562" s="8"/>
      <c r="AX562" s="8"/>
      <c r="AY562" s="8"/>
      <c r="AZ562" s="8"/>
      <c r="BA562" s="8"/>
      <c r="BB562" s="8"/>
      <c r="BC562" s="9"/>
      <c r="BD562" s="8">
        <v>1</v>
      </c>
      <c r="BE562" s="8"/>
      <c r="BF562" s="8"/>
      <c r="BG562" s="8"/>
      <c r="BH562" s="8"/>
      <c r="BI562" s="8"/>
      <c r="BJ562" s="8">
        <v>1</v>
      </c>
      <c r="BK562" s="8"/>
      <c r="BL562" s="8"/>
      <c r="BM562" s="8"/>
      <c r="BN562" s="8"/>
      <c r="BO562" s="8"/>
      <c r="BP562" s="8"/>
      <c r="BQ562" s="8"/>
      <c r="BR562" s="8"/>
      <c r="BS562" s="8"/>
      <c r="BT562" s="8"/>
      <c r="BU562" s="8"/>
      <c r="BV562" s="8"/>
      <c r="BW562" s="8"/>
      <c r="BX562" s="8"/>
      <c r="BY562" s="8"/>
      <c r="BZ562" s="8"/>
      <c r="CA562" s="8"/>
      <c r="CB562" s="8"/>
      <c r="CC562" s="8"/>
      <c r="CD562" s="8"/>
      <c r="CE562" s="8"/>
      <c r="CF562" s="8"/>
      <c r="CG562" s="8"/>
      <c r="CH562" s="10" t="s">
        <v>11</v>
      </c>
      <c r="CI562" s="12" t="s">
        <v>6023</v>
      </c>
      <c r="CJ562" s="8">
        <v>100</v>
      </c>
      <c r="CK562" s="10" t="s">
        <v>725</v>
      </c>
      <c r="CL562" s="8"/>
      <c r="CM562" s="8"/>
      <c r="CN562" s="8"/>
      <c r="CO562" s="8"/>
      <c r="CP562" s="8"/>
      <c r="CQ562" s="23"/>
      <c r="CR562" s="8" t="s">
        <v>5514</v>
      </c>
      <c r="CT562"/>
      <c r="DC562" s="1"/>
      <c r="DD562" s="5"/>
      <c r="DT562" s="1"/>
      <c r="DY562" s="1"/>
    </row>
    <row r="563" spans="1:129">
      <c r="A563" s="12" t="s">
        <v>1340</v>
      </c>
      <c r="B563" s="12">
        <v>18</v>
      </c>
      <c r="C563" s="8" t="s">
        <v>122</v>
      </c>
      <c r="D563" s="8" t="s">
        <v>1345</v>
      </c>
      <c r="E563" s="8" t="s">
        <v>1346</v>
      </c>
      <c r="F563" s="8">
        <v>27</v>
      </c>
      <c r="G563" s="8">
        <v>17</v>
      </c>
      <c r="H563" s="8">
        <f t="shared" ref="H563:H567" si="104">F563*0.758</f>
        <v>20.466000000000001</v>
      </c>
      <c r="I563" s="8">
        <f t="shared" ref="I563:I567" si="105">G563*0.758</f>
        <v>12.885999999999999</v>
      </c>
      <c r="J563" s="9">
        <v>2</v>
      </c>
      <c r="K563" s="9">
        <v>1</v>
      </c>
      <c r="L563" s="8">
        <v>1</v>
      </c>
      <c r="M563" s="8">
        <v>1</v>
      </c>
      <c r="N563" s="8"/>
      <c r="O563" s="8"/>
      <c r="P563" s="8"/>
      <c r="Q563" s="8">
        <v>4</v>
      </c>
      <c r="R563" s="8">
        <v>1</v>
      </c>
      <c r="S563" s="8"/>
      <c r="T563" s="8"/>
      <c r="U563" s="8"/>
      <c r="V563" s="8"/>
      <c r="W563" s="8"/>
      <c r="X563" s="8"/>
      <c r="Y563" s="8"/>
      <c r="Z563" s="8"/>
      <c r="AA563" s="8"/>
      <c r="AB563" s="8"/>
      <c r="AC563" s="8"/>
      <c r="AD563" s="8"/>
      <c r="AE563" s="8"/>
      <c r="AF563" s="8"/>
      <c r="AG563" s="8"/>
      <c r="AH563" s="8"/>
      <c r="AI563" s="8"/>
      <c r="AJ563" s="8"/>
      <c r="AK563" s="8"/>
      <c r="AL563" s="8"/>
      <c r="AM563" s="8"/>
      <c r="AN563" s="8">
        <v>1</v>
      </c>
      <c r="AO563" s="8"/>
      <c r="AP563" s="8"/>
      <c r="AQ563" s="8"/>
      <c r="AR563" s="8"/>
      <c r="AS563" s="8"/>
      <c r="AT563" s="8"/>
      <c r="AU563" s="8"/>
      <c r="AV563" s="8"/>
      <c r="AW563" s="8"/>
      <c r="AX563" s="8"/>
      <c r="AY563" s="8"/>
      <c r="AZ563" s="8"/>
      <c r="BA563" s="8"/>
      <c r="BB563" s="8"/>
      <c r="BC563" s="9"/>
      <c r="BD563" s="8"/>
      <c r="BE563" s="8"/>
      <c r="BF563" s="8"/>
      <c r="BG563" s="8"/>
      <c r="BH563" s="8"/>
      <c r="BI563" s="8">
        <v>1</v>
      </c>
      <c r="BJ563" s="8"/>
      <c r="BK563" s="8"/>
      <c r="BL563" s="8"/>
      <c r="BM563" s="8"/>
      <c r="BN563" s="8"/>
      <c r="BO563" s="8"/>
      <c r="BP563" s="8"/>
      <c r="BQ563" s="8"/>
      <c r="BR563" s="8"/>
      <c r="BS563" s="8"/>
      <c r="BT563" s="8"/>
      <c r="BU563" s="8"/>
      <c r="BV563" s="8"/>
      <c r="BW563" s="8"/>
      <c r="BX563" s="8"/>
      <c r="BY563" s="8"/>
      <c r="BZ563" s="8"/>
      <c r="CA563" s="8"/>
      <c r="CB563" s="8"/>
      <c r="CC563" s="8"/>
      <c r="CD563" s="8"/>
      <c r="CE563" s="8"/>
      <c r="CF563" s="8" t="s">
        <v>1347</v>
      </c>
      <c r="CG563" s="10" t="s">
        <v>4989</v>
      </c>
      <c r="CH563" s="10" t="s">
        <v>11</v>
      </c>
      <c r="CI563" s="8" t="s">
        <v>1348</v>
      </c>
      <c r="CJ563" s="8">
        <v>800</v>
      </c>
      <c r="CK563" s="10" t="s">
        <v>1349</v>
      </c>
      <c r="CL563" s="8"/>
      <c r="CM563" s="8"/>
      <c r="CN563" s="8"/>
      <c r="CO563" s="8"/>
      <c r="CP563" s="8"/>
      <c r="CQ563" s="8"/>
      <c r="CR563" s="23"/>
      <c r="CS563"/>
      <c r="DC563" s="5"/>
      <c r="DT563" s="1"/>
      <c r="DY563" s="1"/>
    </row>
    <row r="564" spans="1:129">
      <c r="A564" s="12" t="s">
        <v>1341</v>
      </c>
      <c r="B564" s="12">
        <v>18</v>
      </c>
      <c r="C564" s="8" t="s">
        <v>122</v>
      </c>
      <c r="D564" s="8" t="s">
        <v>5515</v>
      </c>
      <c r="E564" s="8" t="s">
        <v>4584</v>
      </c>
      <c r="F564" s="8">
        <v>100</v>
      </c>
      <c r="G564" s="8">
        <v>20</v>
      </c>
      <c r="H564" s="8">
        <f t="shared" si="104"/>
        <v>75.8</v>
      </c>
      <c r="I564" s="8">
        <f t="shared" si="105"/>
        <v>15.16</v>
      </c>
      <c r="J564" s="9">
        <v>2</v>
      </c>
      <c r="K564" s="9">
        <v>1</v>
      </c>
      <c r="L564" s="8">
        <v>5</v>
      </c>
      <c r="M564" s="8">
        <v>1</v>
      </c>
      <c r="N564" s="8"/>
      <c r="O564" s="8"/>
      <c r="P564" s="8"/>
      <c r="Q564" s="8">
        <v>11</v>
      </c>
      <c r="R564" s="8"/>
      <c r="S564" s="8"/>
      <c r="T564" s="8"/>
      <c r="U564" s="8"/>
      <c r="V564" s="8"/>
      <c r="W564" s="8"/>
      <c r="X564" s="8"/>
      <c r="Y564" s="8"/>
      <c r="Z564" s="8"/>
      <c r="AA564" s="8"/>
      <c r="AB564" s="8"/>
      <c r="AC564" s="8"/>
      <c r="AD564" s="8"/>
      <c r="AE564" s="8"/>
      <c r="AF564" s="8"/>
      <c r="AG564" s="8">
        <v>2</v>
      </c>
      <c r="AH564" s="8">
        <v>1</v>
      </c>
      <c r="AI564" s="8">
        <v>1</v>
      </c>
      <c r="AJ564" s="8"/>
      <c r="AK564" s="8"/>
      <c r="AL564" s="8"/>
      <c r="AM564" s="8"/>
      <c r="AN564" s="8"/>
      <c r="AO564" s="8"/>
      <c r="AP564" s="8"/>
      <c r="AQ564" s="8"/>
      <c r="AR564" s="8"/>
      <c r="AS564" s="8"/>
      <c r="AT564" s="8"/>
      <c r="AU564" s="8"/>
      <c r="AV564" s="8"/>
      <c r="AW564" s="8"/>
      <c r="AX564" s="8"/>
      <c r="AY564" s="8"/>
      <c r="AZ564" s="8"/>
      <c r="BA564" s="8"/>
      <c r="BB564" s="8"/>
      <c r="BC564" s="9"/>
      <c r="BD564" s="8"/>
      <c r="BE564" s="8"/>
      <c r="BF564" s="8"/>
      <c r="BG564" s="8"/>
      <c r="BH564" s="8"/>
      <c r="BI564" s="8">
        <v>1</v>
      </c>
      <c r="BJ564" s="8"/>
      <c r="BK564" s="8"/>
      <c r="BL564" s="8"/>
      <c r="BM564" s="8"/>
      <c r="BN564" s="8"/>
      <c r="BO564" s="8"/>
      <c r="BP564" s="8"/>
      <c r="BQ564" s="8"/>
      <c r="BR564" s="8"/>
      <c r="BS564" s="8"/>
      <c r="BT564" s="8"/>
      <c r="BU564" s="8"/>
      <c r="BV564" s="8"/>
      <c r="BW564" s="8"/>
      <c r="BX564" s="8"/>
      <c r="BY564" s="8"/>
      <c r="BZ564" s="8"/>
      <c r="CA564" s="8"/>
      <c r="CB564" s="8"/>
      <c r="CC564" s="8"/>
      <c r="CD564" s="8"/>
      <c r="CE564" s="8"/>
      <c r="CF564" s="8" t="s">
        <v>4585</v>
      </c>
      <c r="CG564" s="10" t="s">
        <v>6073</v>
      </c>
      <c r="CH564" s="10" t="s">
        <v>11</v>
      </c>
      <c r="CI564" s="12" t="s">
        <v>5997</v>
      </c>
      <c r="CJ564" s="8">
        <v>1810</v>
      </c>
      <c r="CK564" s="10" t="s">
        <v>883</v>
      </c>
      <c r="CL564" s="8"/>
      <c r="CM564" s="8"/>
      <c r="CN564" s="8"/>
      <c r="CO564" s="8"/>
      <c r="CP564" s="8"/>
      <c r="CQ564" s="8"/>
      <c r="CR564" s="23"/>
      <c r="CS564"/>
      <c r="DC564" s="5"/>
      <c r="DT564" s="1"/>
      <c r="DY564" s="1"/>
    </row>
    <row r="565" spans="1:129">
      <c r="A565" s="12" t="s">
        <v>1350</v>
      </c>
      <c r="B565" s="12">
        <v>19</v>
      </c>
      <c r="C565" s="8" t="s">
        <v>122</v>
      </c>
      <c r="D565" s="8" t="s">
        <v>1386</v>
      </c>
      <c r="E565" s="11" t="s">
        <v>4595</v>
      </c>
      <c r="F565" s="8">
        <v>242</v>
      </c>
      <c r="G565" s="8">
        <v>22</v>
      </c>
      <c r="H565" s="8">
        <f t="shared" si="104"/>
        <v>183.43600000000001</v>
      </c>
      <c r="I565" s="8">
        <f t="shared" si="105"/>
        <v>16.676000000000002</v>
      </c>
      <c r="J565" s="9">
        <v>2</v>
      </c>
      <c r="K565" s="9">
        <v>2</v>
      </c>
      <c r="L565" s="8"/>
      <c r="M565" s="8"/>
      <c r="N565" s="8"/>
      <c r="O565" s="8">
        <v>2</v>
      </c>
      <c r="P565" s="8"/>
      <c r="Q565" s="8">
        <v>157</v>
      </c>
      <c r="R565" s="8"/>
      <c r="S565" s="8"/>
      <c r="T565" s="8"/>
      <c r="U565" s="8"/>
      <c r="V565" s="8"/>
      <c r="W565" s="8"/>
      <c r="X565" s="8"/>
      <c r="Y565" s="8"/>
      <c r="Z565" s="8"/>
      <c r="AA565" s="8"/>
      <c r="AB565" s="8"/>
      <c r="AC565" s="8"/>
      <c r="AD565" s="8"/>
      <c r="AE565" s="8"/>
      <c r="AF565" s="8"/>
      <c r="AG565" s="8"/>
      <c r="AH565" s="8">
        <v>1</v>
      </c>
      <c r="AI565" s="8">
        <v>1</v>
      </c>
      <c r="AJ565" s="8"/>
      <c r="AK565" s="8"/>
      <c r="AL565" s="8"/>
      <c r="AM565" s="8">
        <v>8</v>
      </c>
      <c r="AN565" s="8"/>
      <c r="AO565" s="8"/>
      <c r="AP565" s="8"/>
      <c r="AQ565" s="8"/>
      <c r="AR565" s="8"/>
      <c r="AS565" s="8"/>
      <c r="AT565" s="8"/>
      <c r="AU565" s="8"/>
      <c r="AV565" s="8"/>
      <c r="AW565" s="8"/>
      <c r="AX565" s="8"/>
      <c r="AY565" s="8"/>
      <c r="AZ565" s="8"/>
      <c r="BA565" s="8"/>
      <c r="BB565" s="8"/>
      <c r="BC565" s="9"/>
      <c r="BD565" s="8"/>
      <c r="BE565" s="8"/>
      <c r="BF565" s="8"/>
      <c r="BG565" s="8"/>
      <c r="BH565" s="8"/>
      <c r="BI565" s="8"/>
      <c r="BJ565" s="8"/>
      <c r="BK565" s="8"/>
      <c r="BL565" s="8"/>
      <c r="BM565" s="8"/>
      <c r="BN565" s="8"/>
      <c r="BO565" s="8"/>
      <c r="BP565" s="8"/>
      <c r="BQ565" s="8"/>
      <c r="BR565" s="8"/>
      <c r="BS565" s="8"/>
      <c r="BT565" s="8"/>
      <c r="BU565" s="8"/>
      <c r="BV565" s="8"/>
      <c r="BW565" s="8"/>
      <c r="BX565" s="8"/>
      <c r="BY565" s="8"/>
      <c r="BZ565" s="8"/>
      <c r="CA565" s="8"/>
      <c r="CB565" s="8"/>
      <c r="CC565" s="8"/>
      <c r="CD565" s="8"/>
      <c r="CE565" s="8"/>
      <c r="CF565" s="8" t="s">
        <v>1387</v>
      </c>
      <c r="CG565" s="10"/>
      <c r="CH565" s="10"/>
      <c r="CI565" s="8"/>
      <c r="CJ565" s="8"/>
      <c r="CK565" s="10"/>
      <c r="CL565" s="8"/>
      <c r="CM565" s="8"/>
      <c r="CN565" s="8"/>
      <c r="CO565" s="8"/>
      <c r="CP565" s="8"/>
      <c r="CQ565" s="8"/>
      <c r="CR565" s="23"/>
      <c r="CS565"/>
      <c r="DC565" s="5"/>
      <c r="DT565" s="1"/>
      <c r="DY565" s="1"/>
    </row>
    <row r="566" spans="1:129">
      <c r="A566" s="12" t="s">
        <v>1351</v>
      </c>
      <c r="B566" s="12">
        <v>19</v>
      </c>
      <c r="C566" s="8" t="s">
        <v>122</v>
      </c>
      <c r="D566" s="8" t="s">
        <v>1388</v>
      </c>
      <c r="E566" s="8" t="s">
        <v>4586</v>
      </c>
      <c r="F566" s="8">
        <v>41</v>
      </c>
      <c r="G566" s="8">
        <v>18</v>
      </c>
      <c r="H566" s="8">
        <f t="shared" si="104"/>
        <v>31.077999999999999</v>
      </c>
      <c r="I566" s="8">
        <f t="shared" si="105"/>
        <v>13.644</v>
      </c>
      <c r="J566" s="9">
        <v>2</v>
      </c>
      <c r="K566" s="9">
        <v>1</v>
      </c>
      <c r="L566" s="8"/>
      <c r="M566" s="8">
        <v>1</v>
      </c>
      <c r="N566" s="8"/>
      <c r="O566" s="8"/>
      <c r="P566" s="8">
        <v>4</v>
      </c>
      <c r="Q566" s="8">
        <v>5</v>
      </c>
      <c r="R566" s="8"/>
      <c r="S566" s="8"/>
      <c r="T566" s="8"/>
      <c r="U566" s="8"/>
      <c r="V566" s="8"/>
      <c r="W566" s="8"/>
      <c r="X566" s="8"/>
      <c r="Y566" s="8"/>
      <c r="Z566" s="8"/>
      <c r="AA566" s="8"/>
      <c r="AB566" s="8"/>
      <c r="AC566" s="8"/>
      <c r="AD566" s="8"/>
      <c r="AE566" s="8"/>
      <c r="AF566" s="8"/>
      <c r="AG566" s="8"/>
      <c r="AH566" s="8">
        <v>1</v>
      </c>
      <c r="AI566" s="8"/>
      <c r="AJ566" s="8"/>
      <c r="AK566" s="8"/>
      <c r="AL566" s="8"/>
      <c r="AM566" s="8"/>
      <c r="AN566" s="8"/>
      <c r="AO566" s="8"/>
      <c r="AP566" s="8"/>
      <c r="AQ566" s="8"/>
      <c r="AR566" s="8"/>
      <c r="AS566" s="8"/>
      <c r="AT566" s="8"/>
      <c r="AU566" s="8"/>
      <c r="AV566" s="8"/>
      <c r="AW566" s="8"/>
      <c r="AX566" s="8"/>
      <c r="AY566" s="8"/>
      <c r="AZ566" s="8"/>
      <c r="BA566" s="8"/>
      <c r="BB566" s="8"/>
      <c r="BC566" s="9"/>
      <c r="BD566" s="8"/>
      <c r="BE566" s="8"/>
      <c r="BF566" s="8"/>
      <c r="BG566" s="8"/>
      <c r="BH566" s="8"/>
      <c r="BI566" s="8">
        <v>1</v>
      </c>
      <c r="BJ566" s="8"/>
      <c r="BK566" s="8"/>
      <c r="BL566" s="8"/>
      <c r="BM566" s="8"/>
      <c r="BN566" s="8"/>
      <c r="BO566" s="8"/>
      <c r="BP566" s="8"/>
      <c r="BQ566" s="8"/>
      <c r="BR566" s="8"/>
      <c r="BS566" s="8"/>
      <c r="BT566" s="8"/>
      <c r="BU566" s="8"/>
      <c r="BV566" s="8"/>
      <c r="BW566" s="8"/>
      <c r="BX566" s="8"/>
      <c r="BY566" s="8">
        <v>1</v>
      </c>
      <c r="BZ566" s="8"/>
      <c r="CA566" s="8"/>
      <c r="CB566" s="8"/>
      <c r="CC566" s="8"/>
      <c r="CD566" s="8"/>
      <c r="CE566" s="8"/>
      <c r="CF566" s="8" t="s">
        <v>1389</v>
      </c>
      <c r="CG566" s="10" t="s">
        <v>6074</v>
      </c>
      <c r="CH566" s="10" t="s">
        <v>11</v>
      </c>
      <c r="CI566" s="8" t="s">
        <v>6123</v>
      </c>
      <c r="CJ566" s="8">
        <v>60</v>
      </c>
      <c r="CK566" s="10" t="s">
        <v>754</v>
      </c>
      <c r="CL566" s="8"/>
      <c r="CM566" s="8"/>
      <c r="CN566" s="8"/>
      <c r="CO566" s="8"/>
      <c r="CP566" s="8"/>
      <c r="CQ566" s="8"/>
      <c r="CR566" s="23"/>
      <c r="CS566"/>
      <c r="DC566" s="5"/>
      <c r="DT566" s="1"/>
      <c r="DY566" s="1"/>
    </row>
    <row r="567" spans="1:129">
      <c r="A567" s="12" t="s">
        <v>1352</v>
      </c>
      <c r="B567" s="12">
        <v>19</v>
      </c>
      <c r="C567" s="8"/>
      <c r="D567" s="8" t="s">
        <v>1390</v>
      </c>
      <c r="E567" s="8" t="s">
        <v>1391</v>
      </c>
      <c r="F567" s="8">
        <v>270</v>
      </c>
      <c r="G567" s="8">
        <v>48</v>
      </c>
      <c r="H567" s="8">
        <f t="shared" si="104"/>
        <v>204.66</v>
      </c>
      <c r="I567" s="8">
        <f t="shared" si="105"/>
        <v>36.384</v>
      </c>
      <c r="J567" s="9"/>
      <c r="K567" s="9"/>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v>2</v>
      </c>
      <c r="AK567" s="8"/>
      <c r="AL567" s="8"/>
      <c r="AM567" s="8"/>
      <c r="AN567" s="8"/>
      <c r="AO567" s="8"/>
      <c r="AP567" s="8"/>
      <c r="AQ567" s="8"/>
      <c r="AR567" s="8"/>
      <c r="AS567" s="8"/>
      <c r="AT567" s="8"/>
      <c r="AU567" s="8"/>
      <c r="AV567" s="8"/>
      <c r="AW567" s="8"/>
      <c r="AX567" s="8"/>
      <c r="AY567" s="8"/>
      <c r="AZ567" s="8"/>
      <c r="BA567" s="8"/>
      <c r="BB567" s="8"/>
      <c r="BC567" s="9"/>
      <c r="BD567" s="8"/>
      <c r="BE567" s="8"/>
      <c r="BF567" s="8"/>
      <c r="BG567" s="8"/>
      <c r="BH567" s="8"/>
      <c r="BI567" s="8"/>
      <c r="BJ567" s="8"/>
      <c r="BK567" s="8"/>
      <c r="BL567" s="8"/>
      <c r="BM567" s="8"/>
      <c r="BN567" s="8"/>
      <c r="BO567" s="8"/>
      <c r="BP567" s="8"/>
      <c r="BQ567" s="8"/>
      <c r="BR567" s="8"/>
      <c r="BS567" s="8"/>
      <c r="BT567" s="8"/>
      <c r="BU567" s="8"/>
      <c r="BV567" s="8"/>
      <c r="BW567" s="8"/>
      <c r="BX567" s="8"/>
      <c r="BY567" s="8"/>
      <c r="BZ567" s="8"/>
      <c r="CA567" s="8"/>
      <c r="CB567" s="8"/>
      <c r="CC567" s="8"/>
      <c r="CD567" s="8"/>
      <c r="CE567" s="8"/>
      <c r="CF567" s="8"/>
      <c r="CG567" s="10"/>
      <c r="CH567" s="10"/>
      <c r="CI567" s="8"/>
      <c r="CJ567" s="8"/>
      <c r="CK567" s="10"/>
      <c r="CL567" s="8"/>
      <c r="CM567" s="8"/>
      <c r="CN567" s="8"/>
      <c r="CO567" s="8"/>
      <c r="CP567" s="8"/>
      <c r="CQ567" s="8"/>
      <c r="CR567" s="23"/>
      <c r="CS567"/>
      <c r="DC567" s="5"/>
      <c r="DT567" s="1"/>
      <c r="DY567" s="1"/>
    </row>
    <row r="568" spans="1:129">
      <c r="A568" s="12" t="s">
        <v>1353</v>
      </c>
      <c r="B568" s="12">
        <v>19</v>
      </c>
      <c r="C568" s="8" t="s">
        <v>10</v>
      </c>
      <c r="D568" s="8" t="s">
        <v>1392</v>
      </c>
      <c r="E568" s="8" t="s">
        <v>4596</v>
      </c>
      <c r="F568" s="8">
        <v>16</v>
      </c>
      <c r="G568" s="8">
        <v>8</v>
      </c>
      <c r="H568" s="8">
        <f t="shared" ref="H568:H599" si="106">F568*0.758</f>
        <v>12.128</v>
      </c>
      <c r="I568" s="8">
        <f t="shared" ref="I568:I599" si="107">G568*0.758</f>
        <v>6.0640000000000001</v>
      </c>
      <c r="J568" s="9">
        <v>2</v>
      </c>
      <c r="K568" s="9">
        <v>1</v>
      </c>
      <c r="L568" s="8"/>
      <c r="M568" s="8"/>
      <c r="N568" s="8"/>
      <c r="O568" s="8"/>
      <c r="P568" s="8">
        <v>27</v>
      </c>
      <c r="Q568" s="8">
        <v>4</v>
      </c>
      <c r="R568" s="8"/>
      <c r="S568" s="8">
        <v>1</v>
      </c>
      <c r="T568" s="8"/>
      <c r="U568" s="8"/>
      <c r="V568" s="8"/>
      <c r="W568" s="8"/>
      <c r="X568" s="8">
        <v>1</v>
      </c>
      <c r="Y568" s="8"/>
      <c r="Z568" s="8"/>
      <c r="AA568" s="8"/>
      <c r="AB568" s="8"/>
      <c r="AC568" s="8"/>
      <c r="AD568" s="8"/>
      <c r="AE568" s="8"/>
      <c r="AF568" s="8"/>
      <c r="AG568" s="8"/>
      <c r="AH568" s="8"/>
      <c r="AI568" s="8"/>
      <c r="AJ568" s="8">
        <v>1</v>
      </c>
      <c r="AK568" s="8"/>
      <c r="AL568" s="8"/>
      <c r="AM568" s="8"/>
      <c r="AN568" s="8"/>
      <c r="AO568" s="8"/>
      <c r="AP568" s="8"/>
      <c r="AQ568" s="8"/>
      <c r="AR568" s="8"/>
      <c r="AS568" s="8">
        <v>5</v>
      </c>
      <c r="AT568" s="8"/>
      <c r="AU568" s="8"/>
      <c r="AV568" s="8"/>
      <c r="AW568" s="8"/>
      <c r="AX568" s="8">
        <v>9</v>
      </c>
      <c r="AY568" s="8">
        <v>1</v>
      </c>
      <c r="AZ568" s="8"/>
      <c r="BA568" s="8"/>
      <c r="BB568" s="8"/>
      <c r="BC568" s="9"/>
      <c r="BD568" s="8"/>
      <c r="BE568" s="8"/>
      <c r="BF568" s="8"/>
      <c r="BG568" s="8"/>
      <c r="BH568" s="8"/>
      <c r="BI568" s="8"/>
      <c r="BJ568" s="8"/>
      <c r="BK568" s="8"/>
      <c r="BL568" s="8"/>
      <c r="BM568" s="8"/>
      <c r="BN568" s="8"/>
      <c r="BO568" s="8"/>
      <c r="BP568" s="8"/>
      <c r="BQ568" s="8"/>
      <c r="BR568" s="8"/>
      <c r="BS568" s="8"/>
      <c r="BT568" s="8"/>
      <c r="BU568" s="8"/>
      <c r="BV568" s="8"/>
      <c r="BW568" s="8"/>
      <c r="BX568" s="8"/>
      <c r="BY568" s="8"/>
      <c r="BZ568" s="8"/>
      <c r="CA568" s="8"/>
      <c r="CB568" s="8"/>
      <c r="CC568" s="8"/>
      <c r="CD568" s="8"/>
      <c r="CE568" s="8"/>
      <c r="CF568" s="8" t="s">
        <v>1393</v>
      </c>
      <c r="CG568" s="10" t="s">
        <v>4624</v>
      </c>
      <c r="CH568" s="10" t="s">
        <v>11</v>
      </c>
      <c r="CI568" s="8" t="s">
        <v>6123</v>
      </c>
      <c r="CJ568" s="8">
        <v>60</v>
      </c>
      <c r="CK568" s="10" t="s">
        <v>675</v>
      </c>
      <c r="CL568" s="8"/>
      <c r="CM568" s="8"/>
      <c r="CN568" s="8"/>
      <c r="CO568" s="8"/>
      <c r="CP568" s="8"/>
      <c r="CQ568" s="8"/>
      <c r="CR568" s="23"/>
      <c r="CS568"/>
      <c r="DC568" s="5"/>
      <c r="DT568" s="1"/>
      <c r="DY568" s="1"/>
    </row>
    <row r="569" spans="1:129">
      <c r="A569" s="12" t="s">
        <v>1354</v>
      </c>
      <c r="B569" s="12">
        <v>19</v>
      </c>
      <c r="C569" s="8" t="s">
        <v>10</v>
      </c>
      <c r="D569" s="8" t="s">
        <v>1394</v>
      </c>
      <c r="E569" s="8" t="s">
        <v>4597</v>
      </c>
      <c r="F569" s="8">
        <v>21</v>
      </c>
      <c r="G569" s="8">
        <v>16</v>
      </c>
      <c r="H569" s="8">
        <f t="shared" si="106"/>
        <v>15.917999999999999</v>
      </c>
      <c r="I569" s="8">
        <f t="shared" si="107"/>
        <v>12.128</v>
      </c>
      <c r="J569" s="9">
        <v>2</v>
      </c>
      <c r="K569" s="9">
        <v>1</v>
      </c>
      <c r="L569" s="8"/>
      <c r="M569" s="8"/>
      <c r="N569" s="8"/>
      <c r="O569" s="8"/>
      <c r="P569" s="8">
        <v>5</v>
      </c>
      <c r="Q569" s="8">
        <v>6</v>
      </c>
      <c r="R569" s="8"/>
      <c r="S569" s="8"/>
      <c r="T569" s="8"/>
      <c r="U569" s="8"/>
      <c r="V569" s="8"/>
      <c r="W569" s="8"/>
      <c r="X569" s="8"/>
      <c r="Y569" s="8"/>
      <c r="Z569" s="8"/>
      <c r="AA569" s="8"/>
      <c r="AB569" s="8"/>
      <c r="AC569" s="8"/>
      <c r="AD569" s="8"/>
      <c r="AE569" s="8"/>
      <c r="AF569" s="8"/>
      <c r="AG569" s="8"/>
      <c r="AH569" s="8"/>
      <c r="AI569" s="8">
        <v>2</v>
      </c>
      <c r="AJ569" s="8"/>
      <c r="AK569" s="8"/>
      <c r="AL569" s="8"/>
      <c r="AM569" s="8"/>
      <c r="AN569" s="8"/>
      <c r="AO569" s="8"/>
      <c r="AP569" s="8"/>
      <c r="AQ569" s="8"/>
      <c r="AR569" s="8"/>
      <c r="AS569" s="8"/>
      <c r="AT569" s="8">
        <v>1</v>
      </c>
      <c r="AU569" s="8"/>
      <c r="AV569" s="8"/>
      <c r="AW569" s="8"/>
      <c r="AX569" s="8"/>
      <c r="AY569" s="8"/>
      <c r="AZ569" s="8"/>
      <c r="BA569" s="8"/>
      <c r="BB569" s="8"/>
      <c r="BC569" s="9"/>
      <c r="BD569" s="8"/>
      <c r="BE569" s="8"/>
      <c r="BF569" s="8"/>
      <c r="BG569" s="8"/>
      <c r="BH569" s="8"/>
      <c r="BI569" s="8"/>
      <c r="BJ569" s="8"/>
      <c r="BK569" s="8"/>
      <c r="BL569" s="8"/>
      <c r="BM569" s="8"/>
      <c r="BN569" s="8"/>
      <c r="BO569" s="8"/>
      <c r="BP569" s="8"/>
      <c r="BQ569" s="8"/>
      <c r="BR569" s="8"/>
      <c r="BS569" s="8"/>
      <c r="BT569" s="8"/>
      <c r="BU569" s="8"/>
      <c r="BV569" s="8"/>
      <c r="BW569" s="8"/>
      <c r="BX569" s="8"/>
      <c r="BY569" s="8"/>
      <c r="BZ569" s="8"/>
      <c r="CA569" s="8"/>
      <c r="CB569" s="8"/>
      <c r="CC569" s="8"/>
      <c r="CD569" s="8"/>
      <c r="CE569" s="8"/>
      <c r="CF569" s="8" t="s">
        <v>1395</v>
      </c>
      <c r="CG569" s="10"/>
      <c r="CH569" s="10" t="s">
        <v>11</v>
      </c>
      <c r="CI569" s="8" t="s">
        <v>6123</v>
      </c>
      <c r="CJ569" s="8">
        <v>50</v>
      </c>
      <c r="CK569" s="10" t="s">
        <v>663</v>
      </c>
      <c r="CL569" s="8"/>
      <c r="CM569" s="8"/>
      <c r="CN569" s="8"/>
      <c r="CO569" s="8"/>
      <c r="CP569" s="8"/>
      <c r="CQ569" s="8"/>
      <c r="CR569" s="23"/>
      <c r="CS569"/>
      <c r="DC569" s="5"/>
      <c r="DT569" s="1"/>
      <c r="DY569" s="1"/>
    </row>
    <row r="570" spans="1:129">
      <c r="A570" s="12" t="s">
        <v>1355</v>
      </c>
      <c r="B570" s="12">
        <v>19</v>
      </c>
      <c r="C570" s="8" t="s">
        <v>10</v>
      </c>
      <c r="D570" s="8" t="s">
        <v>4587</v>
      </c>
      <c r="E570" s="8" t="s">
        <v>4598</v>
      </c>
      <c r="F570" s="8">
        <v>18</v>
      </c>
      <c r="G570" s="8">
        <v>18</v>
      </c>
      <c r="H570" s="8">
        <f t="shared" si="106"/>
        <v>13.644</v>
      </c>
      <c r="I570" s="8">
        <f t="shared" si="107"/>
        <v>13.644</v>
      </c>
      <c r="J570" s="9">
        <v>2</v>
      </c>
      <c r="K570" s="9">
        <v>1</v>
      </c>
      <c r="L570" s="8">
        <v>1</v>
      </c>
      <c r="M570" s="8"/>
      <c r="N570" s="8"/>
      <c r="O570" s="8"/>
      <c r="P570" s="8">
        <v>3</v>
      </c>
      <c r="Q570" s="8">
        <v>4</v>
      </c>
      <c r="R570" s="8"/>
      <c r="S570" s="8"/>
      <c r="T570" s="8"/>
      <c r="U570" s="8"/>
      <c r="V570" s="8"/>
      <c r="W570" s="8"/>
      <c r="X570" s="8"/>
      <c r="Y570" s="8"/>
      <c r="Z570" s="8"/>
      <c r="AA570" s="8"/>
      <c r="AB570" s="8"/>
      <c r="AC570" s="8"/>
      <c r="AD570" s="8"/>
      <c r="AE570" s="8"/>
      <c r="AF570" s="8"/>
      <c r="AG570" s="8">
        <v>1</v>
      </c>
      <c r="AH570" s="8"/>
      <c r="AI570" s="8"/>
      <c r="AJ570" s="8"/>
      <c r="AK570" s="8"/>
      <c r="AL570" s="8"/>
      <c r="AM570" s="8"/>
      <c r="AN570" s="8"/>
      <c r="AO570" s="8"/>
      <c r="AP570" s="8"/>
      <c r="AQ570" s="8"/>
      <c r="AR570" s="8"/>
      <c r="AS570" s="8"/>
      <c r="AT570" s="8"/>
      <c r="AU570" s="8"/>
      <c r="AV570" s="8"/>
      <c r="AW570" s="8"/>
      <c r="AX570" s="8"/>
      <c r="AY570" s="8"/>
      <c r="AZ570" s="8"/>
      <c r="BA570" s="8"/>
      <c r="BB570" s="8"/>
      <c r="BC570" s="9"/>
      <c r="BD570" s="8"/>
      <c r="BE570" s="8"/>
      <c r="BF570" s="8"/>
      <c r="BG570" s="8"/>
      <c r="BH570" s="8"/>
      <c r="BI570" s="8"/>
      <c r="BJ570" s="8"/>
      <c r="BK570" s="8"/>
      <c r="BL570" s="8"/>
      <c r="BM570" s="8"/>
      <c r="BN570" s="8"/>
      <c r="BO570" s="8"/>
      <c r="BP570" s="8"/>
      <c r="BQ570" s="8"/>
      <c r="BR570" s="8"/>
      <c r="BS570" s="8"/>
      <c r="BT570" s="8"/>
      <c r="BU570" s="8"/>
      <c r="BV570" s="8"/>
      <c r="BW570" s="8"/>
      <c r="BX570" s="8"/>
      <c r="BY570" s="8"/>
      <c r="BZ570" s="8"/>
      <c r="CA570" s="8"/>
      <c r="CB570" s="8"/>
      <c r="CC570" s="8"/>
      <c r="CD570" s="8"/>
      <c r="CE570" s="8"/>
      <c r="CF570" s="8" t="s">
        <v>4588</v>
      </c>
      <c r="CG570" s="10"/>
      <c r="CH570" s="10" t="s">
        <v>11</v>
      </c>
      <c r="CI570" s="8" t="s">
        <v>6123</v>
      </c>
      <c r="CJ570" s="8">
        <v>40</v>
      </c>
      <c r="CK570" s="10" t="s">
        <v>663</v>
      </c>
      <c r="CL570" s="8"/>
      <c r="CM570" s="8"/>
      <c r="CN570" s="8"/>
      <c r="CO570" s="8"/>
      <c r="CP570" s="8"/>
      <c r="CQ570" s="8"/>
      <c r="CR570" s="23"/>
      <c r="CS570"/>
      <c r="DC570" s="5"/>
      <c r="DT570" s="1"/>
      <c r="DY570" s="1"/>
    </row>
    <row r="571" spans="1:129">
      <c r="A571" s="12" t="s">
        <v>1356</v>
      </c>
      <c r="B571" s="12">
        <v>19</v>
      </c>
      <c r="C571" s="8"/>
      <c r="D571" s="8" t="s">
        <v>1396</v>
      </c>
      <c r="E571" s="8" t="s">
        <v>4599</v>
      </c>
      <c r="F571" s="8">
        <v>14</v>
      </c>
      <c r="G571" s="8">
        <v>7</v>
      </c>
      <c r="H571" s="8">
        <f t="shared" si="106"/>
        <v>10.612</v>
      </c>
      <c r="I571" s="8">
        <f t="shared" si="107"/>
        <v>5.306</v>
      </c>
      <c r="J571" s="9">
        <v>2</v>
      </c>
      <c r="K571" s="9">
        <v>1</v>
      </c>
      <c r="L571" s="8"/>
      <c r="M571" s="8"/>
      <c r="N571" s="8"/>
      <c r="O571" s="8"/>
      <c r="P571" s="8"/>
      <c r="Q571" s="8">
        <v>2</v>
      </c>
      <c r="R571" s="8"/>
      <c r="S571" s="8"/>
      <c r="T571" s="8"/>
      <c r="U571" s="8"/>
      <c r="V571" s="8"/>
      <c r="W571" s="8"/>
      <c r="X571" s="8"/>
      <c r="Y571" s="8"/>
      <c r="Z571" s="8"/>
      <c r="AA571" s="8"/>
      <c r="AB571" s="8"/>
      <c r="AC571" s="8"/>
      <c r="AD571" s="8"/>
      <c r="AE571" s="8"/>
      <c r="AF571" s="8"/>
      <c r="AG571" s="8"/>
      <c r="AH571" s="8">
        <v>1</v>
      </c>
      <c r="AI571" s="8"/>
      <c r="AJ571" s="8"/>
      <c r="AK571" s="8"/>
      <c r="AL571" s="8"/>
      <c r="AM571" s="8"/>
      <c r="AN571" s="8"/>
      <c r="AO571" s="8"/>
      <c r="AP571" s="8"/>
      <c r="AQ571" s="8"/>
      <c r="AR571" s="8"/>
      <c r="AS571" s="8"/>
      <c r="AT571" s="8"/>
      <c r="AU571" s="8"/>
      <c r="AV571" s="8"/>
      <c r="AW571" s="8"/>
      <c r="AX571" s="8"/>
      <c r="AY571" s="8"/>
      <c r="AZ571" s="8"/>
      <c r="BA571" s="8"/>
      <c r="BB571" s="8"/>
      <c r="BC571" s="9"/>
      <c r="BD571" s="8"/>
      <c r="BE571" s="8"/>
      <c r="BF571" s="8"/>
      <c r="BG571" s="8"/>
      <c r="BH571" s="8"/>
      <c r="BI571" s="8"/>
      <c r="BJ571" s="8">
        <v>1</v>
      </c>
      <c r="BK571" s="8"/>
      <c r="BL571" s="8"/>
      <c r="BM571" s="8"/>
      <c r="BN571" s="8"/>
      <c r="BO571" s="8"/>
      <c r="BP571" s="8"/>
      <c r="BQ571" s="8"/>
      <c r="BR571" s="8"/>
      <c r="BS571" s="8"/>
      <c r="BT571" s="8"/>
      <c r="BU571" s="8"/>
      <c r="BV571" s="8"/>
      <c r="BW571" s="8"/>
      <c r="BX571" s="8"/>
      <c r="BY571" s="8"/>
      <c r="BZ571" s="8"/>
      <c r="CA571" s="8"/>
      <c r="CB571" s="8"/>
      <c r="CC571" s="8"/>
      <c r="CD571" s="8"/>
      <c r="CE571" s="8"/>
      <c r="CF571" s="8" t="s">
        <v>1397</v>
      </c>
      <c r="CG571" s="10" t="s">
        <v>1398</v>
      </c>
      <c r="CH571" s="10" t="s">
        <v>11</v>
      </c>
      <c r="CI571" s="8" t="s">
        <v>6123</v>
      </c>
      <c r="CJ571" s="8">
        <v>20</v>
      </c>
      <c r="CK571" s="10" t="s">
        <v>663</v>
      </c>
      <c r="CL571" s="8"/>
      <c r="CM571" s="8"/>
      <c r="CN571" s="8"/>
      <c r="CO571" s="8"/>
      <c r="CP571" s="8"/>
      <c r="CQ571" s="8"/>
      <c r="CR571" s="23"/>
      <c r="CS571"/>
      <c r="DC571" s="5"/>
      <c r="DT571" s="1"/>
      <c r="DY571" s="1"/>
    </row>
    <row r="572" spans="1:129">
      <c r="A572" s="12" t="s">
        <v>1357</v>
      </c>
      <c r="B572" s="12">
        <v>19</v>
      </c>
      <c r="C572" s="8" t="s">
        <v>10</v>
      </c>
      <c r="D572" s="8" t="s">
        <v>1399</v>
      </c>
      <c r="E572" s="8" t="s">
        <v>4600</v>
      </c>
      <c r="F572" s="8">
        <v>22</v>
      </c>
      <c r="G572" s="8">
        <v>14</v>
      </c>
      <c r="H572" s="8">
        <f t="shared" si="106"/>
        <v>16.676000000000002</v>
      </c>
      <c r="I572" s="8">
        <f t="shared" si="107"/>
        <v>10.612</v>
      </c>
      <c r="J572" s="9">
        <v>2</v>
      </c>
      <c r="K572" s="9">
        <v>1</v>
      </c>
      <c r="L572" s="8"/>
      <c r="M572" s="8"/>
      <c r="N572" s="8"/>
      <c r="O572" s="8"/>
      <c r="P572" s="8"/>
      <c r="Q572" s="8">
        <v>8</v>
      </c>
      <c r="R572" s="8"/>
      <c r="S572" s="8">
        <v>1</v>
      </c>
      <c r="T572" s="8"/>
      <c r="U572" s="8"/>
      <c r="V572" s="8"/>
      <c r="W572" s="8"/>
      <c r="X572" s="8"/>
      <c r="Y572" s="8"/>
      <c r="Z572" s="8"/>
      <c r="AA572" s="8"/>
      <c r="AB572" s="8"/>
      <c r="AC572" s="8"/>
      <c r="AD572" s="8"/>
      <c r="AE572" s="8"/>
      <c r="AF572" s="8"/>
      <c r="AG572" s="8"/>
      <c r="AH572" s="8"/>
      <c r="AI572" s="8">
        <v>1</v>
      </c>
      <c r="AJ572" s="8"/>
      <c r="AK572" s="8"/>
      <c r="AL572" s="8"/>
      <c r="AM572" s="8"/>
      <c r="AN572" s="8">
        <v>1</v>
      </c>
      <c r="AO572" s="8"/>
      <c r="AP572" s="8"/>
      <c r="AQ572" s="8"/>
      <c r="AR572" s="8"/>
      <c r="AS572" s="8"/>
      <c r="AT572" s="8"/>
      <c r="AU572" s="8"/>
      <c r="AV572" s="8"/>
      <c r="AW572" s="8"/>
      <c r="AX572" s="8"/>
      <c r="AY572" s="8"/>
      <c r="AZ572" s="8"/>
      <c r="BA572" s="8"/>
      <c r="BB572" s="8"/>
      <c r="BC572" s="9"/>
      <c r="BD572" s="8"/>
      <c r="BE572" s="8"/>
      <c r="BF572" s="8"/>
      <c r="BG572" s="8"/>
      <c r="BH572" s="8"/>
      <c r="BI572" s="8"/>
      <c r="BJ572" s="8"/>
      <c r="BK572" s="8"/>
      <c r="BL572" s="8"/>
      <c r="BM572" s="8"/>
      <c r="BN572" s="8"/>
      <c r="BO572" s="8"/>
      <c r="BP572" s="8"/>
      <c r="BQ572" s="8"/>
      <c r="BR572" s="8"/>
      <c r="BS572" s="8"/>
      <c r="BT572" s="8"/>
      <c r="BU572" s="8"/>
      <c r="BV572" s="8"/>
      <c r="BW572" s="8"/>
      <c r="BX572" s="8"/>
      <c r="BY572" s="8"/>
      <c r="BZ572" s="8"/>
      <c r="CA572" s="8"/>
      <c r="CB572" s="8"/>
      <c r="CC572" s="8"/>
      <c r="CD572" s="8"/>
      <c r="CE572" s="8"/>
      <c r="CF572" s="8" t="s">
        <v>1400</v>
      </c>
      <c r="CG572" s="10"/>
      <c r="CH572" s="10" t="s">
        <v>11</v>
      </c>
      <c r="CI572" s="8" t="s">
        <v>6123</v>
      </c>
      <c r="CJ572" s="8">
        <v>60</v>
      </c>
      <c r="CK572" s="10" t="s">
        <v>663</v>
      </c>
      <c r="CL572" s="8"/>
      <c r="CM572" s="8"/>
      <c r="CN572" s="8"/>
      <c r="CO572" s="8"/>
      <c r="CP572" s="8"/>
      <c r="CQ572" s="8"/>
      <c r="CR572" s="23"/>
      <c r="CS572"/>
      <c r="DC572" s="5"/>
      <c r="DT572" s="1"/>
      <c r="DY572" s="1"/>
    </row>
    <row r="573" spans="1:129">
      <c r="A573" s="12" t="s">
        <v>1358</v>
      </c>
      <c r="B573" s="12">
        <v>19</v>
      </c>
      <c r="C573" s="8" t="s">
        <v>10</v>
      </c>
      <c r="D573" s="8" t="s">
        <v>1401</v>
      </c>
      <c r="E573" s="8" t="s">
        <v>4601</v>
      </c>
      <c r="F573" s="8">
        <v>26</v>
      </c>
      <c r="G573" s="8">
        <v>20</v>
      </c>
      <c r="H573" s="8">
        <f t="shared" si="106"/>
        <v>19.707999999999998</v>
      </c>
      <c r="I573" s="8">
        <f t="shared" si="107"/>
        <v>15.16</v>
      </c>
      <c r="J573" s="9">
        <v>2</v>
      </c>
      <c r="K573" s="9">
        <v>1</v>
      </c>
      <c r="L573" s="8"/>
      <c r="M573" s="8"/>
      <c r="N573" s="8"/>
      <c r="O573" s="8"/>
      <c r="P573" s="8"/>
      <c r="Q573" s="8">
        <v>8</v>
      </c>
      <c r="R573" s="8"/>
      <c r="S573" s="8"/>
      <c r="T573" s="8"/>
      <c r="U573" s="8"/>
      <c r="V573" s="8"/>
      <c r="W573" s="8"/>
      <c r="X573" s="8"/>
      <c r="Y573" s="8"/>
      <c r="Z573" s="8"/>
      <c r="AA573" s="8"/>
      <c r="AB573" s="8"/>
      <c r="AC573" s="8"/>
      <c r="AD573" s="8"/>
      <c r="AE573" s="8"/>
      <c r="AF573" s="8"/>
      <c r="AG573" s="8">
        <v>1</v>
      </c>
      <c r="AH573" s="8">
        <v>2</v>
      </c>
      <c r="AI573" s="8">
        <v>1</v>
      </c>
      <c r="AJ573" s="8"/>
      <c r="AK573" s="8"/>
      <c r="AL573" s="8"/>
      <c r="AM573" s="8"/>
      <c r="AN573" s="8">
        <v>1</v>
      </c>
      <c r="AO573" s="8"/>
      <c r="AP573" s="8"/>
      <c r="AQ573" s="8"/>
      <c r="AR573" s="8"/>
      <c r="AS573" s="8"/>
      <c r="AT573" s="8">
        <v>1</v>
      </c>
      <c r="AU573" s="8"/>
      <c r="AV573" s="8"/>
      <c r="AW573" s="8"/>
      <c r="AX573" s="8"/>
      <c r="AY573" s="8"/>
      <c r="AZ573" s="8"/>
      <c r="BA573" s="8"/>
      <c r="BB573" s="8"/>
      <c r="BC573" s="9"/>
      <c r="BD573" s="8"/>
      <c r="BE573" s="8"/>
      <c r="BF573" s="8"/>
      <c r="BG573" s="8"/>
      <c r="BH573" s="8"/>
      <c r="BI573" s="8"/>
      <c r="BJ573" s="8"/>
      <c r="BK573" s="8"/>
      <c r="BL573" s="8"/>
      <c r="BM573" s="8"/>
      <c r="BN573" s="8"/>
      <c r="BO573" s="8"/>
      <c r="BP573" s="8"/>
      <c r="BQ573" s="8"/>
      <c r="BR573" s="8"/>
      <c r="BS573" s="8"/>
      <c r="BT573" s="8"/>
      <c r="BU573" s="8"/>
      <c r="BV573" s="8"/>
      <c r="BW573" s="8"/>
      <c r="BX573" s="8"/>
      <c r="BY573" s="8"/>
      <c r="BZ573" s="8"/>
      <c r="CA573" s="8"/>
      <c r="CB573" s="8"/>
      <c r="CC573" s="8"/>
      <c r="CD573" s="8"/>
      <c r="CE573" s="8"/>
      <c r="CF573" s="8" t="s">
        <v>1402</v>
      </c>
      <c r="CG573" s="10"/>
      <c r="CH573" s="10" t="s">
        <v>11</v>
      </c>
      <c r="CI573" s="8" t="s">
        <v>6123</v>
      </c>
      <c r="CJ573" s="8">
        <v>100</v>
      </c>
      <c r="CK573" s="10" t="s">
        <v>663</v>
      </c>
      <c r="CL573" s="8"/>
      <c r="CM573" s="8"/>
      <c r="CN573" s="8"/>
      <c r="CO573" s="8"/>
      <c r="CP573" s="8"/>
      <c r="CQ573" s="8"/>
      <c r="CR573" s="23"/>
      <c r="CS573"/>
      <c r="DC573" s="5"/>
      <c r="DT573" s="1"/>
      <c r="DY573" s="1"/>
    </row>
    <row r="574" spans="1:129">
      <c r="A574" s="12" t="s">
        <v>1359</v>
      </c>
      <c r="B574" s="12">
        <v>19</v>
      </c>
      <c r="C574" s="8" t="s">
        <v>10</v>
      </c>
      <c r="D574" s="8" t="s">
        <v>4589</v>
      </c>
      <c r="E574" s="8" t="s">
        <v>4607</v>
      </c>
      <c r="F574" s="8">
        <v>10</v>
      </c>
      <c r="G574" s="8">
        <v>9</v>
      </c>
      <c r="H574" s="8">
        <f t="shared" si="106"/>
        <v>7.58</v>
      </c>
      <c r="I574" s="8">
        <f t="shared" si="107"/>
        <v>6.8220000000000001</v>
      </c>
      <c r="J574" s="9">
        <v>1</v>
      </c>
      <c r="K574" s="9">
        <v>1</v>
      </c>
      <c r="L574" s="8"/>
      <c r="M574" s="8"/>
      <c r="N574" s="8"/>
      <c r="O574" s="8"/>
      <c r="P574" s="8"/>
      <c r="Q574" s="8">
        <v>2</v>
      </c>
      <c r="R574" s="8"/>
      <c r="S574" s="8"/>
      <c r="T574" s="8"/>
      <c r="U574" s="8"/>
      <c r="V574" s="8"/>
      <c r="W574" s="8"/>
      <c r="X574" s="8"/>
      <c r="Y574" s="8"/>
      <c r="Z574" s="8"/>
      <c r="AA574" s="8"/>
      <c r="AB574" s="8"/>
      <c r="AC574" s="8"/>
      <c r="AD574" s="8"/>
      <c r="AE574" s="8"/>
      <c r="AF574" s="8"/>
      <c r="AG574" s="8"/>
      <c r="AH574" s="8">
        <v>1</v>
      </c>
      <c r="AI574" s="8"/>
      <c r="AJ574" s="8"/>
      <c r="AK574" s="8"/>
      <c r="AL574" s="8"/>
      <c r="AM574" s="8"/>
      <c r="AN574" s="8"/>
      <c r="AO574" s="8"/>
      <c r="AP574" s="8"/>
      <c r="AQ574" s="8"/>
      <c r="AR574" s="8"/>
      <c r="AS574" s="8"/>
      <c r="AT574" s="8"/>
      <c r="AU574" s="8"/>
      <c r="AV574" s="8"/>
      <c r="AW574" s="8"/>
      <c r="AX574" s="8">
        <v>2</v>
      </c>
      <c r="AY574" s="8"/>
      <c r="AZ574" s="8"/>
      <c r="BA574" s="8"/>
      <c r="BB574" s="8"/>
      <c r="BC574" s="9"/>
      <c r="BD574" s="8"/>
      <c r="BE574" s="8"/>
      <c r="BF574" s="8"/>
      <c r="BG574" s="8"/>
      <c r="BH574" s="8"/>
      <c r="BI574" s="8"/>
      <c r="BJ574" s="8">
        <v>1</v>
      </c>
      <c r="BK574" s="8"/>
      <c r="BL574" s="8"/>
      <c r="BM574" s="8"/>
      <c r="BN574" s="8"/>
      <c r="BO574" s="8"/>
      <c r="BP574" s="8"/>
      <c r="BQ574" s="8"/>
      <c r="BR574" s="8"/>
      <c r="BS574" s="8"/>
      <c r="BT574" s="8"/>
      <c r="BU574" s="8"/>
      <c r="BV574" s="8"/>
      <c r="BW574" s="8"/>
      <c r="BX574" s="8"/>
      <c r="BY574" s="8"/>
      <c r="BZ574" s="8"/>
      <c r="CA574" s="8"/>
      <c r="CB574" s="8"/>
      <c r="CC574" s="8"/>
      <c r="CD574" s="8"/>
      <c r="CE574" s="8"/>
      <c r="CF574" s="8" t="s">
        <v>1403</v>
      </c>
      <c r="CG574" s="10"/>
      <c r="CH574" s="10"/>
      <c r="CI574" s="8"/>
      <c r="CJ574" s="8"/>
      <c r="CK574" s="10"/>
      <c r="CL574" s="8"/>
      <c r="CM574" s="8"/>
      <c r="CN574" s="8"/>
      <c r="CO574" s="8"/>
      <c r="CP574" s="8"/>
      <c r="CQ574" s="8"/>
      <c r="CR574" s="23"/>
      <c r="CS574"/>
      <c r="DC574" s="5"/>
      <c r="DT574" s="1"/>
      <c r="DY574" s="1"/>
    </row>
    <row r="575" spans="1:129">
      <c r="A575" s="12" t="s">
        <v>1360</v>
      </c>
      <c r="B575" s="12">
        <v>19</v>
      </c>
      <c r="C575" s="8" t="s">
        <v>10</v>
      </c>
      <c r="D575" s="8" t="s">
        <v>1404</v>
      </c>
      <c r="E575" s="8" t="s">
        <v>1405</v>
      </c>
      <c r="F575" s="8">
        <v>20</v>
      </c>
      <c r="G575" s="8">
        <v>20</v>
      </c>
      <c r="H575" s="8">
        <f t="shared" si="106"/>
        <v>15.16</v>
      </c>
      <c r="I575" s="8">
        <f t="shared" si="107"/>
        <v>15.16</v>
      </c>
      <c r="J575" s="9">
        <v>2</v>
      </c>
      <c r="K575" s="9">
        <v>1</v>
      </c>
      <c r="L575" s="8"/>
      <c r="M575" s="8"/>
      <c r="N575" s="8"/>
      <c r="O575" s="8"/>
      <c r="P575" s="8">
        <v>5</v>
      </c>
      <c r="Q575" s="8">
        <v>12</v>
      </c>
      <c r="R575" s="8">
        <v>1</v>
      </c>
      <c r="S575" s="8"/>
      <c r="T575" s="8"/>
      <c r="U575" s="8"/>
      <c r="V575" s="8"/>
      <c r="W575" s="8"/>
      <c r="X575" s="8"/>
      <c r="Y575" s="8"/>
      <c r="Z575" s="8"/>
      <c r="AA575" s="8"/>
      <c r="AB575" s="8"/>
      <c r="AC575" s="8"/>
      <c r="AD575" s="8"/>
      <c r="AE575" s="8"/>
      <c r="AF575" s="8"/>
      <c r="AG575" s="8">
        <v>1</v>
      </c>
      <c r="AH575" s="8"/>
      <c r="AI575" s="8"/>
      <c r="AJ575" s="8"/>
      <c r="AK575" s="8"/>
      <c r="AL575" s="8"/>
      <c r="AM575" s="8"/>
      <c r="AN575" s="8">
        <v>1</v>
      </c>
      <c r="AO575" s="8"/>
      <c r="AP575" s="8"/>
      <c r="AQ575" s="8"/>
      <c r="AR575" s="8"/>
      <c r="AS575" s="8"/>
      <c r="AT575" s="8"/>
      <c r="AU575" s="8"/>
      <c r="AV575" s="8"/>
      <c r="AW575" s="8"/>
      <c r="AX575" s="8"/>
      <c r="AY575" s="8"/>
      <c r="AZ575" s="8"/>
      <c r="BA575" s="8"/>
      <c r="BB575" s="8"/>
      <c r="BC575" s="9"/>
      <c r="BD575" s="8"/>
      <c r="BE575" s="8"/>
      <c r="BF575" s="8"/>
      <c r="BG575" s="8"/>
      <c r="BH575" s="8"/>
      <c r="BI575" s="8"/>
      <c r="BJ575" s="8"/>
      <c r="BK575" s="8"/>
      <c r="BL575" s="8"/>
      <c r="BM575" s="8"/>
      <c r="BN575" s="8"/>
      <c r="BO575" s="8"/>
      <c r="BP575" s="8"/>
      <c r="BQ575" s="8"/>
      <c r="BR575" s="8"/>
      <c r="BS575" s="8"/>
      <c r="BT575" s="8"/>
      <c r="BU575" s="8"/>
      <c r="BV575" s="8"/>
      <c r="BW575" s="8"/>
      <c r="BX575" s="8"/>
      <c r="BY575" s="8"/>
      <c r="BZ575" s="8"/>
      <c r="CA575" s="8"/>
      <c r="CB575" s="8"/>
      <c r="CC575" s="8"/>
      <c r="CD575" s="8"/>
      <c r="CE575" s="8"/>
      <c r="CF575" s="8" t="s">
        <v>1406</v>
      </c>
      <c r="CG575" s="10" t="s">
        <v>1407</v>
      </c>
      <c r="CH575" s="10"/>
      <c r="CI575" s="8"/>
      <c r="CJ575" s="8"/>
      <c r="CK575" s="10"/>
      <c r="CL575" s="8"/>
      <c r="CM575" s="8"/>
      <c r="CN575" s="8"/>
      <c r="CO575" s="8"/>
      <c r="CP575" s="8"/>
      <c r="CQ575" s="8"/>
      <c r="CR575" s="23"/>
      <c r="CS575"/>
      <c r="DC575" s="5"/>
      <c r="DT575" s="1"/>
      <c r="DY575" s="1"/>
    </row>
    <row r="576" spans="1:129">
      <c r="A576" s="12" t="s">
        <v>1361</v>
      </c>
      <c r="B576" s="12">
        <v>19</v>
      </c>
      <c r="C576" s="8" t="s">
        <v>10</v>
      </c>
      <c r="D576" s="8" t="s">
        <v>1408</v>
      </c>
      <c r="E576" s="8" t="s">
        <v>4608</v>
      </c>
      <c r="F576" s="8">
        <v>50</v>
      </c>
      <c r="G576" s="8">
        <v>34</v>
      </c>
      <c r="H576" s="8">
        <f t="shared" si="106"/>
        <v>37.9</v>
      </c>
      <c r="I576" s="8">
        <f t="shared" si="107"/>
        <v>25.771999999999998</v>
      </c>
      <c r="J576" s="9">
        <v>2</v>
      </c>
      <c r="K576" s="9"/>
      <c r="L576" s="8"/>
      <c r="M576" s="8"/>
      <c r="N576" s="8"/>
      <c r="O576" s="8"/>
      <c r="P576" s="8">
        <v>2</v>
      </c>
      <c r="Q576" s="8">
        <v>15</v>
      </c>
      <c r="R576" s="8"/>
      <c r="S576" s="8"/>
      <c r="T576" s="8"/>
      <c r="U576" s="8"/>
      <c r="V576" s="8"/>
      <c r="W576" s="8"/>
      <c r="X576" s="8"/>
      <c r="Y576" s="8"/>
      <c r="Z576" s="8"/>
      <c r="AA576" s="8"/>
      <c r="AB576" s="8"/>
      <c r="AC576" s="8"/>
      <c r="AD576" s="8"/>
      <c r="AE576" s="8"/>
      <c r="AF576" s="8"/>
      <c r="AG576" s="8"/>
      <c r="AH576" s="8">
        <v>3</v>
      </c>
      <c r="AI576" s="8"/>
      <c r="AJ576" s="8"/>
      <c r="AK576" s="8"/>
      <c r="AL576" s="8"/>
      <c r="AM576" s="8"/>
      <c r="AN576" s="8">
        <v>1</v>
      </c>
      <c r="AO576" s="8"/>
      <c r="AP576" s="8"/>
      <c r="AQ576" s="8"/>
      <c r="AR576" s="8"/>
      <c r="AS576" s="8"/>
      <c r="AT576" s="8"/>
      <c r="AU576" s="8"/>
      <c r="AV576" s="8"/>
      <c r="AW576" s="8"/>
      <c r="AX576" s="8">
        <v>2</v>
      </c>
      <c r="AY576" s="8"/>
      <c r="AZ576" s="8"/>
      <c r="BA576" s="8"/>
      <c r="BB576" s="8"/>
      <c r="BC576" s="9"/>
      <c r="BD576" s="8">
        <v>1</v>
      </c>
      <c r="BE576" s="8"/>
      <c r="BF576" s="8"/>
      <c r="BG576" s="8"/>
      <c r="BH576" s="8"/>
      <c r="BI576" s="8">
        <v>1</v>
      </c>
      <c r="BJ576" s="8">
        <v>1</v>
      </c>
      <c r="BK576" s="8"/>
      <c r="BL576" s="8"/>
      <c r="BM576" s="8"/>
      <c r="BN576" s="8"/>
      <c r="BO576" s="8"/>
      <c r="BP576" s="8"/>
      <c r="BQ576" s="8"/>
      <c r="BR576" s="8"/>
      <c r="BS576" s="8"/>
      <c r="BT576" s="8"/>
      <c r="BU576" s="8"/>
      <c r="BV576" s="8"/>
      <c r="BW576" s="8"/>
      <c r="BX576" s="8"/>
      <c r="BY576" s="8"/>
      <c r="BZ576" s="8"/>
      <c r="CA576" s="8"/>
      <c r="CB576" s="8"/>
      <c r="CC576" s="8"/>
      <c r="CD576" s="8"/>
      <c r="CE576" s="8"/>
      <c r="CF576" s="8"/>
      <c r="CG576" s="10"/>
      <c r="CH576" s="10"/>
      <c r="CI576" s="8"/>
      <c r="CJ576" s="8"/>
      <c r="CK576" s="10"/>
      <c r="CL576" s="8"/>
      <c r="CM576" s="8"/>
      <c r="CN576" s="8"/>
      <c r="CO576" s="8"/>
      <c r="CP576" s="8"/>
      <c r="CQ576" s="8"/>
      <c r="CR576" s="23"/>
      <c r="CS576"/>
      <c r="DC576" s="5"/>
      <c r="DT576" s="1"/>
      <c r="DY576" s="1"/>
    </row>
    <row r="577" spans="1:129">
      <c r="A577" s="12" t="s">
        <v>1362</v>
      </c>
      <c r="B577" s="12">
        <v>19</v>
      </c>
      <c r="C577" s="8" t="s">
        <v>122</v>
      </c>
      <c r="D577" s="8" t="s">
        <v>4590</v>
      </c>
      <c r="E577" s="8" t="s">
        <v>4609</v>
      </c>
      <c r="F577" s="8">
        <v>24</v>
      </c>
      <c r="G577" s="8">
        <v>10</v>
      </c>
      <c r="H577" s="8">
        <f t="shared" si="106"/>
        <v>18.192</v>
      </c>
      <c r="I577" s="8">
        <f t="shared" si="107"/>
        <v>7.58</v>
      </c>
      <c r="J577" s="9">
        <v>1</v>
      </c>
      <c r="K577" s="9">
        <v>1</v>
      </c>
      <c r="L577" s="8"/>
      <c r="M577" s="8"/>
      <c r="N577" s="8"/>
      <c r="O577" s="8">
        <v>2</v>
      </c>
      <c r="P577" s="8"/>
      <c r="Q577" s="8">
        <v>4</v>
      </c>
      <c r="R577" s="8"/>
      <c r="S577" s="8"/>
      <c r="T577" s="8"/>
      <c r="U577" s="8"/>
      <c r="V577" s="8"/>
      <c r="W577" s="8"/>
      <c r="X577" s="8"/>
      <c r="Y577" s="8"/>
      <c r="Z577" s="8"/>
      <c r="AA577" s="8"/>
      <c r="AB577" s="8"/>
      <c r="AC577" s="8"/>
      <c r="AD577" s="8"/>
      <c r="AE577" s="8"/>
      <c r="AF577" s="8"/>
      <c r="AG577" s="8"/>
      <c r="AH577" s="8">
        <v>1</v>
      </c>
      <c r="AI577" s="8"/>
      <c r="AJ577" s="8"/>
      <c r="AK577" s="8"/>
      <c r="AL577" s="8"/>
      <c r="AM577" s="8"/>
      <c r="AN577" s="8"/>
      <c r="AO577" s="8"/>
      <c r="AP577" s="8"/>
      <c r="AQ577" s="8"/>
      <c r="AR577" s="8"/>
      <c r="AS577" s="8"/>
      <c r="AT577" s="8"/>
      <c r="AU577" s="8"/>
      <c r="AV577" s="8"/>
      <c r="AW577" s="8"/>
      <c r="AX577" s="8"/>
      <c r="AY577" s="8"/>
      <c r="AZ577" s="8"/>
      <c r="BA577" s="8"/>
      <c r="BB577" s="8"/>
      <c r="BC577" s="9"/>
      <c r="BD577" s="8"/>
      <c r="BE577" s="8"/>
      <c r="BF577" s="8"/>
      <c r="BG577" s="8"/>
      <c r="BH577" s="8"/>
      <c r="BI577" s="8"/>
      <c r="BJ577" s="8"/>
      <c r="BK577" s="8"/>
      <c r="BL577" s="8"/>
      <c r="BM577" s="8"/>
      <c r="BN577" s="8"/>
      <c r="BO577" s="8"/>
      <c r="BP577" s="8"/>
      <c r="BQ577" s="8"/>
      <c r="BR577" s="8"/>
      <c r="BS577" s="8"/>
      <c r="BT577" s="8"/>
      <c r="BU577" s="8"/>
      <c r="BV577" s="8"/>
      <c r="BW577" s="8"/>
      <c r="BX577" s="8"/>
      <c r="BY577" s="8"/>
      <c r="BZ577" s="8"/>
      <c r="CA577" s="8"/>
      <c r="CB577" s="8"/>
      <c r="CC577" s="8"/>
      <c r="CD577" s="8"/>
      <c r="CE577" s="8"/>
      <c r="CF577" s="8" t="s">
        <v>1409</v>
      </c>
      <c r="CG577" s="10" t="s">
        <v>5928</v>
      </c>
      <c r="CH577" s="10" t="s">
        <v>11</v>
      </c>
      <c r="CI577" s="8" t="s">
        <v>1410</v>
      </c>
      <c r="CJ577" s="8">
        <v>40</v>
      </c>
      <c r="CK577" s="10" t="s">
        <v>663</v>
      </c>
      <c r="CL577" s="8"/>
      <c r="CM577" s="8"/>
      <c r="CN577" s="8"/>
      <c r="CO577" s="8"/>
      <c r="CP577" s="8"/>
      <c r="CQ577" s="8"/>
      <c r="CR577" s="23"/>
      <c r="CS577"/>
      <c r="DC577" s="5"/>
      <c r="DT577" s="1"/>
      <c r="DY577" s="1"/>
    </row>
    <row r="578" spans="1:129">
      <c r="A578" s="12" t="s">
        <v>1363</v>
      </c>
      <c r="B578" s="12">
        <v>19</v>
      </c>
      <c r="C578" s="8" t="s">
        <v>122</v>
      </c>
      <c r="D578" s="8" t="s">
        <v>1411</v>
      </c>
      <c r="E578" s="8" t="s">
        <v>4610</v>
      </c>
      <c r="F578" s="8">
        <v>22</v>
      </c>
      <c r="G578" s="8">
        <v>22</v>
      </c>
      <c r="H578" s="8">
        <f t="shared" si="106"/>
        <v>16.676000000000002</v>
      </c>
      <c r="I578" s="8">
        <f t="shared" si="107"/>
        <v>16.676000000000002</v>
      </c>
      <c r="J578" s="9">
        <v>2</v>
      </c>
      <c r="K578" s="9">
        <v>1</v>
      </c>
      <c r="L578" s="8"/>
      <c r="M578" s="8"/>
      <c r="N578" s="8"/>
      <c r="O578" s="8">
        <v>3</v>
      </c>
      <c r="P578" s="8"/>
      <c r="Q578" s="8">
        <v>3</v>
      </c>
      <c r="R578" s="8"/>
      <c r="S578" s="8"/>
      <c r="T578" s="8"/>
      <c r="U578" s="8"/>
      <c r="V578" s="8"/>
      <c r="W578" s="8"/>
      <c r="X578" s="8">
        <v>2</v>
      </c>
      <c r="Y578" s="8"/>
      <c r="Z578" s="8"/>
      <c r="AA578" s="8"/>
      <c r="AB578" s="8"/>
      <c r="AC578" s="8"/>
      <c r="AD578" s="8"/>
      <c r="AE578" s="8"/>
      <c r="AF578" s="8"/>
      <c r="AG578" s="8"/>
      <c r="AH578" s="8">
        <v>2</v>
      </c>
      <c r="AI578" s="8"/>
      <c r="AJ578" s="8"/>
      <c r="AK578" s="8"/>
      <c r="AL578" s="8"/>
      <c r="AM578" s="8"/>
      <c r="AN578" s="8">
        <v>1</v>
      </c>
      <c r="AO578" s="8"/>
      <c r="AP578" s="8"/>
      <c r="AQ578" s="8"/>
      <c r="AR578" s="8"/>
      <c r="AS578" s="8"/>
      <c r="AT578" s="8"/>
      <c r="AU578" s="8"/>
      <c r="AV578" s="8"/>
      <c r="AW578" s="8"/>
      <c r="AX578" s="8"/>
      <c r="AY578" s="8"/>
      <c r="AZ578" s="8"/>
      <c r="BA578" s="8"/>
      <c r="BB578" s="8"/>
      <c r="BC578" s="9"/>
      <c r="BD578" s="8"/>
      <c r="BE578" s="8"/>
      <c r="BF578" s="8"/>
      <c r="BG578" s="8"/>
      <c r="BH578" s="8"/>
      <c r="BI578" s="8"/>
      <c r="BJ578" s="8"/>
      <c r="BK578" s="8"/>
      <c r="BL578" s="8"/>
      <c r="BM578" s="8"/>
      <c r="BN578" s="8"/>
      <c r="BO578" s="8"/>
      <c r="BP578" s="8"/>
      <c r="BQ578" s="8"/>
      <c r="BR578" s="8"/>
      <c r="BS578" s="8"/>
      <c r="BT578" s="8"/>
      <c r="BU578" s="8"/>
      <c r="BV578" s="8"/>
      <c r="BW578" s="8"/>
      <c r="BX578" s="8"/>
      <c r="BY578" s="8"/>
      <c r="BZ578" s="8"/>
      <c r="CA578" s="8"/>
      <c r="CB578" s="8"/>
      <c r="CC578" s="8"/>
      <c r="CD578" s="8"/>
      <c r="CE578" s="8"/>
      <c r="CF578" s="8" t="s">
        <v>1412</v>
      </c>
      <c r="CG578" s="10"/>
      <c r="CH578" s="10" t="s">
        <v>11</v>
      </c>
      <c r="CI578" s="8" t="s">
        <v>1413</v>
      </c>
      <c r="CJ578" s="8">
        <v>40</v>
      </c>
      <c r="CK578" s="10" t="s">
        <v>663</v>
      </c>
      <c r="CL578" s="8"/>
      <c r="CM578" s="8"/>
      <c r="CN578" s="8"/>
      <c r="CO578" s="8"/>
      <c r="CP578" s="8"/>
      <c r="CQ578" s="8"/>
      <c r="CR578" s="23"/>
      <c r="CS578"/>
      <c r="DC578" s="5"/>
      <c r="DT578" s="1"/>
      <c r="DY578" s="1"/>
    </row>
    <row r="579" spans="1:129">
      <c r="A579" s="12" t="s">
        <v>1364</v>
      </c>
      <c r="B579" s="12">
        <v>19</v>
      </c>
      <c r="C579" s="8" t="s">
        <v>10</v>
      </c>
      <c r="D579" s="8" t="s">
        <v>1414</v>
      </c>
      <c r="E579" s="8" t="s">
        <v>4611</v>
      </c>
      <c r="F579" s="8">
        <v>19</v>
      </c>
      <c r="G579" s="8">
        <v>14</v>
      </c>
      <c r="H579" s="8">
        <f t="shared" si="106"/>
        <v>14.402000000000001</v>
      </c>
      <c r="I579" s="8">
        <f t="shared" si="107"/>
        <v>10.612</v>
      </c>
      <c r="J579" s="9">
        <v>2</v>
      </c>
      <c r="K579" s="9">
        <v>1</v>
      </c>
      <c r="L579" s="8"/>
      <c r="M579" s="8"/>
      <c r="N579" s="8"/>
      <c r="O579" s="8"/>
      <c r="P579" s="8"/>
      <c r="Q579" s="8">
        <v>4</v>
      </c>
      <c r="R579" s="8"/>
      <c r="S579" s="8"/>
      <c r="T579" s="8"/>
      <c r="U579" s="8"/>
      <c r="V579" s="8"/>
      <c r="W579" s="8"/>
      <c r="X579" s="8">
        <v>1</v>
      </c>
      <c r="Y579" s="8"/>
      <c r="Z579" s="8"/>
      <c r="AA579" s="8"/>
      <c r="AB579" s="8"/>
      <c r="AC579" s="8"/>
      <c r="AD579" s="8"/>
      <c r="AE579" s="8"/>
      <c r="AF579" s="8"/>
      <c r="AG579" s="8"/>
      <c r="AH579" s="8">
        <v>1</v>
      </c>
      <c r="AI579" s="8">
        <v>1</v>
      </c>
      <c r="AJ579" s="8"/>
      <c r="AK579" s="8"/>
      <c r="AL579" s="8"/>
      <c r="AM579" s="8"/>
      <c r="AN579" s="8"/>
      <c r="AO579" s="8"/>
      <c r="AP579" s="8"/>
      <c r="AQ579" s="8"/>
      <c r="AR579" s="8"/>
      <c r="AS579" s="8"/>
      <c r="AT579" s="8"/>
      <c r="AU579" s="8"/>
      <c r="AV579" s="8"/>
      <c r="AW579" s="8"/>
      <c r="AX579" s="8"/>
      <c r="AY579" s="8"/>
      <c r="AZ579" s="8"/>
      <c r="BA579" s="8"/>
      <c r="BB579" s="8"/>
      <c r="BC579" s="9"/>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c r="CD579" s="8"/>
      <c r="CE579" s="8"/>
      <c r="CF579" s="8" t="s">
        <v>1415</v>
      </c>
      <c r="CG579" s="10"/>
      <c r="CH579" s="10"/>
      <c r="CI579" s="8"/>
      <c r="CJ579" s="8"/>
      <c r="CK579" s="10"/>
      <c r="CL579" s="8"/>
      <c r="CM579" s="8"/>
      <c r="CN579" s="8"/>
      <c r="CO579" s="8"/>
      <c r="CP579" s="8"/>
      <c r="CQ579" s="8"/>
      <c r="CR579" s="23"/>
      <c r="CS579"/>
      <c r="DC579" s="5"/>
      <c r="DT579" s="1"/>
      <c r="DY579" s="1"/>
    </row>
    <row r="580" spans="1:129">
      <c r="A580" s="12" t="s">
        <v>1365</v>
      </c>
      <c r="B580" s="12">
        <v>19</v>
      </c>
      <c r="C580" s="8" t="s">
        <v>10</v>
      </c>
      <c r="D580" s="8" t="s">
        <v>1416</v>
      </c>
      <c r="E580" s="8" t="s">
        <v>4612</v>
      </c>
      <c r="F580" s="8">
        <v>20</v>
      </c>
      <c r="G580" s="8">
        <v>18</v>
      </c>
      <c r="H580" s="8">
        <f t="shared" si="106"/>
        <v>15.16</v>
      </c>
      <c r="I580" s="8">
        <f t="shared" si="107"/>
        <v>13.644</v>
      </c>
      <c r="J580" s="9">
        <v>1</v>
      </c>
      <c r="K580" s="9">
        <v>1</v>
      </c>
      <c r="L580" s="8"/>
      <c r="M580" s="8"/>
      <c r="N580" s="8"/>
      <c r="O580" s="8"/>
      <c r="P580" s="8">
        <v>2</v>
      </c>
      <c r="Q580" s="8">
        <v>2</v>
      </c>
      <c r="R580" s="8"/>
      <c r="S580" s="8"/>
      <c r="T580" s="8"/>
      <c r="U580" s="8"/>
      <c r="V580" s="8"/>
      <c r="W580" s="8"/>
      <c r="X580" s="8">
        <v>2</v>
      </c>
      <c r="Y580" s="8"/>
      <c r="Z580" s="8"/>
      <c r="AA580" s="8"/>
      <c r="AB580" s="8"/>
      <c r="AC580" s="8"/>
      <c r="AD580" s="8"/>
      <c r="AE580" s="8"/>
      <c r="AF580" s="8"/>
      <c r="AG580" s="8"/>
      <c r="AH580" s="8"/>
      <c r="AI580" s="8">
        <v>2</v>
      </c>
      <c r="AJ580" s="8"/>
      <c r="AK580" s="8"/>
      <c r="AL580" s="8"/>
      <c r="AM580" s="8"/>
      <c r="AN580" s="8"/>
      <c r="AO580" s="8"/>
      <c r="AP580" s="8"/>
      <c r="AQ580" s="8"/>
      <c r="AR580" s="8"/>
      <c r="AS580" s="8"/>
      <c r="AT580" s="8">
        <v>1</v>
      </c>
      <c r="AU580" s="8"/>
      <c r="AV580" s="8"/>
      <c r="AW580" s="8"/>
      <c r="AX580" s="8"/>
      <c r="AY580" s="8"/>
      <c r="AZ580" s="8"/>
      <c r="BA580" s="8"/>
      <c r="BB580" s="8"/>
      <c r="BC580" s="9"/>
      <c r="BD580" s="8"/>
      <c r="BE580" s="8"/>
      <c r="BF580" s="8"/>
      <c r="BG580" s="8"/>
      <c r="BH580" s="8"/>
      <c r="BI580" s="8"/>
      <c r="BJ580" s="8">
        <v>1</v>
      </c>
      <c r="BK580" s="8"/>
      <c r="BL580" s="8">
        <v>1</v>
      </c>
      <c r="BM580" s="8"/>
      <c r="BN580" s="8"/>
      <c r="BO580" s="8"/>
      <c r="BP580" s="8"/>
      <c r="BQ580" s="8"/>
      <c r="BR580" s="8"/>
      <c r="BS580" s="8"/>
      <c r="BT580" s="8"/>
      <c r="BU580" s="8"/>
      <c r="BV580" s="8"/>
      <c r="BW580" s="8"/>
      <c r="BX580" s="8"/>
      <c r="BY580" s="8"/>
      <c r="BZ580" s="8"/>
      <c r="CA580" s="8"/>
      <c r="CB580" s="8"/>
      <c r="CC580" s="8"/>
      <c r="CD580" s="8"/>
      <c r="CE580" s="8"/>
      <c r="CF580" s="8" t="s">
        <v>1417</v>
      </c>
      <c r="CG580" s="10" t="s">
        <v>5929</v>
      </c>
      <c r="CH580" s="10"/>
      <c r="CI580" s="8" t="s">
        <v>1417</v>
      </c>
      <c r="CJ580" s="8"/>
      <c r="CK580" s="10" t="s">
        <v>5516</v>
      </c>
      <c r="CL580" s="8"/>
      <c r="CM580" s="8"/>
      <c r="CN580" s="8"/>
      <c r="CO580" s="8"/>
      <c r="CP580" s="8"/>
      <c r="CQ580" s="8" t="s">
        <v>5517</v>
      </c>
      <c r="CR580" s="23"/>
      <c r="CS580"/>
      <c r="DC580" s="5"/>
      <c r="DT580" s="1"/>
      <c r="DY580" s="1"/>
    </row>
    <row r="581" spans="1:129">
      <c r="A581" s="12" t="s">
        <v>1366</v>
      </c>
      <c r="B581" s="12">
        <v>19</v>
      </c>
      <c r="C581" s="8" t="s">
        <v>122</v>
      </c>
      <c r="D581" s="8" t="s">
        <v>5603</v>
      </c>
      <c r="E581" s="8" t="s">
        <v>4613</v>
      </c>
      <c r="F581" s="8">
        <v>46</v>
      </c>
      <c r="G581" s="8">
        <v>18</v>
      </c>
      <c r="H581" s="8">
        <f t="shared" si="106"/>
        <v>34.868000000000002</v>
      </c>
      <c r="I581" s="8">
        <f t="shared" si="107"/>
        <v>13.644</v>
      </c>
      <c r="J581" s="9">
        <v>1</v>
      </c>
      <c r="K581" s="9"/>
      <c r="L581" s="8"/>
      <c r="M581" s="8"/>
      <c r="N581" s="8"/>
      <c r="O581" s="8">
        <v>1</v>
      </c>
      <c r="P581" s="8"/>
      <c r="Q581" s="8">
        <v>1</v>
      </c>
      <c r="R581" s="8"/>
      <c r="S581" s="8"/>
      <c r="T581" s="8"/>
      <c r="U581" s="8"/>
      <c r="V581" s="8"/>
      <c r="W581" s="8"/>
      <c r="X581" s="8">
        <v>2</v>
      </c>
      <c r="Y581" s="8"/>
      <c r="Z581" s="8"/>
      <c r="AA581" s="8"/>
      <c r="AB581" s="8"/>
      <c r="AC581" s="8"/>
      <c r="AD581" s="8"/>
      <c r="AE581" s="8"/>
      <c r="AF581" s="8"/>
      <c r="AG581" s="8"/>
      <c r="AH581" s="8">
        <v>2</v>
      </c>
      <c r="AI581" s="8"/>
      <c r="AJ581" s="8"/>
      <c r="AK581" s="8"/>
      <c r="AL581" s="8"/>
      <c r="AM581" s="8"/>
      <c r="AN581" s="8"/>
      <c r="AO581" s="8"/>
      <c r="AP581" s="8"/>
      <c r="AQ581" s="8"/>
      <c r="AR581" s="8"/>
      <c r="AS581" s="8"/>
      <c r="AT581" s="8"/>
      <c r="AU581" s="8"/>
      <c r="AV581" s="8"/>
      <c r="AW581" s="8"/>
      <c r="AX581" s="8"/>
      <c r="AY581" s="8"/>
      <c r="AZ581" s="8"/>
      <c r="BA581" s="8"/>
      <c r="BB581" s="8"/>
      <c r="BC581" s="9"/>
      <c r="BD581" s="8">
        <v>1</v>
      </c>
      <c r="BE581" s="8"/>
      <c r="BF581" s="8"/>
      <c r="BG581" s="8"/>
      <c r="BH581" s="8"/>
      <c r="BI581" s="8">
        <v>1</v>
      </c>
      <c r="BJ581" s="8">
        <v>2</v>
      </c>
      <c r="BK581" s="8"/>
      <c r="BL581" s="8"/>
      <c r="BM581" s="8"/>
      <c r="BN581" s="8"/>
      <c r="BO581" s="8"/>
      <c r="BP581" s="8"/>
      <c r="BQ581" s="8"/>
      <c r="BR581" s="8"/>
      <c r="BS581" s="8"/>
      <c r="BT581" s="8"/>
      <c r="BU581" s="8"/>
      <c r="BV581" s="8"/>
      <c r="BW581" s="8"/>
      <c r="BX581" s="8">
        <v>1</v>
      </c>
      <c r="BY581" s="8"/>
      <c r="BZ581" s="8"/>
      <c r="CA581" s="8"/>
      <c r="CB581" s="8"/>
      <c r="CC581" s="8"/>
      <c r="CD581" s="8"/>
      <c r="CE581" s="8"/>
      <c r="CF581" s="8"/>
      <c r="CG581" s="10" t="s">
        <v>6075</v>
      </c>
      <c r="CH581" s="10" t="s">
        <v>11</v>
      </c>
      <c r="CI581" s="8" t="s">
        <v>1418</v>
      </c>
      <c r="CJ581" s="8">
        <v>144</v>
      </c>
      <c r="CK581" s="10" t="s">
        <v>912</v>
      </c>
      <c r="CL581" s="8"/>
      <c r="CM581" s="8"/>
      <c r="CN581" s="8"/>
      <c r="CO581" s="8"/>
      <c r="CP581" s="8"/>
      <c r="CQ581" s="8"/>
      <c r="CR581" s="23"/>
      <c r="CS581"/>
      <c r="DC581" s="5"/>
      <c r="DT581" s="1"/>
      <c r="DY581" s="1"/>
    </row>
    <row r="582" spans="1:129">
      <c r="A582" s="12" t="s">
        <v>1367</v>
      </c>
      <c r="B582" s="12">
        <v>19</v>
      </c>
      <c r="C582" s="8" t="s">
        <v>10</v>
      </c>
      <c r="D582" s="8" t="s">
        <v>1414</v>
      </c>
      <c r="E582" s="8" t="s">
        <v>4614</v>
      </c>
      <c r="F582" s="8">
        <v>40</v>
      </c>
      <c r="G582" s="8">
        <v>18</v>
      </c>
      <c r="H582" s="8">
        <f t="shared" si="106"/>
        <v>30.32</v>
      </c>
      <c r="I582" s="8">
        <f t="shared" si="107"/>
        <v>13.644</v>
      </c>
      <c r="J582" s="9">
        <v>2</v>
      </c>
      <c r="K582" s="9">
        <v>1</v>
      </c>
      <c r="L582" s="8"/>
      <c r="M582" s="8"/>
      <c r="N582" s="8"/>
      <c r="O582" s="8"/>
      <c r="P582" s="8"/>
      <c r="Q582" s="8">
        <v>24</v>
      </c>
      <c r="R582" s="8"/>
      <c r="S582" s="8"/>
      <c r="T582" s="8"/>
      <c r="U582" s="8"/>
      <c r="V582" s="8"/>
      <c r="W582" s="8"/>
      <c r="X582" s="8">
        <v>7</v>
      </c>
      <c r="Y582" s="8"/>
      <c r="Z582" s="8"/>
      <c r="AA582" s="8"/>
      <c r="AB582" s="8"/>
      <c r="AC582" s="8"/>
      <c r="AD582" s="8"/>
      <c r="AE582" s="8"/>
      <c r="AF582" s="8"/>
      <c r="AG582" s="8">
        <v>2</v>
      </c>
      <c r="AH582" s="8"/>
      <c r="AI582" s="8">
        <v>2</v>
      </c>
      <c r="AJ582" s="8"/>
      <c r="AK582" s="8"/>
      <c r="AL582" s="8"/>
      <c r="AM582" s="8"/>
      <c r="AN582" s="8"/>
      <c r="AO582" s="8"/>
      <c r="AP582" s="8"/>
      <c r="AQ582" s="8"/>
      <c r="AR582" s="8"/>
      <c r="AS582" s="8"/>
      <c r="AT582" s="8"/>
      <c r="AU582" s="8"/>
      <c r="AV582" s="8"/>
      <c r="AW582" s="8"/>
      <c r="AX582" s="8"/>
      <c r="AY582" s="8"/>
      <c r="AZ582" s="8"/>
      <c r="BA582" s="8"/>
      <c r="BB582" s="8"/>
      <c r="BC582" s="9"/>
      <c r="BD582" s="8"/>
      <c r="BE582" s="8"/>
      <c r="BF582" s="8"/>
      <c r="BG582" s="8"/>
      <c r="BH582" s="8"/>
      <c r="BI582" s="8"/>
      <c r="BJ582" s="8"/>
      <c r="BK582" s="8"/>
      <c r="BL582" s="8"/>
      <c r="BM582" s="8"/>
      <c r="BN582" s="8"/>
      <c r="BO582" s="8"/>
      <c r="BP582" s="8"/>
      <c r="BQ582" s="8"/>
      <c r="BR582" s="8"/>
      <c r="BS582" s="8"/>
      <c r="BT582" s="8"/>
      <c r="BU582" s="8"/>
      <c r="BV582" s="8"/>
      <c r="BW582" s="8"/>
      <c r="BX582" s="8"/>
      <c r="BY582" s="8"/>
      <c r="BZ582" s="8"/>
      <c r="CA582" s="8"/>
      <c r="CB582" s="8"/>
      <c r="CC582" s="8"/>
      <c r="CD582" s="8"/>
      <c r="CE582" s="8"/>
      <c r="CF582" s="8" t="s">
        <v>1415</v>
      </c>
      <c r="CG582" s="10" t="s">
        <v>1419</v>
      </c>
      <c r="CH582" s="10" t="s">
        <v>1663</v>
      </c>
      <c r="CI582" s="8" t="s">
        <v>1420</v>
      </c>
      <c r="CJ582" s="8"/>
      <c r="CK582" s="10" t="s">
        <v>665</v>
      </c>
      <c r="CL582" s="8"/>
      <c r="CM582" s="8"/>
      <c r="CN582" s="8"/>
      <c r="CO582" s="8"/>
      <c r="CP582" s="8"/>
      <c r="CQ582" s="8" t="s">
        <v>1712</v>
      </c>
      <c r="CR582" s="23"/>
      <c r="CS582"/>
      <c r="DC582" s="5"/>
      <c r="DT582" s="1"/>
      <c r="DY582" s="1"/>
    </row>
    <row r="583" spans="1:129">
      <c r="A583" s="12" t="s">
        <v>1368</v>
      </c>
      <c r="B583" s="12">
        <v>19</v>
      </c>
      <c r="C583" s="8" t="s">
        <v>122</v>
      </c>
      <c r="D583" s="8" t="s">
        <v>4591</v>
      </c>
      <c r="E583" s="8" t="s">
        <v>4615</v>
      </c>
      <c r="F583" s="8">
        <v>22</v>
      </c>
      <c r="G583" s="8">
        <v>22</v>
      </c>
      <c r="H583" s="8">
        <f t="shared" si="106"/>
        <v>16.676000000000002</v>
      </c>
      <c r="I583" s="8">
        <f t="shared" si="107"/>
        <v>16.676000000000002</v>
      </c>
      <c r="J583" s="9">
        <v>2</v>
      </c>
      <c r="K583" s="9">
        <v>1</v>
      </c>
      <c r="L583" s="8"/>
      <c r="M583" s="8"/>
      <c r="N583" s="8"/>
      <c r="O583" s="8"/>
      <c r="P583" s="8"/>
      <c r="Q583" s="8">
        <v>4</v>
      </c>
      <c r="R583" s="8"/>
      <c r="S583" s="8">
        <v>1</v>
      </c>
      <c r="T583" s="8"/>
      <c r="U583" s="8"/>
      <c r="V583" s="8"/>
      <c r="W583" s="8"/>
      <c r="X583" s="8">
        <v>1</v>
      </c>
      <c r="Y583" s="8"/>
      <c r="Z583" s="8"/>
      <c r="AA583" s="8"/>
      <c r="AB583" s="8"/>
      <c r="AC583" s="8"/>
      <c r="AD583" s="8"/>
      <c r="AE583" s="8"/>
      <c r="AF583" s="8"/>
      <c r="AG583" s="8"/>
      <c r="AH583" s="8"/>
      <c r="AI583" s="8">
        <v>1</v>
      </c>
      <c r="AJ583" s="8"/>
      <c r="AK583" s="8"/>
      <c r="AL583" s="8"/>
      <c r="AM583" s="8"/>
      <c r="AN583" s="8"/>
      <c r="AO583" s="8"/>
      <c r="AP583" s="8"/>
      <c r="AQ583" s="8"/>
      <c r="AR583" s="8"/>
      <c r="AS583" s="8"/>
      <c r="AT583" s="8"/>
      <c r="AU583" s="8"/>
      <c r="AV583" s="8"/>
      <c r="AW583" s="8"/>
      <c r="AX583" s="8"/>
      <c r="AY583" s="8"/>
      <c r="AZ583" s="8"/>
      <c r="BA583" s="8"/>
      <c r="BB583" s="8"/>
      <c r="BC583" s="9"/>
      <c r="BD583" s="8"/>
      <c r="BE583" s="8"/>
      <c r="BF583" s="8"/>
      <c r="BG583" s="8"/>
      <c r="BH583" s="8"/>
      <c r="BI583" s="8"/>
      <c r="BJ583" s="8"/>
      <c r="BK583" s="8"/>
      <c r="BL583" s="8"/>
      <c r="BM583" s="8"/>
      <c r="BN583" s="8"/>
      <c r="BO583" s="8"/>
      <c r="BP583" s="8"/>
      <c r="BQ583" s="8"/>
      <c r="BR583" s="8"/>
      <c r="BS583" s="8"/>
      <c r="BT583" s="8"/>
      <c r="BU583" s="8"/>
      <c r="BV583" s="8"/>
      <c r="BW583" s="8"/>
      <c r="BX583" s="8"/>
      <c r="BY583" s="8"/>
      <c r="BZ583" s="8"/>
      <c r="CA583" s="8"/>
      <c r="CB583" s="8"/>
      <c r="CC583" s="8"/>
      <c r="CD583" s="8"/>
      <c r="CE583" s="8"/>
      <c r="CF583" s="8" t="s">
        <v>3726</v>
      </c>
      <c r="CG583" s="10"/>
      <c r="CH583" s="10" t="s">
        <v>1663</v>
      </c>
      <c r="CI583" s="8" t="s">
        <v>4625</v>
      </c>
      <c r="CJ583" s="8"/>
      <c r="CK583" s="10" t="s">
        <v>665</v>
      </c>
      <c r="CL583" s="8"/>
      <c r="CM583" s="8"/>
      <c r="CN583" s="8"/>
      <c r="CO583" s="8"/>
      <c r="CP583" s="8"/>
      <c r="CQ583" s="8" t="s">
        <v>549</v>
      </c>
      <c r="CR583" s="23"/>
      <c r="CS583"/>
      <c r="DC583" s="5"/>
      <c r="DT583" s="1"/>
      <c r="DY583" s="1"/>
    </row>
    <row r="584" spans="1:129">
      <c r="A584" s="12" t="s">
        <v>1369</v>
      </c>
      <c r="B584" s="12">
        <v>19</v>
      </c>
      <c r="C584" s="8" t="s">
        <v>122</v>
      </c>
      <c r="D584" s="8" t="s">
        <v>1421</v>
      </c>
      <c r="E584" s="8" t="s">
        <v>4616</v>
      </c>
      <c r="F584" s="8">
        <v>50</v>
      </c>
      <c r="G584" s="8">
        <v>16</v>
      </c>
      <c r="H584" s="8">
        <f t="shared" si="106"/>
        <v>37.9</v>
      </c>
      <c r="I584" s="8">
        <f t="shared" si="107"/>
        <v>12.128</v>
      </c>
      <c r="J584" s="9">
        <v>1</v>
      </c>
      <c r="K584" s="9">
        <v>1</v>
      </c>
      <c r="L584" s="8"/>
      <c r="M584" s="8"/>
      <c r="N584" s="8"/>
      <c r="O584" s="8"/>
      <c r="P584" s="8"/>
      <c r="Q584" s="8">
        <v>2</v>
      </c>
      <c r="R584" s="8"/>
      <c r="S584" s="8"/>
      <c r="T584" s="8"/>
      <c r="U584" s="8"/>
      <c r="V584" s="8"/>
      <c r="W584" s="8"/>
      <c r="X584" s="8">
        <v>1</v>
      </c>
      <c r="Y584" s="8"/>
      <c r="Z584" s="8"/>
      <c r="AA584" s="8"/>
      <c r="AB584" s="8"/>
      <c r="AC584" s="8"/>
      <c r="AD584" s="8"/>
      <c r="AE584" s="8"/>
      <c r="AF584" s="8"/>
      <c r="AG584" s="8"/>
      <c r="AH584" s="8">
        <v>1</v>
      </c>
      <c r="AI584" s="8"/>
      <c r="AJ584" s="8"/>
      <c r="AK584" s="8"/>
      <c r="AL584" s="8"/>
      <c r="AM584" s="8"/>
      <c r="AN584" s="8"/>
      <c r="AO584" s="8"/>
      <c r="AP584" s="8"/>
      <c r="AQ584" s="8"/>
      <c r="AR584" s="8"/>
      <c r="AS584" s="8"/>
      <c r="AT584" s="8"/>
      <c r="AU584" s="8"/>
      <c r="AV584" s="8"/>
      <c r="AW584" s="8"/>
      <c r="AX584" s="8"/>
      <c r="AY584" s="8"/>
      <c r="AZ584" s="8"/>
      <c r="BA584" s="8"/>
      <c r="BB584" s="8"/>
      <c r="BC584" s="9"/>
      <c r="BD584" s="8"/>
      <c r="BE584" s="8"/>
      <c r="BF584" s="8"/>
      <c r="BG584" s="8"/>
      <c r="BH584" s="8"/>
      <c r="BI584" s="8"/>
      <c r="BJ584" s="8"/>
      <c r="BK584" s="8"/>
      <c r="BL584" s="8"/>
      <c r="BM584" s="8"/>
      <c r="BN584" s="8"/>
      <c r="BO584" s="8"/>
      <c r="BP584" s="8"/>
      <c r="BQ584" s="8"/>
      <c r="BR584" s="8"/>
      <c r="BS584" s="8"/>
      <c r="BT584" s="8"/>
      <c r="BU584" s="8"/>
      <c r="BV584" s="8"/>
      <c r="BW584" s="8"/>
      <c r="BX584" s="8"/>
      <c r="BY584" s="8"/>
      <c r="BZ584" s="8"/>
      <c r="CA584" s="8"/>
      <c r="CB584" s="8"/>
      <c r="CC584" s="8"/>
      <c r="CD584" s="8"/>
      <c r="CE584" s="8"/>
      <c r="CF584" s="8" t="s">
        <v>3727</v>
      </c>
      <c r="CG584" s="10" t="s">
        <v>1422</v>
      </c>
      <c r="CH584" s="10" t="s">
        <v>1663</v>
      </c>
      <c r="CI584" s="8" t="s">
        <v>4625</v>
      </c>
      <c r="CJ584" s="8"/>
      <c r="CK584" s="10" t="s">
        <v>665</v>
      </c>
      <c r="CL584" s="8"/>
      <c r="CM584" s="8"/>
      <c r="CN584" s="8"/>
      <c r="CO584" s="8"/>
      <c r="CP584" s="8"/>
      <c r="CQ584" s="8" t="s">
        <v>549</v>
      </c>
      <c r="CR584" s="23"/>
      <c r="CS584"/>
      <c r="DC584" s="5"/>
      <c r="DT584" s="1"/>
      <c r="DY584" s="1"/>
    </row>
    <row r="585" spans="1:129">
      <c r="A585" s="12" t="s">
        <v>1370</v>
      </c>
      <c r="B585" s="12">
        <v>19</v>
      </c>
      <c r="C585" s="8" t="s">
        <v>10</v>
      </c>
      <c r="D585" s="8" t="s">
        <v>1423</v>
      </c>
      <c r="E585" s="8" t="s">
        <v>4617</v>
      </c>
      <c r="F585" s="8">
        <v>24</v>
      </c>
      <c r="G585" s="8">
        <v>18</v>
      </c>
      <c r="H585" s="8">
        <f t="shared" si="106"/>
        <v>18.192</v>
      </c>
      <c r="I585" s="8">
        <f t="shared" si="107"/>
        <v>13.644</v>
      </c>
      <c r="J585" s="9">
        <v>2</v>
      </c>
      <c r="K585" s="9">
        <v>1</v>
      </c>
      <c r="L585" s="8"/>
      <c r="M585" s="8"/>
      <c r="N585" s="8"/>
      <c r="O585" s="8"/>
      <c r="P585" s="8"/>
      <c r="Q585" s="8">
        <v>8</v>
      </c>
      <c r="R585" s="8"/>
      <c r="S585" s="8"/>
      <c r="T585" s="8"/>
      <c r="U585" s="8"/>
      <c r="V585" s="8"/>
      <c r="W585" s="8"/>
      <c r="X585" s="8"/>
      <c r="Y585" s="8"/>
      <c r="Z585" s="8"/>
      <c r="AA585" s="8"/>
      <c r="AB585" s="8"/>
      <c r="AC585" s="8"/>
      <c r="AD585" s="8"/>
      <c r="AE585" s="8"/>
      <c r="AF585" s="8"/>
      <c r="AG585" s="8"/>
      <c r="AH585" s="8">
        <v>1</v>
      </c>
      <c r="AI585" s="8">
        <v>1</v>
      </c>
      <c r="AJ585" s="8"/>
      <c r="AK585" s="8"/>
      <c r="AL585" s="8"/>
      <c r="AM585" s="8"/>
      <c r="AN585" s="8"/>
      <c r="AO585" s="8"/>
      <c r="AP585" s="8"/>
      <c r="AQ585" s="8"/>
      <c r="AR585" s="8"/>
      <c r="AS585" s="8">
        <v>1</v>
      </c>
      <c r="AT585" s="8"/>
      <c r="AU585" s="8"/>
      <c r="AV585" s="8"/>
      <c r="AW585" s="8"/>
      <c r="AX585" s="8"/>
      <c r="AY585" s="8"/>
      <c r="AZ585" s="8"/>
      <c r="BA585" s="8"/>
      <c r="BB585" s="8"/>
      <c r="BC585" s="9"/>
      <c r="BD585" s="8"/>
      <c r="BE585" s="8"/>
      <c r="BF585" s="8"/>
      <c r="BG585" s="8"/>
      <c r="BH585" s="8"/>
      <c r="BI585" s="8"/>
      <c r="BJ585" s="8">
        <v>1</v>
      </c>
      <c r="BK585" s="8"/>
      <c r="BL585" s="8"/>
      <c r="BM585" s="8"/>
      <c r="BN585" s="8"/>
      <c r="BO585" s="8"/>
      <c r="BP585" s="8"/>
      <c r="BQ585" s="8"/>
      <c r="BR585" s="8"/>
      <c r="BS585" s="8"/>
      <c r="BT585" s="8"/>
      <c r="BU585" s="8"/>
      <c r="BV585" s="8"/>
      <c r="BW585" s="8"/>
      <c r="BX585" s="8"/>
      <c r="BY585" s="8"/>
      <c r="BZ585" s="8"/>
      <c r="CA585" s="8"/>
      <c r="CB585" s="8"/>
      <c r="CC585" s="8"/>
      <c r="CD585" s="8"/>
      <c r="CE585" s="8"/>
      <c r="CF585" s="8" t="s">
        <v>1424</v>
      </c>
      <c r="CG585" s="10" t="s">
        <v>6142</v>
      </c>
      <c r="CH585" s="10" t="s">
        <v>11</v>
      </c>
      <c r="CI585" s="8" t="s">
        <v>1425</v>
      </c>
      <c r="CJ585" s="8">
        <v>80</v>
      </c>
      <c r="CK585" s="10" t="s">
        <v>670</v>
      </c>
      <c r="CL585" s="8"/>
      <c r="CM585" s="8"/>
      <c r="CN585" s="8"/>
      <c r="CO585" s="8"/>
      <c r="CP585" s="8"/>
      <c r="CQ585" s="8"/>
      <c r="CR585" s="23"/>
      <c r="CS585"/>
      <c r="DC585" s="5"/>
      <c r="DT585" s="1"/>
      <c r="DY585" s="1"/>
    </row>
    <row r="586" spans="1:129">
      <c r="A586" s="12" t="s">
        <v>1371</v>
      </c>
      <c r="B586" s="12">
        <v>19</v>
      </c>
      <c r="C586" s="8" t="s">
        <v>10</v>
      </c>
      <c r="D586" s="8" t="s">
        <v>1426</v>
      </c>
      <c r="E586" s="8" t="s">
        <v>4618</v>
      </c>
      <c r="F586" s="8">
        <v>20</v>
      </c>
      <c r="G586" s="8">
        <v>15</v>
      </c>
      <c r="H586" s="8">
        <f t="shared" si="106"/>
        <v>15.16</v>
      </c>
      <c r="I586" s="8">
        <f t="shared" si="107"/>
        <v>11.370000000000001</v>
      </c>
      <c r="J586" s="9">
        <v>2</v>
      </c>
      <c r="K586" s="9">
        <v>1</v>
      </c>
      <c r="L586" s="8"/>
      <c r="M586" s="8">
        <v>1</v>
      </c>
      <c r="N586" s="8"/>
      <c r="O586" s="8"/>
      <c r="P586" s="8"/>
      <c r="Q586" s="8">
        <v>5</v>
      </c>
      <c r="R586" s="8"/>
      <c r="S586" s="8"/>
      <c r="T586" s="8"/>
      <c r="U586" s="8"/>
      <c r="V586" s="8"/>
      <c r="W586" s="8"/>
      <c r="X586" s="8">
        <v>2</v>
      </c>
      <c r="Y586" s="8"/>
      <c r="Z586" s="8"/>
      <c r="AA586" s="8"/>
      <c r="AB586" s="8"/>
      <c r="AC586" s="8"/>
      <c r="AD586" s="8"/>
      <c r="AE586" s="8"/>
      <c r="AF586" s="8"/>
      <c r="AG586" s="8">
        <v>1</v>
      </c>
      <c r="AH586" s="8">
        <v>1</v>
      </c>
      <c r="AI586" s="8">
        <v>2</v>
      </c>
      <c r="AJ586" s="8"/>
      <c r="AK586" s="8"/>
      <c r="AL586" s="8"/>
      <c r="AM586" s="8"/>
      <c r="AN586" s="8"/>
      <c r="AO586" s="8"/>
      <c r="AP586" s="8"/>
      <c r="AQ586" s="8"/>
      <c r="AR586" s="8"/>
      <c r="AS586" s="8"/>
      <c r="AT586" s="8"/>
      <c r="AU586" s="8"/>
      <c r="AV586" s="8"/>
      <c r="AW586" s="8"/>
      <c r="AX586" s="8"/>
      <c r="AY586" s="8"/>
      <c r="AZ586" s="8"/>
      <c r="BA586" s="8"/>
      <c r="BB586" s="8"/>
      <c r="BC586" s="9"/>
      <c r="BD586" s="8"/>
      <c r="BE586" s="8"/>
      <c r="BF586" s="8"/>
      <c r="BG586" s="8"/>
      <c r="BH586" s="8"/>
      <c r="BI586" s="8">
        <v>1</v>
      </c>
      <c r="BJ586" s="8"/>
      <c r="BK586" s="8"/>
      <c r="BL586" s="8"/>
      <c r="BM586" s="8"/>
      <c r="BN586" s="8"/>
      <c r="BO586" s="8"/>
      <c r="BP586" s="8"/>
      <c r="BQ586" s="8"/>
      <c r="BR586" s="8"/>
      <c r="BS586" s="8"/>
      <c r="BT586" s="8"/>
      <c r="BU586" s="8"/>
      <c r="BV586" s="8"/>
      <c r="BW586" s="8"/>
      <c r="BX586" s="8"/>
      <c r="BY586" s="8"/>
      <c r="BZ586" s="8"/>
      <c r="CA586" s="8"/>
      <c r="CB586" s="8"/>
      <c r="CC586" s="8"/>
      <c r="CD586" s="8"/>
      <c r="CE586" s="8"/>
      <c r="CF586" s="8" t="s">
        <v>1427</v>
      </c>
      <c r="CG586" s="10" t="s">
        <v>4990</v>
      </c>
      <c r="CH586" s="10" t="s">
        <v>11</v>
      </c>
      <c r="CI586" s="8" t="s">
        <v>1428</v>
      </c>
      <c r="CJ586" s="8">
        <v>80</v>
      </c>
      <c r="CK586" s="10" t="s">
        <v>665</v>
      </c>
      <c r="CL586" s="8"/>
      <c r="CM586" s="8"/>
      <c r="CN586" s="8"/>
      <c r="CO586" s="8"/>
      <c r="CP586" s="8"/>
      <c r="CQ586" s="8"/>
      <c r="CR586" s="23"/>
      <c r="CS586"/>
      <c r="DC586" s="5"/>
      <c r="DT586" s="1"/>
      <c r="DY586" s="1"/>
    </row>
    <row r="587" spans="1:129">
      <c r="A587" s="12" t="s">
        <v>1372</v>
      </c>
      <c r="B587" s="12">
        <v>19</v>
      </c>
      <c r="C587" s="8" t="s">
        <v>122</v>
      </c>
      <c r="D587" s="8" t="s">
        <v>5630</v>
      </c>
      <c r="E587" s="8" t="s">
        <v>4619</v>
      </c>
      <c r="F587" s="8">
        <v>20</v>
      </c>
      <c r="G587" s="8">
        <v>18</v>
      </c>
      <c r="H587" s="8">
        <f t="shared" si="106"/>
        <v>15.16</v>
      </c>
      <c r="I587" s="8">
        <f t="shared" si="107"/>
        <v>13.644</v>
      </c>
      <c r="J587" s="9">
        <v>2</v>
      </c>
      <c r="K587" s="9">
        <v>1</v>
      </c>
      <c r="L587" s="8"/>
      <c r="M587" s="8"/>
      <c r="N587" s="8"/>
      <c r="O587" s="8">
        <v>2</v>
      </c>
      <c r="P587" s="8"/>
      <c r="Q587" s="8">
        <v>4</v>
      </c>
      <c r="R587" s="8"/>
      <c r="S587" s="8"/>
      <c r="T587" s="8"/>
      <c r="U587" s="8"/>
      <c r="V587" s="8"/>
      <c r="W587" s="8"/>
      <c r="X587" s="8"/>
      <c r="Y587" s="8"/>
      <c r="Z587" s="8"/>
      <c r="AA587" s="8"/>
      <c r="AB587" s="8"/>
      <c r="AC587" s="8"/>
      <c r="AD587" s="8"/>
      <c r="AE587" s="8"/>
      <c r="AF587" s="8"/>
      <c r="AG587" s="8"/>
      <c r="AH587" s="8"/>
      <c r="AI587" s="8">
        <v>1</v>
      </c>
      <c r="AJ587" s="8"/>
      <c r="AK587" s="8"/>
      <c r="AL587" s="8"/>
      <c r="AM587" s="8"/>
      <c r="AN587" s="8"/>
      <c r="AO587" s="8"/>
      <c r="AP587" s="8"/>
      <c r="AQ587" s="8"/>
      <c r="AR587" s="8"/>
      <c r="AS587" s="8"/>
      <c r="AT587" s="8">
        <v>1</v>
      </c>
      <c r="AU587" s="8"/>
      <c r="AV587" s="8"/>
      <c r="AW587" s="8"/>
      <c r="AX587" s="8"/>
      <c r="AY587" s="8"/>
      <c r="AZ587" s="8"/>
      <c r="BA587" s="8"/>
      <c r="BB587" s="8"/>
      <c r="BC587" s="9"/>
      <c r="BD587" s="8">
        <v>1</v>
      </c>
      <c r="BE587" s="8"/>
      <c r="BF587" s="8"/>
      <c r="BG587" s="8"/>
      <c r="BH587" s="8"/>
      <c r="BI587" s="8"/>
      <c r="BJ587" s="8"/>
      <c r="BK587" s="8"/>
      <c r="BL587" s="8"/>
      <c r="BM587" s="8"/>
      <c r="BN587" s="8"/>
      <c r="BO587" s="8"/>
      <c r="BP587" s="8"/>
      <c r="BQ587" s="8"/>
      <c r="BR587" s="8"/>
      <c r="BS587" s="8"/>
      <c r="BT587" s="8"/>
      <c r="BU587" s="8"/>
      <c r="BV587" s="8"/>
      <c r="BW587" s="8"/>
      <c r="BX587" s="8"/>
      <c r="BY587" s="8"/>
      <c r="BZ587" s="8"/>
      <c r="CA587" s="8"/>
      <c r="CB587" s="8"/>
      <c r="CC587" s="8"/>
      <c r="CD587" s="8"/>
      <c r="CE587" s="8"/>
      <c r="CF587" s="8" t="s">
        <v>1429</v>
      </c>
      <c r="CG587" s="10"/>
      <c r="CH587" s="10" t="s">
        <v>11</v>
      </c>
      <c r="CI587" s="8" t="s">
        <v>6076</v>
      </c>
      <c r="CJ587" s="8">
        <v>90</v>
      </c>
      <c r="CK587" s="10" t="s">
        <v>741</v>
      </c>
      <c r="CL587" s="8"/>
      <c r="CM587" s="8"/>
      <c r="CN587" s="8"/>
      <c r="CO587" s="8"/>
      <c r="CP587" s="8"/>
      <c r="CQ587" s="23"/>
      <c r="CR587" s="8" t="s">
        <v>5518</v>
      </c>
      <c r="CS587"/>
      <c r="DC587" s="5"/>
      <c r="DT587" s="1"/>
      <c r="DY587" s="1"/>
    </row>
    <row r="588" spans="1:129">
      <c r="A588" s="12" t="s">
        <v>1373</v>
      </c>
      <c r="B588" s="12">
        <v>19</v>
      </c>
      <c r="C588" s="8" t="s">
        <v>122</v>
      </c>
      <c r="D588" s="8" t="s">
        <v>5394</v>
      </c>
      <c r="E588" s="8" t="s">
        <v>1430</v>
      </c>
      <c r="F588" s="8">
        <v>50</v>
      </c>
      <c r="G588" s="8">
        <v>36</v>
      </c>
      <c r="H588" s="8">
        <f t="shared" si="106"/>
        <v>37.9</v>
      </c>
      <c r="I588" s="8">
        <f t="shared" si="107"/>
        <v>27.288</v>
      </c>
      <c r="J588" s="9"/>
      <c r="K588" s="9">
        <v>1</v>
      </c>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c r="BB588" s="8"/>
      <c r="BC588" s="9"/>
      <c r="BD588" s="8"/>
      <c r="BE588" s="8"/>
      <c r="BF588" s="8"/>
      <c r="BG588" s="8"/>
      <c r="BH588" s="8"/>
      <c r="BI588" s="8"/>
      <c r="BJ588" s="8"/>
      <c r="BK588" s="8"/>
      <c r="BL588" s="8"/>
      <c r="BM588" s="8"/>
      <c r="BN588" s="8"/>
      <c r="BO588" s="8"/>
      <c r="BP588" s="8"/>
      <c r="BQ588" s="8"/>
      <c r="BR588" s="8"/>
      <c r="BS588" s="8"/>
      <c r="BT588" s="8"/>
      <c r="BU588" s="8"/>
      <c r="BV588" s="8"/>
      <c r="BW588" s="8"/>
      <c r="BX588" s="8"/>
      <c r="BY588" s="8"/>
      <c r="BZ588" s="8"/>
      <c r="CA588" s="8"/>
      <c r="CB588" s="8"/>
      <c r="CC588" s="8"/>
      <c r="CD588" s="8"/>
      <c r="CE588" s="8"/>
      <c r="CF588" s="8" t="s">
        <v>4592</v>
      </c>
      <c r="CG588" s="10"/>
      <c r="CH588" s="10"/>
      <c r="CI588" s="8"/>
      <c r="CJ588" s="8"/>
      <c r="CK588" s="10"/>
      <c r="CL588" s="8"/>
      <c r="CM588" s="8"/>
      <c r="CN588" s="8"/>
      <c r="CO588" s="8"/>
      <c r="CP588" s="8"/>
      <c r="CQ588" s="23"/>
      <c r="CR588" s="8"/>
      <c r="CS588"/>
      <c r="DC588" s="5"/>
      <c r="DT588" s="1"/>
      <c r="DY588" s="1"/>
    </row>
    <row r="589" spans="1:129">
      <c r="A589" s="12" t="s">
        <v>1374</v>
      </c>
      <c r="B589" s="12">
        <v>19</v>
      </c>
      <c r="C589" s="8" t="s">
        <v>9</v>
      </c>
      <c r="D589" s="8" t="s">
        <v>5582</v>
      </c>
      <c r="E589" s="8" t="s">
        <v>4620</v>
      </c>
      <c r="F589" s="8">
        <v>70</v>
      </c>
      <c r="G589" s="8">
        <v>6</v>
      </c>
      <c r="H589" s="8">
        <f t="shared" si="106"/>
        <v>53.06</v>
      </c>
      <c r="I589" s="8">
        <f t="shared" si="107"/>
        <v>4.548</v>
      </c>
      <c r="J589" s="9"/>
      <c r="K589" s="9"/>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c r="AS589" s="8"/>
      <c r="AT589" s="8"/>
      <c r="AU589" s="8"/>
      <c r="AV589" s="8"/>
      <c r="AW589" s="8"/>
      <c r="AX589" s="8"/>
      <c r="AY589" s="8"/>
      <c r="AZ589" s="8"/>
      <c r="BA589" s="8"/>
      <c r="BB589" s="8"/>
      <c r="BC589" s="9"/>
      <c r="BD589" s="8"/>
      <c r="BE589" s="8"/>
      <c r="BF589" s="8"/>
      <c r="BG589" s="8"/>
      <c r="BH589" s="8"/>
      <c r="BI589" s="8"/>
      <c r="BJ589" s="8"/>
      <c r="BK589" s="8"/>
      <c r="BL589" s="8"/>
      <c r="BM589" s="8"/>
      <c r="BN589" s="8"/>
      <c r="BO589" s="8"/>
      <c r="BP589" s="8"/>
      <c r="BQ589" s="8"/>
      <c r="BR589" s="8"/>
      <c r="BS589" s="8"/>
      <c r="BT589" s="8"/>
      <c r="BU589" s="8"/>
      <c r="BV589" s="8"/>
      <c r="BW589" s="8"/>
      <c r="BX589" s="8"/>
      <c r="BY589" s="8"/>
      <c r="BZ589" s="8"/>
      <c r="CA589" s="8"/>
      <c r="CB589" s="8"/>
      <c r="CC589" s="8"/>
      <c r="CD589" s="8"/>
      <c r="CE589" s="8"/>
      <c r="CF589" s="8"/>
      <c r="CG589" s="10"/>
      <c r="CH589" s="10" t="s">
        <v>11</v>
      </c>
      <c r="CI589" s="8" t="s">
        <v>6076</v>
      </c>
      <c r="CJ589" s="8">
        <v>60</v>
      </c>
      <c r="CK589" s="10" t="s">
        <v>741</v>
      </c>
      <c r="CL589" s="8"/>
      <c r="CM589" s="8"/>
      <c r="CN589" s="8"/>
      <c r="CO589" s="8"/>
      <c r="CP589" s="8"/>
      <c r="CQ589" s="23"/>
      <c r="CR589" s="8" t="s">
        <v>5518</v>
      </c>
      <c r="CS589"/>
      <c r="DC589" s="5"/>
      <c r="DT589" s="1"/>
      <c r="DY589" s="1"/>
    </row>
    <row r="590" spans="1:129">
      <c r="A590" s="12" t="s">
        <v>1375</v>
      </c>
      <c r="B590" s="12">
        <v>19</v>
      </c>
      <c r="C590" s="8"/>
      <c r="D590" s="8" t="s">
        <v>1022</v>
      </c>
      <c r="E590" s="8" t="s">
        <v>4621</v>
      </c>
      <c r="F590" s="8">
        <v>38</v>
      </c>
      <c r="G590" s="8">
        <v>24</v>
      </c>
      <c r="H590" s="8">
        <f t="shared" si="106"/>
        <v>28.804000000000002</v>
      </c>
      <c r="I590" s="8">
        <f t="shared" si="107"/>
        <v>18.192</v>
      </c>
      <c r="J590" s="9">
        <v>1</v>
      </c>
      <c r="K590" s="9">
        <v>1</v>
      </c>
      <c r="L590" s="8"/>
      <c r="M590" s="8"/>
      <c r="N590" s="8"/>
      <c r="O590" s="8"/>
      <c r="P590" s="8"/>
      <c r="Q590" s="8">
        <v>5</v>
      </c>
      <c r="R590" s="8"/>
      <c r="S590" s="8">
        <v>2</v>
      </c>
      <c r="T590" s="8"/>
      <c r="U590" s="8"/>
      <c r="V590" s="8"/>
      <c r="W590" s="8"/>
      <c r="X590" s="8">
        <v>2</v>
      </c>
      <c r="Y590" s="8"/>
      <c r="Z590" s="8"/>
      <c r="AA590" s="8"/>
      <c r="AB590" s="8"/>
      <c r="AC590" s="8">
        <v>1</v>
      </c>
      <c r="AD590" s="8"/>
      <c r="AE590" s="8"/>
      <c r="AF590" s="8"/>
      <c r="AG590" s="8"/>
      <c r="AH590" s="8"/>
      <c r="AI590" s="8">
        <v>2</v>
      </c>
      <c r="AJ590" s="8"/>
      <c r="AK590" s="8"/>
      <c r="AL590" s="8"/>
      <c r="AM590" s="8"/>
      <c r="AN590" s="8">
        <v>1</v>
      </c>
      <c r="AO590" s="8"/>
      <c r="AP590" s="8"/>
      <c r="AQ590" s="8"/>
      <c r="AR590" s="8"/>
      <c r="AS590" s="8"/>
      <c r="AT590" s="8">
        <v>1</v>
      </c>
      <c r="AU590" s="8"/>
      <c r="AV590" s="8"/>
      <c r="AW590" s="8"/>
      <c r="AX590" s="8">
        <v>6</v>
      </c>
      <c r="AY590" s="8"/>
      <c r="AZ590" s="8"/>
      <c r="BA590" s="8"/>
      <c r="BB590" s="8">
        <v>9</v>
      </c>
      <c r="BC590" s="9">
        <v>20</v>
      </c>
      <c r="BD590" s="8"/>
      <c r="BE590" s="8"/>
      <c r="BF590" s="8"/>
      <c r="BG590" s="8"/>
      <c r="BH590" s="8"/>
      <c r="BI590" s="8">
        <v>1</v>
      </c>
      <c r="BJ590" s="8">
        <v>1</v>
      </c>
      <c r="BK590" s="8"/>
      <c r="BL590" s="8"/>
      <c r="BM590" s="8"/>
      <c r="BN590" s="8"/>
      <c r="BO590" s="8"/>
      <c r="BP590" s="8"/>
      <c r="BQ590" s="8"/>
      <c r="BR590" s="8"/>
      <c r="BS590" s="8"/>
      <c r="BT590" s="8"/>
      <c r="BU590" s="8"/>
      <c r="BV590" s="8"/>
      <c r="BW590" s="8"/>
      <c r="BX590" s="8"/>
      <c r="BY590" s="8"/>
      <c r="BZ590" s="8"/>
      <c r="CA590" s="8"/>
      <c r="CB590" s="8"/>
      <c r="CC590" s="8"/>
      <c r="CD590" s="8"/>
      <c r="CE590" s="8"/>
      <c r="CF590" s="8"/>
      <c r="CG590" s="10" t="s">
        <v>6077</v>
      </c>
      <c r="CH590" s="10" t="s">
        <v>11</v>
      </c>
      <c r="CI590" s="8" t="s">
        <v>1431</v>
      </c>
      <c r="CJ590" s="8">
        <v>120</v>
      </c>
      <c r="CK590" s="10" t="s">
        <v>670</v>
      </c>
      <c r="CL590" s="8"/>
      <c r="CM590" s="8"/>
      <c r="CN590" s="8"/>
      <c r="CO590" s="8"/>
      <c r="CP590" s="8"/>
      <c r="CQ590" s="8"/>
      <c r="CR590" s="23"/>
      <c r="CS590"/>
      <c r="DC590" s="5"/>
      <c r="DT590" s="1"/>
      <c r="DY590" s="1"/>
    </row>
    <row r="591" spans="1:129">
      <c r="A591" s="12" t="s">
        <v>1376</v>
      </c>
      <c r="B591" s="12">
        <v>19</v>
      </c>
      <c r="C591" s="8" t="s">
        <v>122</v>
      </c>
      <c r="D591" s="8" t="s">
        <v>1432</v>
      </c>
      <c r="E591" s="8" t="s">
        <v>4622</v>
      </c>
      <c r="F591" s="8">
        <v>38</v>
      </c>
      <c r="G591" s="8">
        <v>34</v>
      </c>
      <c r="H591" s="8">
        <f t="shared" si="106"/>
        <v>28.804000000000002</v>
      </c>
      <c r="I591" s="8">
        <f t="shared" si="107"/>
        <v>25.771999999999998</v>
      </c>
      <c r="J591" s="9">
        <v>1</v>
      </c>
      <c r="K591" s="9">
        <v>1</v>
      </c>
      <c r="L591" s="8"/>
      <c r="M591" s="8"/>
      <c r="N591" s="8"/>
      <c r="O591" s="8"/>
      <c r="P591" s="8"/>
      <c r="Q591" s="8">
        <v>9</v>
      </c>
      <c r="R591" s="8"/>
      <c r="S591" s="8"/>
      <c r="T591" s="8">
        <v>1</v>
      </c>
      <c r="U591" s="8"/>
      <c r="V591" s="8"/>
      <c r="W591" s="8"/>
      <c r="X591" s="8">
        <v>3</v>
      </c>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v>1</v>
      </c>
      <c r="AY591" s="8">
        <v>1</v>
      </c>
      <c r="AZ591" s="8"/>
      <c r="BA591" s="8"/>
      <c r="BB591" s="8"/>
      <c r="BC591" s="9"/>
      <c r="BD591" s="8"/>
      <c r="BE591" s="8"/>
      <c r="BF591" s="8"/>
      <c r="BG591" s="8"/>
      <c r="BH591" s="8"/>
      <c r="BI591" s="8"/>
      <c r="BJ591" s="8"/>
      <c r="BK591" s="8"/>
      <c r="BL591" s="8"/>
      <c r="BM591" s="8"/>
      <c r="BN591" s="8"/>
      <c r="BO591" s="8"/>
      <c r="BP591" s="8"/>
      <c r="BQ591" s="8"/>
      <c r="BR591" s="8"/>
      <c r="BS591" s="8"/>
      <c r="BT591" s="8"/>
      <c r="BU591" s="8"/>
      <c r="BV591" s="8"/>
      <c r="BW591" s="8"/>
      <c r="BX591" s="8"/>
      <c r="BY591" s="8"/>
      <c r="BZ591" s="8"/>
      <c r="CA591" s="8"/>
      <c r="CB591" s="8"/>
      <c r="CC591" s="8"/>
      <c r="CD591" s="8"/>
      <c r="CE591" s="8"/>
      <c r="CF591" s="8" t="s">
        <v>1433</v>
      </c>
      <c r="CG591" s="10" t="s">
        <v>1434</v>
      </c>
      <c r="CH591" s="10" t="s">
        <v>11</v>
      </c>
      <c r="CI591" s="8" t="s">
        <v>6199</v>
      </c>
      <c r="CJ591" s="8">
        <v>120</v>
      </c>
      <c r="CK591" s="10" t="s">
        <v>754</v>
      </c>
      <c r="CL591" s="8"/>
      <c r="CM591" s="8"/>
      <c r="CN591" s="8"/>
      <c r="CO591" s="8"/>
      <c r="CP591" s="8"/>
      <c r="CQ591" s="8"/>
      <c r="CR591" s="23"/>
      <c r="CS591"/>
      <c r="DC591" s="5"/>
      <c r="DT591" s="1"/>
      <c r="DY591" s="1"/>
    </row>
    <row r="592" spans="1:129">
      <c r="A592" s="12" t="s">
        <v>1377</v>
      </c>
      <c r="B592" s="12">
        <v>19</v>
      </c>
      <c r="C592" s="8" t="s">
        <v>9</v>
      </c>
      <c r="D592" s="8" t="s">
        <v>1435</v>
      </c>
      <c r="E592" s="8" t="s">
        <v>5481</v>
      </c>
      <c r="F592" s="8">
        <v>44</v>
      </c>
      <c r="G592" s="8">
        <v>26</v>
      </c>
      <c r="H592" s="8">
        <f t="shared" si="106"/>
        <v>33.352000000000004</v>
      </c>
      <c r="I592" s="8">
        <f t="shared" si="107"/>
        <v>19.707999999999998</v>
      </c>
      <c r="J592" s="9"/>
      <c r="K592" s="9"/>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c r="BB592" s="8"/>
      <c r="BC592" s="9"/>
      <c r="BD592" s="8"/>
      <c r="BE592" s="8"/>
      <c r="BF592" s="8"/>
      <c r="BG592" s="8"/>
      <c r="BH592" s="8"/>
      <c r="BI592" s="8"/>
      <c r="BJ592" s="8"/>
      <c r="BK592" s="8"/>
      <c r="BL592" s="8"/>
      <c r="BM592" s="8"/>
      <c r="BN592" s="8"/>
      <c r="BO592" s="8"/>
      <c r="BP592" s="8"/>
      <c r="BQ592" s="8"/>
      <c r="BR592" s="8"/>
      <c r="BS592" s="8"/>
      <c r="BT592" s="8"/>
      <c r="BU592" s="8"/>
      <c r="BV592" s="8"/>
      <c r="BW592" s="8"/>
      <c r="BX592" s="8"/>
      <c r="BY592" s="8"/>
      <c r="BZ592" s="8"/>
      <c r="CA592" s="8"/>
      <c r="CB592" s="8"/>
      <c r="CC592" s="8"/>
      <c r="CD592" s="8"/>
      <c r="CE592" s="8"/>
      <c r="CF592" s="8"/>
      <c r="CG592" s="10"/>
      <c r="CH592" s="10"/>
      <c r="CI592" s="8"/>
      <c r="CJ592" s="8"/>
      <c r="CK592" s="10"/>
      <c r="CL592" s="8"/>
      <c r="CM592" s="8"/>
      <c r="CN592" s="8"/>
      <c r="CO592" s="8"/>
      <c r="CP592" s="8"/>
      <c r="CQ592" s="8" t="s">
        <v>1436</v>
      </c>
      <c r="CR592" s="23"/>
      <c r="CS592"/>
      <c r="DC592" s="5"/>
      <c r="DT592" s="1"/>
      <c r="DY592" s="1"/>
    </row>
    <row r="593" spans="1:129">
      <c r="A593" s="12" t="s">
        <v>1378</v>
      </c>
      <c r="B593" s="12">
        <v>19</v>
      </c>
      <c r="C593" s="8"/>
      <c r="D593" s="8" t="s">
        <v>147</v>
      </c>
      <c r="E593" s="8" t="s">
        <v>4623</v>
      </c>
      <c r="F593" s="8">
        <v>24</v>
      </c>
      <c r="G593" s="8">
        <v>10</v>
      </c>
      <c r="H593" s="8">
        <f t="shared" si="106"/>
        <v>18.192</v>
      </c>
      <c r="I593" s="8">
        <f t="shared" si="107"/>
        <v>7.58</v>
      </c>
      <c r="J593" s="9">
        <v>1</v>
      </c>
      <c r="K593" s="9">
        <v>1</v>
      </c>
      <c r="L593" s="8"/>
      <c r="M593" s="8"/>
      <c r="N593" s="8"/>
      <c r="O593" s="8"/>
      <c r="P593" s="8"/>
      <c r="Q593" s="8">
        <v>2</v>
      </c>
      <c r="R593" s="8"/>
      <c r="S593" s="8"/>
      <c r="T593" s="8"/>
      <c r="U593" s="8"/>
      <c r="V593" s="8"/>
      <c r="W593" s="8"/>
      <c r="X593" s="8">
        <v>1</v>
      </c>
      <c r="Y593" s="8"/>
      <c r="Z593" s="8"/>
      <c r="AA593" s="8"/>
      <c r="AB593" s="8"/>
      <c r="AC593" s="8"/>
      <c r="AD593" s="8"/>
      <c r="AE593" s="8"/>
      <c r="AF593" s="8"/>
      <c r="AG593" s="8"/>
      <c r="AH593" s="8">
        <v>2</v>
      </c>
      <c r="AI593" s="8"/>
      <c r="AJ593" s="8"/>
      <c r="AK593" s="8"/>
      <c r="AL593" s="8"/>
      <c r="AM593" s="8"/>
      <c r="AN593" s="8"/>
      <c r="AO593" s="8"/>
      <c r="AP593" s="8"/>
      <c r="AQ593" s="8"/>
      <c r="AR593" s="8"/>
      <c r="AS593" s="8"/>
      <c r="AT593" s="8"/>
      <c r="AU593" s="8"/>
      <c r="AV593" s="8"/>
      <c r="AW593" s="8"/>
      <c r="AX593" s="8"/>
      <c r="AY593" s="8"/>
      <c r="AZ593" s="8"/>
      <c r="BA593" s="8"/>
      <c r="BB593" s="8"/>
      <c r="BC593" s="9"/>
      <c r="BD593" s="8"/>
      <c r="BE593" s="8"/>
      <c r="BF593" s="8"/>
      <c r="BG593" s="8"/>
      <c r="BH593" s="8"/>
      <c r="BI593" s="8"/>
      <c r="BJ593" s="8">
        <v>1</v>
      </c>
      <c r="BK593" s="8"/>
      <c r="BL593" s="8"/>
      <c r="BM593" s="8"/>
      <c r="BN593" s="8"/>
      <c r="BO593" s="8"/>
      <c r="BP593" s="8"/>
      <c r="BQ593" s="8"/>
      <c r="BR593" s="8"/>
      <c r="BS593" s="8"/>
      <c r="BT593" s="8"/>
      <c r="BU593" s="8"/>
      <c r="BV593" s="8"/>
      <c r="BW593" s="8"/>
      <c r="BX593" s="8"/>
      <c r="BY593" s="8"/>
      <c r="BZ593" s="8"/>
      <c r="CA593" s="8"/>
      <c r="CB593" s="8"/>
      <c r="CC593" s="8"/>
      <c r="CD593" s="8"/>
      <c r="CE593" s="8"/>
      <c r="CF593" s="8" t="s">
        <v>74</v>
      </c>
      <c r="CG593" s="10"/>
      <c r="CH593" s="10"/>
      <c r="CI593" s="8"/>
      <c r="CJ593" s="8"/>
      <c r="CK593" s="10"/>
      <c r="CL593" s="8"/>
      <c r="CM593" s="8"/>
      <c r="CN593" s="8"/>
      <c r="CO593" s="8"/>
      <c r="CP593" s="8"/>
      <c r="CQ593" s="8"/>
      <c r="CR593" s="23"/>
      <c r="CS593"/>
      <c r="DC593" s="5"/>
      <c r="DT593" s="1"/>
      <c r="DY593" s="1"/>
    </row>
    <row r="594" spans="1:129">
      <c r="A594" s="12" t="s">
        <v>1379</v>
      </c>
      <c r="B594" s="12">
        <v>19</v>
      </c>
      <c r="C594" s="8" t="s">
        <v>122</v>
      </c>
      <c r="D594" s="8" t="s">
        <v>4593</v>
      </c>
      <c r="E594" s="8" t="s">
        <v>1437</v>
      </c>
      <c r="F594" s="8">
        <v>50</v>
      </c>
      <c r="G594" s="8">
        <v>10</v>
      </c>
      <c r="H594" s="8">
        <f t="shared" si="106"/>
        <v>37.9</v>
      </c>
      <c r="I594" s="8">
        <f t="shared" si="107"/>
        <v>7.58</v>
      </c>
      <c r="J594" s="9"/>
      <c r="K594" s="9">
        <v>1</v>
      </c>
      <c r="L594" s="8"/>
      <c r="M594" s="8">
        <v>2</v>
      </c>
      <c r="N594" s="8"/>
      <c r="O594" s="8"/>
      <c r="P594" s="8"/>
      <c r="Q594" s="8"/>
      <c r="R594" s="8"/>
      <c r="S594" s="8"/>
      <c r="T594" s="8"/>
      <c r="U594" s="8"/>
      <c r="V594" s="8"/>
      <c r="W594" s="8"/>
      <c r="X594" s="8"/>
      <c r="Y594" s="8"/>
      <c r="Z594" s="8"/>
      <c r="AA594" s="8"/>
      <c r="AB594" s="8"/>
      <c r="AC594" s="8"/>
      <c r="AD594" s="8"/>
      <c r="AE594" s="8"/>
      <c r="AF594" s="8"/>
      <c r="AG594" s="8"/>
      <c r="AH594" s="8"/>
      <c r="AI594" s="8"/>
      <c r="AJ594" s="8">
        <v>1</v>
      </c>
      <c r="AK594" s="8"/>
      <c r="AL594" s="8"/>
      <c r="AM594" s="8"/>
      <c r="AN594" s="8"/>
      <c r="AO594" s="8"/>
      <c r="AP594" s="8"/>
      <c r="AQ594" s="8"/>
      <c r="AR594" s="8"/>
      <c r="AS594" s="8"/>
      <c r="AT594" s="8"/>
      <c r="AU594" s="8"/>
      <c r="AV594" s="8"/>
      <c r="AW594" s="8"/>
      <c r="AX594" s="8"/>
      <c r="AY594" s="8"/>
      <c r="AZ594" s="8"/>
      <c r="BA594" s="8"/>
      <c r="BB594" s="8"/>
      <c r="BC594" s="9">
        <v>7</v>
      </c>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c r="CD594" s="8"/>
      <c r="CE594" s="8"/>
      <c r="CF594" s="8" t="s">
        <v>1438</v>
      </c>
      <c r="CG594" s="10"/>
      <c r="CH594" s="10"/>
      <c r="CI594" s="8"/>
      <c r="CJ594" s="8"/>
      <c r="CK594" s="10"/>
      <c r="CL594" s="8"/>
      <c r="CM594" s="8"/>
      <c r="CN594" s="8"/>
      <c r="CO594" s="8"/>
      <c r="CP594" s="8"/>
      <c r="CQ594" s="8"/>
      <c r="CR594" s="23"/>
      <c r="CS594"/>
      <c r="DC594" s="5"/>
      <c r="DT594" s="1"/>
      <c r="DY594" s="1"/>
    </row>
    <row r="595" spans="1:129">
      <c r="A595" s="12" t="s">
        <v>1380</v>
      </c>
      <c r="B595" s="12">
        <v>19</v>
      </c>
      <c r="C595" s="8" t="s">
        <v>122</v>
      </c>
      <c r="D595" s="8" t="s">
        <v>4594</v>
      </c>
      <c r="E595" s="8"/>
      <c r="F595" s="8">
        <v>14</v>
      </c>
      <c r="G595" s="8">
        <v>10</v>
      </c>
      <c r="H595" s="8">
        <f t="shared" si="106"/>
        <v>10.612</v>
      </c>
      <c r="I595" s="8">
        <f t="shared" si="107"/>
        <v>7.58</v>
      </c>
      <c r="J595" s="9">
        <v>1</v>
      </c>
      <c r="K595" s="9">
        <v>1</v>
      </c>
      <c r="L595" s="8"/>
      <c r="M595" s="8"/>
      <c r="N595" s="8"/>
      <c r="O595" s="8">
        <v>1</v>
      </c>
      <c r="P595" s="8">
        <v>4</v>
      </c>
      <c r="Q595" s="8">
        <v>4</v>
      </c>
      <c r="R595" s="8"/>
      <c r="S595" s="8"/>
      <c r="T595" s="8"/>
      <c r="U595" s="8"/>
      <c r="V595" s="8"/>
      <c r="W595" s="8"/>
      <c r="X595" s="8"/>
      <c r="Y595" s="8"/>
      <c r="Z595" s="8"/>
      <c r="AA595" s="8"/>
      <c r="AB595" s="8"/>
      <c r="AC595" s="8"/>
      <c r="AD595" s="8"/>
      <c r="AE595" s="8"/>
      <c r="AF595" s="8"/>
      <c r="AG595" s="8"/>
      <c r="AH595" s="8">
        <v>2</v>
      </c>
      <c r="AI595" s="8">
        <v>1</v>
      </c>
      <c r="AJ595" s="8"/>
      <c r="AK595" s="8"/>
      <c r="AL595" s="8"/>
      <c r="AM595" s="8"/>
      <c r="AN595" s="8">
        <v>1</v>
      </c>
      <c r="AO595" s="8"/>
      <c r="AP595" s="8"/>
      <c r="AQ595" s="8"/>
      <c r="AR595" s="8"/>
      <c r="AS595" s="8"/>
      <c r="AT595" s="8"/>
      <c r="AU595" s="8"/>
      <c r="AV595" s="8"/>
      <c r="AW595" s="8"/>
      <c r="AX595" s="8"/>
      <c r="AY595" s="8"/>
      <c r="AZ595" s="8"/>
      <c r="BA595" s="8"/>
      <c r="BB595" s="8"/>
      <c r="BC595" s="9"/>
      <c r="BD595" s="8"/>
      <c r="BE595" s="8"/>
      <c r="BF595" s="8"/>
      <c r="BG595" s="8"/>
      <c r="BH595" s="8"/>
      <c r="BI595" s="8"/>
      <c r="BJ595" s="8"/>
      <c r="BK595" s="8"/>
      <c r="BL595" s="8"/>
      <c r="BM595" s="8"/>
      <c r="BN595" s="8"/>
      <c r="BO595" s="8"/>
      <c r="BP595" s="8"/>
      <c r="BQ595" s="8"/>
      <c r="BR595" s="8"/>
      <c r="BS595" s="8"/>
      <c r="BT595" s="8"/>
      <c r="BU595" s="8"/>
      <c r="BV595" s="8"/>
      <c r="BW595" s="8"/>
      <c r="BX595" s="8"/>
      <c r="BY595" s="8"/>
      <c r="BZ595" s="8"/>
      <c r="CA595" s="8"/>
      <c r="CB595" s="8"/>
      <c r="CC595" s="8"/>
      <c r="CD595" s="8"/>
      <c r="CE595" s="8"/>
      <c r="CF595" s="10"/>
      <c r="CG595" s="8" t="s">
        <v>6078</v>
      </c>
      <c r="CH595" s="10" t="s">
        <v>11</v>
      </c>
      <c r="CI595" s="8" t="s">
        <v>6076</v>
      </c>
      <c r="CJ595" s="8">
        <v>60</v>
      </c>
      <c r="CK595" s="10" t="s">
        <v>741</v>
      </c>
      <c r="CL595" s="8"/>
      <c r="CM595" s="8"/>
      <c r="CN595" s="8"/>
      <c r="CO595" s="8"/>
      <c r="CP595" s="8"/>
      <c r="CQ595" s="23"/>
      <c r="CR595" s="8" t="s">
        <v>5518</v>
      </c>
      <c r="CS595"/>
      <c r="DC595" s="5"/>
      <c r="DT595" s="1"/>
      <c r="DY595" s="1"/>
    </row>
    <row r="596" spans="1:129">
      <c r="A596" s="12" t="s">
        <v>1381</v>
      </c>
      <c r="B596" s="12">
        <v>19</v>
      </c>
      <c r="C596" s="8" t="s">
        <v>122</v>
      </c>
      <c r="D596" s="8" t="s">
        <v>1439</v>
      </c>
      <c r="E596" s="8" t="s">
        <v>4602</v>
      </c>
      <c r="F596" s="8">
        <v>37</v>
      </c>
      <c r="G596" s="8">
        <v>37</v>
      </c>
      <c r="H596" s="8">
        <f t="shared" si="106"/>
        <v>28.045999999999999</v>
      </c>
      <c r="I596" s="8">
        <f t="shared" si="107"/>
        <v>28.045999999999999</v>
      </c>
      <c r="J596" s="9">
        <v>2</v>
      </c>
      <c r="K596" s="9">
        <v>1</v>
      </c>
      <c r="L596" s="8"/>
      <c r="M596" s="8"/>
      <c r="N596" s="8"/>
      <c r="O596" s="8"/>
      <c r="P596" s="8"/>
      <c r="Q596" s="8">
        <v>8</v>
      </c>
      <c r="R596" s="8"/>
      <c r="S596" s="8"/>
      <c r="T596" s="8"/>
      <c r="U596" s="8"/>
      <c r="V596" s="8"/>
      <c r="W596" s="8"/>
      <c r="X596" s="8"/>
      <c r="Y596" s="8"/>
      <c r="Z596" s="8"/>
      <c r="AA596" s="8"/>
      <c r="AB596" s="8"/>
      <c r="AC596" s="8"/>
      <c r="AD596" s="8"/>
      <c r="AE596" s="8"/>
      <c r="AF596" s="8"/>
      <c r="AG596" s="8"/>
      <c r="AH596" s="8"/>
      <c r="AI596" s="8">
        <v>1</v>
      </c>
      <c r="AJ596" s="8"/>
      <c r="AK596" s="8"/>
      <c r="AL596" s="8"/>
      <c r="AM596" s="8"/>
      <c r="AN596" s="8"/>
      <c r="AO596" s="8"/>
      <c r="AP596" s="8"/>
      <c r="AQ596" s="8"/>
      <c r="AR596" s="8"/>
      <c r="AS596" s="8"/>
      <c r="AT596" s="8"/>
      <c r="AU596" s="8"/>
      <c r="AV596" s="8"/>
      <c r="AW596" s="8"/>
      <c r="AX596" s="8"/>
      <c r="AY596" s="8"/>
      <c r="AZ596" s="8"/>
      <c r="BA596" s="8"/>
      <c r="BB596" s="8"/>
      <c r="BC596" s="9"/>
      <c r="BD596" s="8"/>
      <c r="BE596" s="8"/>
      <c r="BF596" s="8"/>
      <c r="BG596" s="8"/>
      <c r="BH596" s="8"/>
      <c r="BI596" s="8">
        <v>1</v>
      </c>
      <c r="BJ596" s="8">
        <v>1</v>
      </c>
      <c r="BK596" s="8"/>
      <c r="BL596" s="8"/>
      <c r="BM596" s="8"/>
      <c r="BN596" s="8"/>
      <c r="BO596" s="8"/>
      <c r="BP596" s="8">
        <v>1</v>
      </c>
      <c r="BQ596" s="8"/>
      <c r="BR596" s="8"/>
      <c r="BS596" s="8"/>
      <c r="BT596" s="8"/>
      <c r="BU596" s="8"/>
      <c r="BV596" s="8"/>
      <c r="BW596" s="8"/>
      <c r="BX596" s="8"/>
      <c r="BY596" s="8"/>
      <c r="BZ596" s="8"/>
      <c r="CA596" s="8"/>
      <c r="CB596" s="8"/>
      <c r="CC596" s="8"/>
      <c r="CD596" s="8"/>
      <c r="CE596" s="8"/>
      <c r="CF596" s="8" t="s">
        <v>1440</v>
      </c>
      <c r="CG596" s="10" t="s">
        <v>5930</v>
      </c>
      <c r="CH596" s="10" t="s">
        <v>12</v>
      </c>
      <c r="CI596" s="8" t="s">
        <v>5856</v>
      </c>
      <c r="CJ596" s="8">
        <v>90</v>
      </c>
      <c r="CK596" s="10" t="s">
        <v>741</v>
      </c>
      <c r="CL596" s="8"/>
      <c r="CM596" s="8"/>
      <c r="CN596" s="8"/>
      <c r="CO596" s="8"/>
      <c r="CP596" s="8"/>
      <c r="CQ596" s="8" t="s">
        <v>549</v>
      </c>
      <c r="CR596" s="23"/>
      <c r="CS596"/>
      <c r="DC596" s="5"/>
      <c r="DT596" s="1"/>
      <c r="DY596" s="1"/>
    </row>
    <row r="597" spans="1:129">
      <c r="A597" s="12" t="s">
        <v>1382</v>
      </c>
      <c r="B597" s="12">
        <v>19</v>
      </c>
      <c r="C597" s="8" t="s">
        <v>122</v>
      </c>
      <c r="D597" s="8" t="s">
        <v>1441</v>
      </c>
      <c r="E597" s="8" t="s">
        <v>4603</v>
      </c>
      <c r="F597" s="8">
        <v>26</v>
      </c>
      <c r="G597" s="8">
        <v>22</v>
      </c>
      <c r="H597" s="8">
        <f t="shared" si="106"/>
        <v>19.707999999999998</v>
      </c>
      <c r="I597" s="8">
        <f t="shared" si="107"/>
        <v>16.676000000000002</v>
      </c>
      <c r="J597" s="9">
        <v>2</v>
      </c>
      <c r="K597" s="9">
        <v>1</v>
      </c>
      <c r="L597" s="8"/>
      <c r="M597" s="8"/>
      <c r="N597" s="8"/>
      <c r="O597" s="8"/>
      <c r="P597" s="8"/>
      <c r="Q597" s="8">
        <v>6</v>
      </c>
      <c r="R597" s="8"/>
      <c r="S597" s="8"/>
      <c r="T597" s="8"/>
      <c r="U597" s="8"/>
      <c r="V597" s="8"/>
      <c r="W597" s="8"/>
      <c r="X597" s="8">
        <v>2</v>
      </c>
      <c r="Y597" s="8"/>
      <c r="Z597" s="8"/>
      <c r="AA597" s="8"/>
      <c r="AB597" s="8"/>
      <c r="AC597" s="8"/>
      <c r="AD597" s="8"/>
      <c r="AE597" s="8"/>
      <c r="AF597" s="8"/>
      <c r="AG597" s="8"/>
      <c r="AH597" s="8"/>
      <c r="AI597" s="8">
        <v>1</v>
      </c>
      <c r="AJ597" s="8"/>
      <c r="AK597" s="8"/>
      <c r="AL597" s="8"/>
      <c r="AM597" s="8"/>
      <c r="AN597" s="8"/>
      <c r="AO597" s="8"/>
      <c r="AP597" s="8"/>
      <c r="AQ597" s="8"/>
      <c r="AR597" s="8"/>
      <c r="AS597" s="8"/>
      <c r="AT597" s="8"/>
      <c r="AU597" s="8"/>
      <c r="AV597" s="8"/>
      <c r="AW597" s="8"/>
      <c r="AX597" s="8"/>
      <c r="AY597" s="8"/>
      <c r="AZ597" s="8"/>
      <c r="BA597" s="8"/>
      <c r="BB597" s="8"/>
      <c r="BC597" s="9"/>
      <c r="BD597" s="8"/>
      <c r="BE597" s="8"/>
      <c r="BF597" s="8"/>
      <c r="BG597" s="8"/>
      <c r="BH597" s="8"/>
      <c r="BI597" s="8"/>
      <c r="BJ597" s="8"/>
      <c r="BK597" s="8"/>
      <c r="BL597" s="8"/>
      <c r="BM597" s="8"/>
      <c r="BN597" s="8"/>
      <c r="BO597" s="8"/>
      <c r="BP597" s="8"/>
      <c r="BQ597" s="8"/>
      <c r="BR597" s="8"/>
      <c r="BS597" s="8"/>
      <c r="BT597" s="8"/>
      <c r="BU597" s="8"/>
      <c r="BV597" s="8"/>
      <c r="BW597" s="8"/>
      <c r="BX597" s="8"/>
      <c r="BY597" s="8"/>
      <c r="BZ597" s="8"/>
      <c r="CA597" s="8"/>
      <c r="CB597" s="8"/>
      <c r="CC597" s="8"/>
      <c r="CD597" s="8"/>
      <c r="CE597" s="8"/>
      <c r="CF597" s="8" t="s">
        <v>1442</v>
      </c>
      <c r="CG597" s="8"/>
      <c r="CH597" s="10" t="s">
        <v>11</v>
      </c>
      <c r="CI597" s="10" t="s">
        <v>6162</v>
      </c>
      <c r="CJ597" s="8">
        <v>60</v>
      </c>
      <c r="CK597" s="10" t="s">
        <v>663</v>
      </c>
      <c r="CL597" s="8"/>
      <c r="CM597" s="8"/>
      <c r="CN597" s="8"/>
      <c r="CO597" s="8"/>
      <c r="CP597" s="8"/>
      <c r="CQ597" s="8"/>
      <c r="CR597" s="23"/>
      <c r="CS597"/>
      <c r="DC597" s="5"/>
      <c r="DT597" s="1"/>
      <c r="DY597" s="1"/>
    </row>
    <row r="598" spans="1:129">
      <c r="A598" s="12" t="s">
        <v>1383</v>
      </c>
      <c r="B598" s="12">
        <v>19</v>
      </c>
      <c r="C598" s="8" t="s">
        <v>122</v>
      </c>
      <c r="D598" s="8" t="s">
        <v>1443</v>
      </c>
      <c r="E598" s="8" t="s">
        <v>4604</v>
      </c>
      <c r="F598" s="8">
        <v>26</v>
      </c>
      <c r="G598" s="8">
        <v>6</v>
      </c>
      <c r="H598" s="8">
        <f t="shared" si="106"/>
        <v>19.707999999999998</v>
      </c>
      <c r="I598" s="8">
        <f t="shared" si="107"/>
        <v>4.548</v>
      </c>
      <c r="J598" s="9"/>
      <c r="K598" s="9"/>
      <c r="L598" s="8"/>
      <c r="M598" s="8"/>
      <c r="N598" s="8"/>
      <c r="O598" s="8">
        <v>1</v>
      </c>
      <c r="P598" s="8"/>
      <c r="Q598" s="8"/>
      <c r="R598" s="8"/>
      <c r="S598" s="8"/>
      <c r="T598" s="8"/>
      <c r="U598" s="8"/>
      <c r="V598" s="8"/>
      <c r="W598" s="8"/>
      <c r="X598" s="8"/>
      <c r="Y598" s="8"/>
      <c r="Z598" s="8"/>
      <c r="AA598" s="8"/>
      <c r="AB598" s="8"/>
      <c r="AC598" s="8"/>
      <c r="AD598" s="8"/>
      <c r="AE598" s="8"/>
      <c r="AF598" s="8"/>
      <c r="AG598" s="8"/>
      <c r="AH598" s="8"/>
      <c r="AI598" s="8"/>
      <c r="AJ598" s="8">
        <v>1</v>
      </c>
      <c r="AK598" s="8"/>
      <c r="AL598" s="8"/>
      <c r="AM598" s="8"/>
      <c r="AN598" s="8"/>
      <c r="AO598" s="8"/>
      <c r="AP598" s="8"/>
      <c r="AQ598" s="8"/>
      <c r="AR598" s="8"/>
      <c r="AS598" s="8"/>
      <c r="AT598" s="8"/>
      <c r="AU598" s="8"/>
      <c r="AV598" s="8"/>
      <c r="AW598" s="8"/>
      <c r="AX598" s="8"/>
      <c r="AY598" s="8"/>
      <c r="AZ598" s="8"/>
      <c r="BA598" s="8"/>
      <c r="BB598" s="8"/>
      <c r="BC598" s="9"/>
      <c r="BD598" s="8"/>
      <c r="BE598" s="8"/>
      <c r="BF598" s="8"/>
      <c r="BG598" s="8"/>
      <c r="BH598" s="8"/>
      <c r="BI598" s="8"/>
      <c r="BJ598" s="8"/>
      <c r="BK598" s="8"/>
      <c r="BL598" s="8"/>
      <c r="BM598" s="8"/>
      <c r="BN598" s="8"/>
      <c r="BO598" s="8"/>
      <c r="BP598" s="8"/>
      <c r="BQ598" s="8"/>
      <c r="BR598" s="8"/>
      <c r="BS598" s="8"/>
      <c r="BT598" s="8"/>
      <c r="BU598" s="8"/>
      <c r="BV598" s="8"/>
      <c r="BW598" s="8"/>
      <c r="BX598" s="8"/>
      <c r="BY598" s="8"/>
      <c r="BZ598" s="8"/>
      <c r="CA598" s="8"/>
      <c r="CB598" s="8"/>
      <c r="CC598" s="8"/>
      <c r="CD598" s="8"/>
      <c r="CE598" s="8"/>
      <c r="CF598" s="8" t="s">
        <v>1444</v>
      </c>
      <c r="CG598" s="10"/>
      <c r="CH598" s="10"/>
      <c r="CI598" s="8"/>
      <c r="CJ598" s="8"/>
      <c r="CK598" s="10"/>
      <c r="CL598" s="8"/>
      <c r="CM598" s="8"/>
      <c r="CN598" s="8"/>
      <c r="CO598" s="8"/>
      <c r="CP598" s="8"/>
      <c r="CQ598" s="8"/>
      <c r="CR598" s="23"/>
      <c r="CS598"/>
      <c r="DC598" s="5"/>
      <c r="DT598" s="1"/>
      <c r="DY598" s="1"/>
    </row>
    <row r="599" spans="1:129">
      <c r="A599" s="12" t="s">
        <v>1384</v>
      </c>
      <c r="B599" s="12">
        <v>19</v>
      </c>
      <c r="C599" s="8" t="s">
        <v>122</v>
      </c>
      <c r="D599" s="8" t="s">
        <v>1445</v>
      </c>
      <c r="E599" s="8" t="s">
        <v>4605</v>
      </c>
      <c r="F599" s="8">
        <v>28</v>
      </c>
      <c r="G599" s="8">
        <v>8</v>
      </c>
      <c r="H599" s="8">
        <f t="shared" si="106"/>
        <v>21.224</v>
      </c>
      <c r="I599" s="8">
        <f t="shared" si="107"/>
        <v>6.0640000000000001</v>
      </c>
      <c r="J599" s="9">
        <v>2</v>
      </c>
      <c r="K599" s="9">
        <v>1</v>
      </c>
      <c r="L599" s="8"/>
      <c r="M599" s="8"/>
      <c r="N599" s="8"/>
      <c r="O599" s="8"/>
      <c r="P599" s="8"/>
      <c r="Q599" s="8">
        <v>2</v>
      </c>
      <c r="R599" s="8"/>
      <c r="S599" s="8"/>
      <c r="T599" s="8"/>
      <c r="U599" s="8"/>
      <c r="V599" s="8"/>
      <c r="W599" s="8"/>
      <c r="X599" s="8">
        <v>1</v>
      </c>
      <c r="Y599" s="8"/>
      <c r="Z599" s="8"/>
      <c r="AA599" s="8"/>
      <c r="AB599" s="8"/>
      <c r="AC599" s="8"/>
      <c r="AD599" s="8"/>
      <c r="AE599" s="8"/>
      <c r="AF599" s="8"/>
      <c r="AG599" s="8"/>
      <c r="AH599" s="8"/>
      <c r="AI599" s="8">
        <v>1</v>
      </c>
      <c r="AJ599" s="8"/>
      <c r="AK599" s="8"/>
      <c r="AL599" s="8"/>
      <c r="AM599" s="8"/>
      <c r="AN599" s="8"/>
      <c r="AO599" s="8"/>
      <c r="AP599" s="8"/>
      <c r="AQ599" s="8"/>
      <c r="AR599" s="8"/>
      <c r="AS599" s="8"/>
      <c r="AT599" s="8"/>
      <c r="AU599" s="8"/>
      <c r="AV599" s="8"/>
      <c r="AW599" s="8"/>
      <c r="AX599" s="8"/>
      <c r="AY599" s="8"/>
      <c r="AZ599" s="8"/>
      <c r="BA599" s="8"/>
      <c r="BB599" s="8"/>
      <c r="BC599" s="9"/>
      <c r="BD599" s="8"/>
      <c r="BE599" s="8"/>
      <c r="BF599" s="8"/>
      <c r="BG599" s="8"/>
      <c r="BH599" s="8"/>
      <c r="BI599" s="8"/>
      <c r="BJ599" s="8"/>
      <c r="BK599" s="8"/>
      <c r="BL599" s="8"/>
      <c r="BM599" s="8"/>
      <c r="BN599" s="8"/>
      <c r="BO599" s="8"/>
      <c r="BP599" s="8"/>
      <c r="BQ599" s="8"/>
      <c r="BR599" s="8"/>
      <c r="BS599" s="8"/>
      <c r="BT599" s="8"/>
      <c r="BU599" s="8"/>
      <c r="BV599" s="8"/>
      <c r="BW599" s="8"/>
      <c r="BX599" s="8"/>
      <c r="BY599" s="8"/>
      <c r="BZ599" s="8"/>
      <c r="CA599" s="8"/>
      <c r="CB599" s="8"/>
      <c r="CC599" s="8"/>
      <c r="CD599" s="8"/>
      <c r="CE599" s="8"/>
      <c r="CF599" s="8" t="s">
        <v>1446</v>
      </c>
      <c r="CG599" s="10" t="s">
        <v>6126</v>
      </c>
      <c r="CH599" s="10"/>
      <c r="CI599" s="8"/>
      <c r="CJ599" s="8"/>
      <c r="CK599" s="10"/>
      <c r="CL599" s="8"/>
      <c r="CM599" s="8"/>
      <c r="CN599" s="8"/>
      <c r="CO599" s="8"/>
      <c r="CP599" s="8"/>
      <c r="CQ599" s="8" t="s">
        <v>549</v>
      </c>
      <c r="CR599" s="23"/>
      <c r="CS599"/>
      <c r="DC599" s="5"/>
      <c r="DT599" s="1"/>
      <c r="DY599" s="1"/>
    </row>
    <row r="600" spans="1:129">
      <c r="A600" s="12" t="s">
        <v>1385</v>
      </c>
      <c r="B600" s="12">
        <v>19</v>
      </c>
      <c r="C600" s="8"/>
      <c r="D600" s="8" t="s">
        <v>1447</v>
      </c>
      <c r="E600" s="8" t="s">
        <v>4606</v>
      </c>
      <c r="F600" s="8">
        <v>26</v>
      </c>
      <c r="G600" s="8">
        <v>15</v>
      </c>
      <c r="H600" s="8">
        <f>F600*0.758</f>
        <v>19.707999999999998</v>
      </c>
      <c r="I600" s="8">
        <f>G600*0.758</f>
        <v>11.370000000000001</v>
      </c>
      <c r="J600" s="9">
        <v>2</v>
      </c>
      <c r="K600" s="9">
        <v>1</v>
      </c>
      <c r="L600" s="8"/>
      <c r="M600" s="8"/>
      <c r="N600" s="8"/>
      <c r="O600" s="8"/>
      <c r="P600" s="8"/>
      <c r="Q600" s="8">
        <v>6</v>
      </c>
      <c r="R600" s="8"/>
      <c r="S600" s="8"/>
      <c r="T600" s="8"/>
      <c r="U600" s="8"/>
      <c r="V600" s="8"/>
      <c r="W600" s="8"/>
      <c r="X600" s="8">
        <v>1</v>
      </c>
      <c r="Y600" s="8"/>
      <c r="Z600" s="8"/>
      <c r="AA600" s="8"/>
      <c r="AB600" s="8"/>
      <c r="AC600" s="8"/>
      <c r="AD600" s="8"/>
      <c r="AE600" s="8"/>
      <c r="AF600" s="8"/>
      <c r="AG600" s="8"/>
      <c r="AH600" s="8">
        <v>1</v>
      </c>
      <c r="AI600" s="8">
        <v>1</v>
      </c>
      <c r="AJ600" s="8"/>
      <c r="AK600" s="8"/>
      <c r="AL600" s="8"/>
      <c r="AM600" s="8"/>
      <c r="AN600" s="8"/>
      <c r="AO600" s="8"/>
      <c r="AP600" s="8"/>
      <c r="AQ600" s="8"/>
      <c r="AR600" s="8"/>
      <c r="AS600" s="8"/>
      <c r="AT600" s="8"/>
      <c r="AU600" s="8"/>
      <c r="AV600" s="8"/>
      <c r="AW600" s="8"/>
      <c r="AX600" s="8"/>
      <c r="AY600" s="8"/>
      <c r="AZ600" s="8"/>
      <c r="BA600" s="8"/>
      <c r="BB600" s="8"/>
      <c r="BC600" s="9"/>
      <c r="BD600" s="8"/>
      <c r="BE600" s="8"/>
      <c r="BF600" s="8"/>
      <c r="BG600" s="8"/>
      <c r="BH600" s="8"/>
      <c r="BI600" s="8"/>
      <c r="BJ600" s="8"/>
      <c r="BK600" s="8"/>
      <c r="BL600" s="8"/>
      <c r="BM600" s="8"/>
      <c r="BN600" s="8"/>
      <c r="BO600" s="8"/>
      <c r="BP600" s="8"/>
      <c r="BQ600" s="8"/>
      <c r="BR600" s="8"/>
      <c r="BS600" s="8"/>
      <c r="BT600" s="8"/>
      <c r="BU600" s="8"/>
      <c r="BV600" s="8"/>
      <c r="BW600" s="8"/>
      <c r="BX600" s="8"/>
      <c r="BY600" s="8">
        <v>1</v>
      </c>
      <c r="BZ600" s="8"/>
      <c r="CA600" s="8"/>
      <c r="CB600" s="8"/>
      <c r="CC600" s="8"/>
      <c r="CD600" s="8"/>
      <c r="CE600" s="8"/>
      <c r="CF600" s="8" t="s">
        <v>1448</v>
      </c>
      <c r="CG600" s="10" t="s">
        <v>6126</v>
      </c>
      <c r="CH600" s="10" t="s">
        <v>11</v>
      </c>
      <c r="CI600" s="8" t="s">
        <v>6200</v>
      </c>
      <c r="CJ600" s="8">
        <v>150</v>
      </c>
      <c r="CK600" s="10" t="s">
        <v>752</v>
      </c>
      <c r="CL600" s="8"/>
      <c r="CM600" s="8"/>
      <c r="CN600" s="8"/>
      <c r="CO600" s="8"/>
      <c r="CP600" s="8"/>
      <c r="CQ600" s="8"/>
      <c r="CR600" s="23"/>
      <c r="CS600"/>
      <c r="DC600" s="5"/>
      <c r="DT600" s="1"/>
      <c r="DY600" s="1"/>
    </row>
    <row r="601" spans="1:129">
      <c r="A601" s="12" t="s">
        <v>1449</v>
      </c>
      <c r="B601" s="12">
        <v>20</v>
      </c>
      <c r="C601" s="8" t="s">
        <v>122</v>
      </c>
      <c r="D601" s="8" t="s">
        <v>4671</v>
      </c>
      <c r="E601" s="8" t="s">
        <v>4640</v>
      </c>
      <c r="F601" s="12">
        <v>25</v>
      </c>
      <c r="G601" s="12">
        <v>24</v>
      </c>
      <c r="H601" s="13">
        <f t="shared" ref="H601:H602" si="108">F601*0.758</f>
        <v>18.95</v>
      </c>
      <c r="I601" s="13">
        <f t="shared" ref="I601:I602" si="109">G601*0.758</f>
        <v>18.192</v>
      </c>
      <c r="J601" s="9">
        <v>2</v>
      </c>
      <c r="K601" s="9">
        <v>1</v>
      </c>
      <c r="L601" s="8"/>
      <c r="M601" s="8"/>
      <c r="N601" s="8"/>
      <c r="O601" s="8"/>
      <c r="P601" s="8">
        <v>2</v>
      </c>
      <c r="Q601" s="8">
        <v>9</v>
      </c>
      <c r="R601" s="8"/>
      <c r="S601" s="8">
        <v>1</v>
      </c>
      <c r="T601" s="8"/>
      <c r="U601" s="8"/>
      <c r="V601" s="8"/>
      <c r="W601" s="8"/>
      <c r="X601" s="8">
        <v>4</v>
      </c>
      <c r="Y601" s="8"/>
      <c r="Z601" s="8"/>
      <c r="AA601" s="8"/>
      <c r="AB601" s="8"/>
      <c r="AC601" s="8"/>
      <c r="AD601" s="8"/>
      <c r="AE601" s="8"/>
      <c r="AF601" s="8"/>
      <c r="AG601" s="8"/>
      <c r="AH601" s="8">
        <v>1</v>
      </c>
      <c r="AI601" s="8"/>
      <c r="AJ601" s="8"/>
      <c r="AK601" s="8"/>
      <c r="AL601" s="8"/>
      <c r="AM601" s="8"/>
      <c r="AN601" s="8"/>
      <c r="AO601" s="8"/>
      <c r="AP601" s="8"/>
      <c r="AQ601" s="8"/>
      <c r="AR601" s="8"/>
      <c r="AS601" s="8"/>
      <c r="AT601" s="8"/>
      <c r="AU601" s="8"/>
      <c r="AV601" s="8"/>
      <c r="AW601" s="8"/>
      <c r="AX601" s="8"/>
      <c r="AY601" s="8"/>
      <c r="AZ601" s="8"/>
      <c r="BA601" s="8"/>
      <c r="BB601" s="8"/>
      <c r="BC601" s="9"/>
      <c r="BD601" s="8"/>
      <c r="BE601" s="8"/>
      <c r="BF601" s="8"/>
      <c r="BG601" s="8"/>
      <c r="BH601" s="8"/>
      <c r="BI601" s="8"/>
      <c r="BJ601" s="8"/>
      <c r="BK601" s="8"/>
      <c r="BL601" s="8"/>
      <c r="BM601" s="8"/>
      <c r="BN601" s="8"/>
      <c r="BO601" s="8"/>
      <c r="BP601" s="8"/>
      <c r="BQ601" s="8"/>
      <c r="BR601" s="8"/>
      <c r="BS601" s="8"/>
      <c r="BT601" s="8"/>
      <c r="BU601" s="8"/>
      <c r="BV601" s="8"/>
      <c r="BW601" s="8"/>
      <c r="BX601" s="8"/>
      <c r="BY601" s="8"/>
      <c r="BZ601" s="8"/>
      <c r="CA601" s="8"/>
      <c r="CB601" s="8"/>
      <c r="CC601" s="8"/>
      <c r="CD601" s="8"/>
      <c r="CE601" s="8"/>
      <c r="CF601" s="10" t="s">
        <v>3728</v>
      </c>
      <c r="CG601" s="8" t="s">
        <v>1465</v>
      </c>
      <c r="CH601" s="8" t="s">
        <v>11</v>
      </c>
      <c r="CI601" s="8" t="s">
        <v>5729</v>
      </c>
      <c r="CJ601" s="8">
        <v>300</v>
      </c>
      <c r="CK601" s="10" t="s">
        <v>725</v>
      </c>
      <c r="CL601" s="8"/>
      <c r="CM601" s="8"/>
      <c r="CN601" s="8"/>
      <c r="CO601" s="8"/>
      <c r="CP601" s="8"/>
      <c r="CQ601" s="8"/>
      <c r="CR601" s="23"/>
      <c r="DA601" s="5"/>
      <c r="DC601" s="1"/>
      <c r="DT601" s="1"/>
      <c r="DY601" s="1"/>
    </row>
    <row r="602" spans="1:129">
      <c r="A602" s="12" t="s">
        <v>1450</v>
      </c>
      <c r="B602" s="12">
        <v>20</v>
      </c>
      <c r="C602" s="8" t="s">
        <v>122</v>
      </c>
      <c r="D602" s="8" t="s">
        <v>5627</v>
      </c>
      <c r="E602" s="8" t="s">
        <v>4672</v>
      </c>
      <c r="F602" s="12">
        <v>48</v>
      </c>
      <c r="G602" s="12">
        <v>16</v>
      </c>
      <c r="H602" s="13">
        <f t="shared" si="108"/>
        <v>36.384</v>
      </c>
      <c r="I602" s="13">
        <f t="shared" si="109"/>
        <v>12.128</v>
      </c>
      <c r="J602" s="9">
        <v>2</v>
      </c>
      <c r="K602" s="9">
        <v>1</v>
      </c>
      <c r="L602" s="8"/>
      <c r="M602" s="8"/>
      <c r="N602" s="8"/>
      <c r="O602" s="8"/>
      <c r="P602" s="8"/>
      <c r="Q602" s="8">
        <v>8</v>
      </c>
      <c r="R602" s="8"/>
      <c r="S602" s="8">
        <v>2</v>
      </c>
      <c r="T602" s="8"/>
      <c r="U602" s="8"/>
      <c r="V602" s="8"/>
      <c r="W602" s="8"/>
      <c r="X602" s="8">
        <v>4</v>
      </c>
      <c r="Y602" s="8"/>
      <c r="Z602" s="8"/>
      <c r="AA602" s="8"/>
      <c r="AB602" s="8"/>
      <c r="AC602" s="8"/>
      <c r="AD602" s="8">
        <v>2</v>
      </c>
      <c r="AE602" s="8"/>
      <c r="AF602" s="8"/>
      <c r="AG602" s="8"/>
      <c r="AH602" s="8">
        <v>2</v>
      </c>
      <c r="AI602" s="8">
        <v>2</v>
      </c>
      <c r="AJ602" s="8"/>
      <c r="AK602" s="8"/>
      <c r="AL602" s="8"/>
      <c r="AM602" s="8"/>
      <c r="AN602" s="8"/>
      <c r="AO602" s="8">
        <v>1</v>
      </c>
      <c r="AP602" s="8">
        <v>1</v>
      </c>
      <c r="AQ602" s="8"/>
      <c r="AR602" s="8"/>
      <c r="AS602" s="8"/>
      <c r="AT602" s="8"/>
      <c r="AU602" s="8"/>
      <c r="AV602" s="8"/>
      <c r="AW602" s="8"/>
      <c r="AX602" s="8"/>
      <c r="AY602" s="8"/>
      <c r="AZ602" s="8"/>
      <c r="BA602" s="8"/>
      <c r="BB602" s="8"/>
      <c r="BC602" s="9"/>
      <c r="BD602" s="8">
        <v>1</v>
      </c>
      <c r="BE602" s="8"/>
      <c r="BF602" s="8"/>
      <c r="BG602" s="8"/>
      <c r="BH602" s="8"/>
      <c r="BI602" s="8">
        <v>1</v>
      </c>
      <c r="BJ602" s="8">
        <v>2</v>
      </c>
      <c r="BK602" s="8"/>
      <c r="BL602" s="8">
        <v>1</v>
      </c>
      <c r="BM602" s="8"/>
      <c r="BN602" s="8"/>
      <c r="BO602" s="8"/>
      <c r="BP602" s="8">
        <v>1</v>
      </c>
      <c r="BQ602" s="8"/>
      <c r="BR602" s="8"/>
      <c r="BS602" s="8"/>
      <c r="BT602" s="8"/>
      <c r="BU602" s="8"/>
      <c r="BV602" s="8"/>
      <c r="BW602" s="8"/>
      <c r="BX602" s="8"/>
      <c r="BY602" s="8"/>
      <c r="BZ602" s="8"/>
      <c r="CA602" s="8"/>
      <c r="CB602" s="8"/>
      <c r="CC602" s="8"/>
      <c r="CD602" s="8"/>
      <c r="CE602" s="8"/>
      <c r="CF602" s="10" t="s">
        <v>1466</v>
      </c>
      <c r="CG602" s="8" t="s">
        <v>6079</v>
      </c>
      <c r="CH602" s="8" t="s">
        <v>11</v>
      </c>
      <c r="CI602" s="8" t="s">
        <v>5719</v>
      </c>
      <c r="CJ602" s="8">
        <v>1010</v>
      </c>
      <c r="CK602" s="10" t="s">
        <v>1467</v>
      </c>
      <c r="CL602" s="8"/>
      <c r="CM602" s="8"/>
      <c r="CN602" s="8"/>
      <c r="CO602" s="8"/>
      <c r="CP602" s="8"/>
      <c r="CQ602" s="8"/>
      <c r="CR602" s="23"/>
      <c r="DA602" s="5"/>
      <c r="DC602" s="1"/>
      <c r="DT602" s="1"/>
      <c r="DY602" s="1"/>
    </row>
    <row r="603" spans="1:129">
      <c r="A603" s="12" t="s">
        <v>1451</v>
      </c>
      <c r="B603" s="12">
        <v>20</v>
      </c>
      <c r="C603" s="8"/>
      <c r="D603" s="8" t="s">
        <v>1468</v>
      </c>
      <c r="E603" s="8" t="s">
        <v>4673</v>
      </c>
      <c r="F603" s="12">
        <v>28</v>
      </c>
      <c r="G603" s="12">
        <v>12</v>
      </c>
      <c r="H603" s="13">
        <f t="shared" ref="H603:H616" si="110">F603*0.758</f>
        <v>21.224</v>
      </c>
      <c r="I603" s="13">
        <f t="shared" ref="I603:I616" si="111">G603*0.758</f>
        <v>9.0960000000000001</v>
      </c>
      <c r="J603" s="9">
        <v>2</v>
      </c>
      <c r="K603" s="9">
        <v>1</v>
      </c>
      <c r="L603" s="8"/>
      <c r="M603" s="8"/>
      <c r="N603" s="8"/>
      <c r="O603" s="8"/>
      <c r="P603" s="8"/>
      <c r="Q603" s="8">
        <v>2</v>
      </c>
      <c r="R603" s="8"/>
      <c r="S603" s="8"/>
      <c r="T603" s="8"/>
      <c r="U603" s="8"/>
      <c r="V603" s="8"/>
      <c r="W603" s="8"/>
      <c r="X603" s="8"/>
      <c r="Y603" s="8"/>
      <c r="Z603" s="8"/>
      <c r="AA603" s="8"/>
      <c r="AB603" s="8"/>
      <c r="AC603" s="8"/>
      <c r="AD603" s="8"/>
      <c r="AE603" s="8"/>
      <c r="AF603" s="8"/>
      <c r="AG603" s="8"/>
      <c r="AH603" s="8">
        <v>1</v>
      </c>
      <c r="AI603" s="8">
        <v>1</v>
      </c>
      <c r="AJ603" s="8"/>
      <c r="AK603" s="8"/>
      <c r="AL603" s="8"/>
      <c r="AM603" s="8"/>
      <c r="AN603" s="8"/>
      <c r="AO603" s="8"/>
      <c r="AP603" s="8"/>
      <c r="AQ603" s="8"/>
      <c r="AR603" s="8"/>
      <c r="AS603" s="8"/>
      <c r="AT603" s="8"/>
      <c r="AU603" s="8"/>
      <c r="AV603" s="8"/>
      <c r="AW603" s="8"/>
      <c r="AX603" s="8"/>
      <c r="AY603" s="8"/>
      <c r="AZ603" s="8"/>
      <c r="BA603" s="8"/>
      <c r="BB603" s="8"/>
      <c r="BC603" s="9"/>
      <c r="BD603" s="8"/>
      <c r="BE603" s="8"/>
      <c r="BF603" s="8"/>
      <c r="BG603" s="8"/>
      <c r="BH603" s="8"/>
      <c r="BI603" s="8"/>
      <c r="BJ603" s="8">
        <v>1</v>
      </c>
      <c r="BK603" s="8"/>
      <c r="BL603" s="8"/>
      <c r="BM603" s="8"/>
      <c r="BN603" s="8"/>
      <c r="BO603" s="8"/>
      <c r="BP603" s="8"/>
      <c r="BQ603" s="8"/>
      <c r="BR603" s="8"/>
      <c r="BS603" s="8"/>
      <c r="BT603" s="8"/>
      <c r="BU603" s="8"/>
      <c r="BV603" s="8"/>
      <c r="BW603" s="8"/>
      <c r="BX603" s="8"/>
      <c r="BY603" s="8"/>
      <c r="BZ603" s="8"/>
      <c r="CA603" s="8"/>
      <c r="CB603" s="8"/>
      <c r="CC603" s="8"/>
      <c r="CD603" s="8"/>
      <c r="CE603" s="8"/>
      <c r="CF603" s="10" t="s">
        <v>1469</v>
      </c>
      <c r="CG603" s="8" t="s">
        <v>4725</v>
      </c>
      <c r="CH603" s="8" t="s">
        <v>11</v>
      </c>
      <c r="CI603" s="8" t="s">
        <v>4725</v>
      </c>
      <c r="CJ603" s="8">
        <v>70</v>
      </c>
      <c r="CK603" s="10" t="s">
        <v>715</v>
      </c>
      <c r="CL603" s="8"/>
      <c r="CM603" s="8"/>
      <c r="CN603" s="8"/>
      <c r="CO603" s="8"/>
      <c r="CP603" s="8"/>
      <c r="CQ603" s="23"/>
      <c r="CR603" s="8" t="s">
        <v>5519</v>
      </c>
      <c r="DA603" s="5"/>
      <c r="DC603" s="1"/>
      <c r="DT603" s="1"/>
      <c r="DY603" s="1"/>
    </row>
    <row r="604" spans="1:129">
      <c r="A604" s="12" t="s">
        <v>1452</v>
      </c>
      <c r="B604" s="12">
        <v>20</v>
      </c>
      <c r="C604" s="8"/>
      <c r="D604" s="8" t="s">
        <v>1470</v>
      </c>
      <c r="E604" s="8" t="s">
        <v>4641</v>
      </c>
      <c r="F604" s="12">
        <v>20</v>
      </c>
      <c r="G604" s="12">
        <v>7</v>
      </c>
      <c r="H604" s="13">
        <f t="shared" si="110"/>
        <v>15.16</v>
      </c>
      <c r="I604" s="13">
        <f t="shared" si="111"/>
        <v>5.306</v>
      </c>
      <c r="J604" s="9">
        <v>2</v>
      </c>
      <c r="K604" s="9">
        <v>1</v>
      </c>
      <c r="L604" s="8"/>
      <c r="M604" s="8"/>
      <c r="N604" s="8"/>
      <c r="O604" s="8"/>
      <c r="P604" s="8"/>
      <c r="Q604" s="8">
        <v>4</v>
      </c>
      <c r="R604" s="8"/>
      <c r="S604" s="8"/>
      <c r="T604" s="8"/>
      <c r="U604" s="8"/>
      <c r="V604" s="8"/>
      <c r="W604" s="8"/>
      <c r="X604" s="8"/>
      <c r="Y604" s="8"/>
      <c r="Z604" s="8"/>
      <c r="AA604" s="8"/>
      <c r="AB604" s="8"/>
      <c r="AC604" s="8"/>
      <c r="AD604" s="8"/>
      <c r="AE604" s="8"/>
      <c r="AF604" s="8"/>
      <c r="AG604" s="8"/>
      <c r="AH604" s="8">
        <v>1</v>
      </c>
      <c r="AI604" s="8">
        <v>1</v>
      </c>
      <c r="AJ604" s="8"/>
      <c r="AK604" s="8"/>
      <c r="AL604" s="8"/>
      <c r="AM604" s="8"/>
      <c r="AN604" s="8"/>
      <c r="AO604" s="8"/>
      <c r="AP604" s="8"/>
      <c r="AQ604" s="8"/>
      <c r="AR604" s="8"/>
      <c r="AS604" s="8"/>
      <c r="AT604" s="8"/>
      <c r="AU604" s="8"/>
      <c r="AV604" s="8"/>
      <c r="AW604" s="8"/>
      <c r="AX604" s="8"/>
      <c r="AY604" s="8"/>
      <c r="AZ604" s="8"/>
      <c r="BA604" s="8"/>
      <c r="BB604" s="8"/>
      <c r="BC604" s="9"/>
      <c r="BD604" s="8"/>
      <c r="BE604" s="8"/>
      <c r="BF604" s="8"/>
      <c r="BG604" s="8"/>
      <c r="BH604" s="8"/>
      <c r="BI604" s="8"/>
      <c r="BJ604" s="8"/>
      <c r="BK604" s="8"/>
      <c r="BL604" s="8"/>
      <c r="BM604" s="8"/>
      <c r="BN604" s="8"/>
      <c r="BO604" s="8"/>
      <c r="BP604" s="8"/>
      <c r="BQ604" s="8"/>
      <c r="BR604" s="8"/>
      <c r="BS604" s="8"/>
      <c r="BT604" s="8"/>
      <c r="BU604" s="8"/>
      <c r="BV604" s="8"/>
      <c r="BW604" s="8"/>
      <c r="BX604" s="8"/>
      <c r="BY604" s="8"/>
      <c r="BZ604" s="8"/>
      <c r="CA604" s="8"/>
      <c r="CB604" s="8"/>
      <c r="CC604" s="8"/>
      <c r="CD604" s="8"/>
      <c r="CE604" s="8"/>
      <c r="CF604" s="10" t="s">
        <v>1471</v>
      </c>
      <c r="CG604" s="8" t="s">
        <v>4725</v>
      </c>
      <c r="CH604" s="8" t="s">
        <v>11</v>
      </c>
      <c r="CI604" s="8" t="s">
        <v>4725</v>
      </c>
      <c r="CJ604" s="8">
        <v>60</v>
      </c>
      <c r="CK604" s="10" t="s">
        <v>715</v>
      </c>
      <c r="CL604" s="8"/>
      <c r="CM604" s="8"/>
      <c r="CN604" s="8"/>
      <c r="CO604" s="8"/>
      <c r="CP604" s="8"/>
      <c r="CQ604" s="23"/>
      <c r="CR604" s="8" t="s">
        <v>5519</v>
      </c>
      <c r="DA604" s="5"/>
      <c r="DC604" s="1"/>
      <c r="DT604" s="1"/>
      <c r="DY604" s="1"/>
    </row>
    <row r="605" spans="1:129">
      <c r="A605" s="12" t="s">
        <v>1453</v>
      </c>
      <c r="B605" s="12">
        <v>20</v>
      </c>
      <c r="C605" s="8"/>
      <c r="D605" s="8" t="s">
        <v>4675</v>
      </c>
      <c r="E605" s="8" t="s">
        <v>4674</v>
      </c>
      <c r="F605" s="12">
        <v>10</v>
      </c>
      <c r="G605" s="12">
        <v>6</v>
      </c>
      <c r="H605" s="13">
        <f t="shared" si="110"/>
        <v>7.58</v>
      </c>
      <c r="I605" s="13">
        <f t="shared" si="111"/>
        <v>4.548</v>
      </c>
      <c r="J605" s="9">
        <v>2</v>
      </c>
      <c r="K605" s="9">
        <v>1</v>
      </c>
      <c r="L605" s="8"/>
      <c r="M605" s="8"/>
      <c r="N605" s="8"/>
      <c r="O605" s="8"/>
      <c r="P605" s="8"/>
      <c r="Q605" s="8">
        <v>3</v>
      </c>
      <c r="R605" s="8"/>
      <c r="S605" s="8"/>
      <c r="T605" s="8"/>
      <c r="U605" s="8"/>
      <c r="V605" s="8"/>
      <c r="W605" s="8"/>
      <c r="X605" s="8"/>
      <c r="Y605" s="8"/>
      <c r="Z605" s="8"/>
      <c r="AA605" s="8"/>
      <c r="AB605" s="8"/>
      <c r="AC605" s="8"/>
      <c r="AD605" s="8"/>
      <c r="AE605" s="8"/>
      <c r="AF605" s="8"/>
      <c r="AG605" s="8"/>
      <c r="AH605" s="8">
        <v>1</v>
      </c>
      <c r="AI605" s="8"/>
      <c r="AJ605" s="8"/>
      <c r="AK605" s="8"/>
      <c r="AL605" s="8"/>
      <c r="AM605" s="8"/>
      <c r="AN605" s="8"/>
      <c r="AO605" s="8"/>
      <c r="AP605" s="8"/>
      <c r="AQ605" s="8"/>
      <c r="AR605" s="8"/>
      <c r="AS605" s="8"/>
      <c r="AT605" s="8"/>
      <c r="AU605" s="8"/>
      <c r="AV605" s="8"/>
      <c r="AW605" s="8"/>
      <c r="AX605" s="8"/>
      <c r="AY605" s="8"/>
      <c r="AZ605" s="8"/>
      <c r="BA605" s="8"/>
      <c r="BB605" s="8"/>
      <c r="BC605" s="9"/>
      <c r="BD605" s="8"/>
      <c r="BE605" s="8"/>
      <c r="BF605" s="8"/>
      <c r="BG605" s="8"/>
      <c r="BH605" s="8"/>
      <c r="BI605" s="8"/>
      <c r="BJ605" s="8"/>
      <c r="BK605" s="8"/>
      <c r="BL605" s="8">
        <v>1</v>
      </c>
      <c r="BM605" s="8"/>
      <c r="BN605" s="8"/>
      <c r="BO605" s="8"/>
      <c r="BP605" s="8"/>
      <c r="BQ605" s="8"/>
      <c r="BR605" s="8"/>
      <c r="BS605" s="8"/>
      <c r="BT605" s="8"/>
      <c r="BU605" s="8"/>
      <c r="BV605" s="8"/>
      <c r="BW605" s="8"/>
      <c r="BX605" s="8"/>
      <c r="BY605" s="8"/>
      <c r="BZ605" s="8"/>
      <c r="CA605" s="8"/>
      <c r="CB605" s="8"/>
      <c r="CC605" s="8"/>
      <c r="CD605" s="8"/>
      <c r="CE605" s="8"/>
      <c r="CF605" s="10" t="s">
        <v>4676</v>
      </c>
      <c r="CG605" s="19" t="s">
        <v>4677</v>
      </c>
      <c r="CH605" s="8"/>
      <c r="CI605" s="8"/>
      <c r="CJ605" s="8"/>
      <c r="CK605" s="10"/>
      <c r="CL605" s="8"/>
      <c r="CM605" s="8"/>
      <c r="CN605" s="8"/>
      <c r="CO605" s="8"/>
      <c r="CP605" s="8"/>
      <c r="CQ605" s="8"/>
      <c r="CR605" s="23"/>
      <c r="DA605" s="5"/>
      <c r="DC605" s="1"/>
      <c r="DT605" s="1"/>
      <c r="DY605" s="1"/>
    </row>
    <row r="606" spans="1:129">
      <c r="A606" s="12" t="s">
        <v>1454</v>
      </c>
      <c r="B606" s="12">
        <v>20</v>
      </c>
      <c r="C606" s="8" t="s">
        <v>122</v>
      </c>
      <c r="D606" s="8" t="s">
        <v>4678</v>
      </c>
      <c r="E606" s="8" t="s">
        <v>4626</v>
      </c>
      <c r="F606" s="12">
        <v>14</v>
      </c>
      <c r="G606" s="12">
        <v>12</v>
      </c>
      <c r="H606" s="13">
        <f t="shared" si="110"/>
        <v>10.612</v>
      </c>
      <c r="I606" s="13">
        <f t="shared" si="111"/>
        <v>9.0960000000000001</v>
      </c>
      <c r="J606" s="9">
        <v>1</v>
      </c>
      <c r="K606" s="9">
        <v>1</v>
      </c>
      <c r="L606" s="8"/>
      <c r="M606" s="8"/>
      <c r="N606" s="8"/>
      <c r="O606" s="8"/>
      <c r="P606" s="8"/>
      <c r="Q606" s="8">
        <v>2</v>
      </c>
      <c r="R606" s="8"/>
      <c r="S606" s="8"/>
      <c r="T606" s="8"/>
      <c r="U606" s="8"/>
      <c r="V606" s="8"/>
      <c r="W606" s="8"/>
      <c r="X606" s="8">
        <v>3</v>
      </c>
      <c r="Y606" s="8"/>
      <c r="Z606" s="8"/>
      <c r="AA606" s="8"/>
      <c r="AB606" s="8"/>
      <c r="AC606" s="8"/>
      <c r="AD606" s="8"/>
      <c r="AE606" s="8"/>
      <c r="AF606" s="8"/>
      <c r="AG606" s="8"/>
      <c r="AH606" s="8">
        <v>1</v>
      </c>
      <c r="AI606" s="8"/>
      <c r="AJ606" s="8"/>
      <c r="AK606" s="8"/>
      <c r="AL606" s="8"/>
      <c r="AM606" s="8"/>
      <c r="AN606" s="8"/>
      <c r="AO606" s="8"/>
      <c r="AP606" s="8"/>
      <c r="AQ606" s="8"/>
      <c r="AR606" s="8"/>
      <c r="AS606" s="8"/>
      <c r="AT606" s="8"/>
      <c r="AU606" s="8"/>
      <c r="AV606" s="8"/>
      <c r="AW606" s="8"/>
      <c r="AX606" s="8"/>
      <c r="AY606" s="8"/>
      <c r="AZ606" s="8"/>
      <c r="BA606" s="8"/>
      <c r="BB606" s="8"/>
      <c r="BC606" s="9"/>
      <c r="BD606" s="8"/>
      <c r="BE606" s="8"/>
      <c r="BF606" s="8"/>
      <c r="BG606" s="8"/>
      <c r="BH606" s="8"/>
      <c r="BI606" s="8"/>
      <c r="BJ606" s="8"/>
      <c r="BK606" s="8"/>
      <c r="BL606" s="8">
        <v>1</v>
      </c>
      <c r="BM606" s="8"/>
      <c r="BN606" s="8"/>
      <c r="BO606" s="8"/>
      <c r="BP606" s="8"/>
      <c r="BQ606" s="8"/>
      <c r="BR606" s="8"/>
      <c r="BS606" s="8"/>
      <c r="BT606" s="8"/>
      <c r="BU606" s="8"/>
      <c r="BV606" s="8"/>
      <c r="BW606" s="8"/>
      <c r="BX606" s="8"/>
      <c r="BY606" s="8"/>
      <c r="BZ606" s="8"/>
      <c r="CA606" s="8"/>
      <c r="CB606" s="8"/>
      <c r="CC606" s="8"/>
      <c r="CD606" s="8"/>
      <c r="CE606" s="8"/>
      <c r="CF606" s="10" t="s">
        <v>3729</v>
      </c>
      <c r="CG606" s="8" t="s">
        <v>3730</v>
      </c>
      <c r="CH606" s="8" t="s">
        <v>12</v>
      </c>
      <c r="CI606" s="8" t="s">
        <v>1472</v>
      </c>
      <c r="CJ606" s="8">
        <v>60</v>
      </c>
      <c r="CK606" s="10" t="s">
        <v>855</v>
      </c>
      <c r="CL606" s="8"/>
      <c r="CM606" s="8"/>
      <c r="CN606" s="8"/>
      <c r="CO606" s="8"/>
      <c r="CP606" s="8"/>
      <c r="CQ606" s="8"/>
      <c r="CR606" s="23"/>
      <c r="DA606" s="5"/>
      <c r="DC606" s="1"/>
      <c r="DT606" s="1"/>
      <c r="DY606" s="1"/>
    </row>
    <row r="607" spans="1:129">
      <c r="A607" s="12" t="s">
        <v>1455</v>
      </c>
      <c r="B607" s="12">
        <v>20</v>
      </c>
      <c r="C607" s="8"/>
      <c r="D607" s="8" t="s">
        <v>1473</v>
      </c>
      <c r="E607" s="8" t="s">
        <v>5466</v>
      </c>
      <c r="F607" s="12">
        <v>46</v>
      </c>
      <c r="G607" s="12">
        <v>32</v>
      </c>
      <c r="H607" s="13">
        <f t="shared" si="110"/>
        <v>34.868000000000002</v>
      </c>
      <c r="I607" s="13">
        <f t="shared" si="111"/>
        <v>24.256</v>
      </c>
      <c r="J607" s="9">
        <v>2</v>
      </c>
      <c r="K607" s="9">
        <v>1</v>
      </c>
      <c r="L607" s="8"/>
      <c r="M607" s="8"/>
      <c r="N607" s="8"/>
      <c r="O607" s="8"/>
      <c r="P607" s="8"/>
      <c r="Q607" s="8">
        <v>12</v>
      </c>
      <c r="R607" s="8">
        <v>1</v>
      </c>
      <c r="S607" s="8"/>
      <c r="T607" s="8"/>
      <c r="U607" s="8"/>
      <c r="V607" s="8"/>
      <c r="W607" s="8"/>
      <c r="X607" s="8"/>
      <c r="Y607" s="8"/>
      <c r="Z607" s="8"/>
      <c r="AA607" s="8"/>
      <c r="AB607" s="8"/>
      <c r="AC607" s="8"/>
      <c r="AD607" s="8"/>
      <c r="AE607" s="8"/>
      <c r="AF607" s="8"/>
      <c r="AG607" s="8"/>
      <c r="AH607" s="8">
        <v>3</v>
      </c>
      <c r="AI607" s="8">
        <v>5</v>
      </c>
      <c r="AJ607" s="8"/>
      <c r="AK607" s="8"/>
      <c r="AL607" s="8"/>
      <c r="AM607" s="8"/>
      <c r="AN607" s="8">
        <v>1</v>
      </c>
      <c r="AO607" s="8"/>
      <c r="AP607" s="8"/>
      <c r="AQ607" s="8"/>
      <c r="AR607" s="8"/>
      <c r="AS607" s="8">
        <v>1</v>
      </c>
      <c r="AT607" s="8"/>
      <c r="AU607" s="8"/>
      <c r="AV607" s="8"/>
      <c r="AW607" s="8"/>
      <c r="AX607" s="8">
        <v>20</v>
      </c>
      <c r="AY607" s="8">
        <v>1</v>
      </c>
      <c r="AZ607" s="8">
        <v>1</v>
      </c>
      <c r="BA607" s="8"/>
      <c r="BB607" s="8"/>
      <c r="BC607" s="9"/>
      <c r="BD607" s="8"/>
      <c r="BE607" s="8"/>
      <c r="BF607" s="8"/>
      <c r="BG607" s="8"/>
      <c r="BH607" s="8"/>
      <c r="BI607" s="8">
        <v>3</v>
      </c>
      <c r="BJ607" s="8"/>
      <c r="BK607" s="8"/>
      <c r="BL607" s="8"/>
      <c r="BM607" s="8"/>
      <c r="BN607" s="8"/>
      <c r="BO607" s="8"/>
      <c r="BP607" s="8"/>
      <c r="BQ607" s="8"/>
      <c r="BR607" s="8"/>
      <c r="BS607" s="8"/>
      <c r="BT607" s="8"/>
      <c r="BU607" s="8"/>
      <c r="BV607" s="8"/>
      <c r="BW607" s="8"/>
      <c r="BX607" s="8"/>
      <c r="BY607" s="8"/>
      <c r="BZ607" s="8"/>
      <c r="CA607" s="8"/>
      <c r="CB607" s="8"/>
      <c r="CC607" s="8"/>
      <c r="CD607" s="8"/>
      <c r="CE607" s="8"/>
      <c r="CF607" s="10" t="s">
        <v>1474</v>
      </c>
      <c r="CG607" s="8" t="s">
        <v>5931</v>
      </c>
      <c r="CH607" s="8" t="s">
        <v>11</v>
      </c>
      <c r="CI607" s="8" t="s">
        <v>6066</v>
      </c>
      <c r="CJ607" s="8">
        <v>500</v>
      </c>
      <c r="CK607" s="10" t="s">
        <v>3167</v>
      </c>
      <c r="CL607" s="8"/>
      <c r="CM607" s="8"/>
      <c r="CN607" s="8"/>
      <c r="CO607" s="8"/>
      <c r="CP607" s="8"/>
      <c r="CQ607" s="8"/>
      <c r="CR607" s="23"/>
      <c r="DA607" s="5"/>
      <c r="DC607" s="1"/>
      <c r="DT607" s="1"/>
      <c r="DY607" s="1"/>
    </row>
    <row r="608" spans="1:129">
      <c r="A608" s="12" t="s">
        <v>1456</v>
      </c>
      <c r="B608" s="12">
        <v>20</v>
      </c>
      <c r="C608" s="8" t="s">
        <v>10</v>
      </c>
      <c r="D608" s="8" t="s">
        <v>4679</v>
      </c>
      <c r="E608" s="8" t="s">
        <v>4627</v>
      </c>
      <c r="F608" s="12">
        <v>12</v>
      </c>
      <c r="G608" s="12">
        <v>6</v>
      </c>
      <c r="H608" s="13">
        <f t="shared" si="110"/>
        <v>9.0960000000000001</v>
      </c>
      <c r="I608" s="13">
        <f t="shared" si="111"/>
        <v>4.548</v>
      </c>
      <c r="J608" s="9">
        <v>1</v>
      </c>
      <c r="K608" s="9">
        <v>1</v>
      </c>
      <c r="L608" s="8"/>
      <c r="M608" s="8"/>
      <c r="N608" s="8"/>
      <c r="O608" s="8"/>
      <c r="P608" s="8"/>
      <c r="Q608" s="8">
        <v>1</v>
      </c>
      <c r="R608" s="8"/>
      <c r="S608" s="8"/>
      <c r="T608" s="8"/>
      <c r="U608" s="8"/>
      <c r="V608" s="8"/>
      <c r="W608" s="8"/>
      <c r="X608" s="8"/>
      <c r="Y608" s="8"/>
      <c r="Z608" s="8"/>
      <c r="AA608" s="8"/>
      <c r="AB608" s="8"/>
      <c r="AC608" s="8"/>
      <c r="AD608" s="8"/>
      <c r="AE608" s="8"/>
      <c r="AF608" s="8"/>
      <c r="AG608" s="8"/>
      <c r="AH608" s="8">
        <v>1</v>
      </c>
      <c r="AI608" s="8"/>
      <c r="AJ608" s="8"/>
      <c r="AK608" s="8"/>
      <c r="AL608" s="8"/>
      <c r="AM608" s="8"/>
      <c r="AN608" s="8"/>
      <c r="AO608" s="8"/>
      <c r="AP608" s="8"/>
      <c r="AQ608" s="8"/>
      <c r="AR608" s="8"/>
      <c r="AS608" s="8"/>
      <c r="AT608" s="8"/>
      <c r="AU608" s="8"/>
      <c r="AV608" s="8"/>
      <c r="AW608" s="8"/>
      <c r="AX608" s="8"/>
      <c r="AY608" s="8"/>
      <c r="AZ608" s="8"/>
      <c r="BA608" s="8"/>
      <c r="BB608" s="8"/>
      <c r="BC608" s="9"/>
      <c r="BD608" s="8"/>
      <c r="BE608" s="8"/>
      <c r="BF608" s="8"/>
      <c r="BG608" s="8"/>
      <c r="BH608" s="8"/>
      <c r="BI608" s="8"/>
      <c r="BJ608" s="8"/>
      <c r="BK608" s="8"/>
      <c r="BL608" s="8"/>
      <c r="BM608" s="8"/>
      <c r="BN608" s="8"/>
      <c r="BO608" s="8"/>
      <c r="BP608" s="8"/>
      <c r="BQ608" s="8"/>
      <c r="BR608" s="8"/>
      <c r="BS608" s="8"/>
      <c r="BT608" s="8"/>
      <c r="BU608" s="8"/>
      <c r="BV608" s="8"/>
      <c r="BW608" s="8"/>
      <c r="BX608" s="8"/>
      <c r="BY608" s="8"/>
      <c r="BZ608" s="8"/>
      <c r="CA608" s="8"/>
      <c r="CB608" s="8"/>
      <c r="CC608" s="8"/>
      <c r="CD608" s="8"/>
      <c r="CE608" s="8"/>
      <c r="CF608" s="10" t="s">
        <v>3731</v>
      </c>
      <c r="CG608" s="8" t="s">
        <v>6080</v>
      </c>
      <c r="CH608" s="8"/>
      <c r="CI608" s="8"/>
      <c r="CJ608" s="8"/>
      <c r="CK608" s="10"/>
      <c r="CL608" s="8"/>
      <c r="CM608" s="8"/>
      <c r="CN608" s="8"/>
      <c r="CO608" s="8"/>
      <c r="CP608" s="8"/>
      <c r="CQ608" s="8"/>
      <c r="CR608" s="23"/>
      <c r="DA608" s="5"/>
      <c r="DC608" s="1"/>
      <c r="DT608" s="1"/>
      <c r="DY608" s="1"/>
    </row>
    <row r="609" spans="1:129">
      <c r="A609" s="12" t="s">
        <v>1457</v>
      </c>
      <c r="B609" s="12">
        <v>20</v>
      </c>
      <c r="C609" s="8" t="s">
        <v>122</v>
      </c>
      <c r="D609" s="8" t="s">
        <v>4680</v>
      </c>
      <c r="E609" s="8" t="s">
        <v>4628</v>
      </c>
      <c r="F609" s="12">
        <v>30</v>
      </c>
      <c r="G609" s="12">
        <v>22</v>
      </c>
      <c r="H609" s="13">
        <f t="shared" si="110"/>
        <v>22.740000000000002</v>
      </c>
      <c r="I609" s="13">
        <f t="shared" si="111"/>
        <v>16.676000000000002</v>
      </c>
      <c r="J609" s="9">
        <v>2</v>
      </c>
      <c r="K609" s="9">
        <v>1</v>
      </c>
      <c r="L609" s="8"/>
      <c r="M609" s="8"/>
      <c r="N609" s="8"/>
      <c r="O609" s="8"/>
      <c r="P609" s="8"/>
      <c r="Q609" s="8">
        <v>4</v>
      </c>
      <c r="R609" s="8"/>
      <c r="S609" s="8"/>
      <c r="T609" s="8"/>
      <c r="U609" s="8"/>
      <c r="V609" s="8"/>
      <c r="W609" s="8"/>
      <c r="X609" s="8">
        <v>1</v>
      </c>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9"/>
      <c r="BD609" s="8"/>
      <c r="BE609" s="8"/>
      <c r="BF609" s="8"/>
      <c r="BG609" s="8"/>
      <c r="BH609" s="8"/>
      <c r="BI609" s="8"/>
      <c r="BJ609" s="8"/>
      <c r="BK609" s="8"/>
      <c r="BL609" s="8"/>
      <c r="BM609" s="8"/>
      <c r="BN609" s="8"/>
      <c r="BO609" s="8"/>
      <c r="BP609" s="8"/>
      <c r="BQ609" s="8"/>
      <c r="BR609" s="8"/>
      <c r="BS609" s="8"/>
      <c r="BT609" s="8"/>
      <c r="BU609" s="8"/>
      <c r="BV609" s="8"/>
      <c r="BW609" s="8"/>
      <c r="BX609" s="8"/>
      <c r="BY609" s="8"/>
      <c r="BZ609" s="8"/>
      <c r="CA609" s="8"/>
      <c r="CB609" s="8"/>
      <c r="CC609" s="8"/>
      <c r="CD609" s="8"/>
      <c r="CE609" s="8"/>
      <c r="CF609" s="10" t="s">
        <v>4681</v>
      </c>
      <c r="CG609" s="8" t="s">
        <v>1475</v>
      </c>
      <c r="CH609" s="8"/>
      <c r="CI609" s="8"/>
      <c r="CJ609" s="8"/>
      <c r="CK609" s="10"/>
      <c r="CL609" s="8"/>
      <c r="CM609" s="8"/>
      <c r="CN609" s="8"/>
      <c r="CO609" s="8"/>
      <c r="CP609" s="8"/>
      <c r="CQ609" s="8" t="s">
        <v>549</v>
      </c>
      <c r="CR609" s="23"/>
      <c r="DA609" s="5"/>
      <c r="DC609" s="1"/>
      <c r="DT609" s="1"/>
      <c r="DY609" s="1"/>
    </row>
    <row r="610" spans="1:129">
      <c r="A610" s="12" t="s">
        <v>1458</v>
      </c>
      <c r="B610" s="12">
        <v>20</v>
      </c>
      <c r="C610" s="8"/>
      <c r="D610" s="8" t="s">
        <v>4682</v>
      </c>
      <c r="E610" s="8" t="s">
        <v>4629</v>
      </c>
      <c r="F610" s="12">
        <v>28</v>
      </c>
      <c r="G610" s="12">
        <v>22</v>
      </c>
      <c r="H610" s="13">
        <f t="shared" si="110"/>
        <v>21.224</v>
      </c>
      <c r="I610" s="13">
        <f t="shared" si="111"/>
        <v>16.676000000000002</v>
      </c>
      <c r="J610" s="9">
        <v>2</v>
      </c>
      <c r="K610" s="9">
        <v>1</v>
      </c>
      <c r="L610" s="8"/>
      <c r="M610" s="8"/>
      <c r="N610" s="8"/>
      <c r="O610" s="8"/>
      <c r="P610" s="8"/>
      <c r="Q610" s="8">
        <v>6</v>
      </c>
      <c r="R610" s="8"/>
      <c r="S610" s="8"/>
      <c r="T610" s="8"/>
      <c r="U610" s="8"/>
      <c r="V610" s="8"/>
      <c r="W610" s="8"/>
      <c r="X610" s="8">
        <v>1</v>
      </c>
      <c r="Y610" s="8"/>
      <c r="Z610" s="8"/>
      <c r="AA610" s="8"/>
      <c r="AB610" s="8"/>
      <c r="AC610" s="8"/>
      <c r="AD610" s="8"/>
      <c r="AE610" s="8"/>
      <c r="AF610" s="8"/>
      <c r="AG610" s="8"/>
      <c r="AH610" s="8"/>
      <c r="AI610" s="8">
        <v>1</v>
      </c>
      <c r="AJ610" s="8"/>
      <c r="AK610" s="8"/>
      <c r="AL610" s="8"/>
      <c r="AM610" s="8"/>
      <c r="AN610" s="8"/>
      <c r="AO610" s="8"/>
      <c r="AP610" s="8"/>
      <c r="AQ610" s="8"/>
      <c r="AR610" s="8"/>
      <c r="AS610" s="8"/>
      <c r="AT610" s="8"/>
      <c r="AU610" s="8"/>
      <c r="AV610" s="8"/>
      <c r="AW610" s="8"/>
      <c r="AX610" s="8"/>
      <c r="AY610" s="8"/>
      <c r="AZ610" s="8"/>
      <c r="BA610" s="8"/>
      <c r="BB610" s="8"/>
      <c r="BC610" s="9"/>
      <c r="BD610" s="8"/>
      <c r="BE610" s="8"/>
      <c r="BF610" s="8"/>
      <c r="BG610" s="8"/>
      <c r="BH610" s="8"/>
      <c r="BI610" s="8"/>
      <c r="BJ610" s="8">
        <v>1</v>
      </c>
      <c r="BK610" s="8"/>
      <c r="BL610" s="8"/>
      <c r="BM610" s="8"/>
      <c r="BN610" s="8"/>
      <c r="BO610" s="8"/>
      <c r="BP610" s="8"/>
      <c r="BQ610" s="8"/>
      <c r="BR610" s="8"/>
      <c r="BS610" s="8"/>
      <c r="BT610" s="8"/>
      <c r="BU610" s="8"/>
      <c r="BV610" s="8"/>
      <c r="BW610" s="8"/>
      <c r="BX610" s="8"/>
      <c r="BY610" s="8"/>
      <c r="BZ610" s="8"/>
      <c r="CA610" s="8"/>
      <c r="CB610" s="8"/>
      <c r="CC610" s="8"/>
      <c r="CD610" s="8"/>
      <c r="CE610" s="8"/>
      <c r="CF610" s="10" t="s">
        <v>4683</v>
      </c>
      <c r="CG610" s="8" t="s">
        <v>1475</v>
      </c>
      <c r="CH610" s="8"/>
      <c r="CI610" s="8"/>
      <c r="CJ610" s="8"/>
      <c r="CK610" s="10"/>
      <c r="CL610" s="8"/>
      <c r="CM610" s="8"/>
      <c r="CN610" s="8"/>
      <c r="CO610" s="8"/>
      <c r="CP610" s="8"/>
      <c r="CQ610" s="8"/>
      <c r="CR610" s="23"/>
      <c r="DA610" s="5"/>
      <c r="DC610" s="1"/>
      <c r="DT610" s="1"/>
      <c r="DY610" s="1"/>
    </row>
    <row r="611" spans="1:129">
      <c r="A611" s="12" t="s">
        <v>1459</v>
      </c>
      <c r="B611" s="12">
        <v>20</v>
      </c>
      <c r="C611" s="8"/>
      <c r="D611" s="8" t="s">
        <v>4684</v>
      </c>
      <c r="E611" s="8" t="s">
        <v>4630</v>
      </c>
      <c r="F611" s="12">
        <v>44</v>
      </c>
      <c r="G611" s="12">
        <v>11</v>
      </c>
      <c r="H611" s="13">
        <f t="shared" si="110"/>
        <v>33.352000000000004</v>
      </c>
      <c r="I611" s="13">
        <f t="shared" si="111"/>
        <v>8.338000000000001</v>
      </c>
      <c r="J611" s="9">
        <v>2</v>
      </c>
      <c r="K611" s="9">
        <v>1</v>
      </c>
      <c r="L611" s="8"/>
      <c r="M611" s="8"/>
      <c r="N611" s="8"/>
      <c r="O611" s="8"/>
      <c r="P611" s="8"/>
      <c r="Q611" s="8">
        <v>6</v>
      </c>
      <c r="R611" s="8"/>
      <c r="S611" s="8"/>
      <c r="T611" s="8"/>
      <c r="U611" s="8"/>
      <c r="V611" s="8"/>
      <c r="W611" s="8"/>
      <c r="X611" s="8"/>
      <c r="Y611" s="8"/>
      <c r="Z611" s="8"/>
      <c r="AA611" s="8"/>
      <c r="AB611" s="8"/>
      <c r="AC611" s="8"/>
      <c r="AD611" s="8"/>
      <c r="AE611" s="8"/>
      <c r="AF611" s="8"/>
      <c r="AG611" s="8"/>
      <c r="AH611" s="8">
        <v>2</v>
      </c>
      <c r="AI611" s="8">
        <v>1</v>
      </c>
      <c r="AJ611" s="8"/>
      <c r="AK611" s="8"/>
      <c r="AL611" s="8"/>
      <c r="AM611" s="8"/>
      <c r="AN611" s="8"/>
      <c r="AO611" s="8"/>
      <c r="AP611" s="8"/>
      <c r="AQ611" s="8"/>
      <c r="AR611" s="8"/>
      <c r="AS611" s="8"/>
      <c r="AT611" s="8"/>
      <c r="AU611" s="8"/>
      <c r="AV611" s="8"/>
      <c r="AW611" s="8"/>
      <c r="AX611" s="8"/>
      <c r="AY611" s="8"/>
      <c r="AZ611" s="8"/>
      <c r="BA611" s="8"/>
      <c r="BB611" s="8"/>
      <c r="BC611" s="9"/>
      <c r="BD611" s="8"/>
      <c r="BE611" s="8"/>
      <c r="BF611" s="8"/>
      <c r="BG611" s="8"/>
      <c r="BH611" s="8"/>
      <c r="BI611" s="8">
        <v>1</v>
      </c>
      <c r="BJ611" s="8"/>
      <c r="BK611" s="8"/>
      <c r="BL611" s="8"/>
      <c r="BM611" s="8"/>
      <c r="BN611" s="8"/>
      <c r="BO611" s="8"/>
      <c r="BP611" s="8"/>
      <c r="BQ611" s="8"/>
      <c r="BR611" s="8"/>
      <c r="BS611" s="8"/>
      <c r="BT611" s="8"/>
      <c r="BU611" s="8"/>
      <c r="BV611" s="8"/>
      <c r="BW611" s="8"/>
      <c r="BX611" s="8"/>
      <c r="BY611" s="8">
        <v>1</v>
      </c>
      <c r="BZ611" s="8"/>
      <c r="CA611" s="8"/>
      <c r="CB611" s="8"/>
      <c r="CC611" s="8"/>
      <c r="CD611" s="8"/>
      <c r="CE611" s="8"/>
      <c r="CF611" s="10" t="s">
        <v>4685</v>
      </c>
      <c r="CG611" s="8" t="s">
        <v>5932</v>
      </c>
      <c r="CH611" s="8" t="s">
        <v>11</v>
      </c>
      <c r="CI611" s="8" t="s">
        <v>1431</v>
      </c>
      <c r="CJ611" s="8">
        <v>250</v>
      </c>
      <c r="CK611" s="10" t="s">
        <v>725</v>
      </c>
      <c r="CL611" s="8"/>
      <c r="CM611" s="8"/>
      <c r="CN611" s="8"/>
      <c r="CO611" s="8"/>
      <c r="CP611" s="8"/>
      <c r="CQ611" s="8"/>
      <c r="CR611" s="23"/>
      <c r="DA611" s="5"/>
      <c r="DC611" s="1"/>
      <c r="DT611" s="1"/>
      <c r="DY611" s="1"/>
    </row>
    <row r="612" spans="1:129">
      <c r="A612" s="12" t="s">
        <v>1460</v>
      </c>
      <c r="B612" s="12">
        <v>20</v>
      </c>
      <c r="C612" s="8"/>
      <c r="D612" s="8" t="s">
        <v>1476</v>
      </c>
      <c r="E612" s="8" t="s">
        <v>4631</v>
      </c>
      <c r="F612" s="12">
        <v>22</v>
      </c>
      <c r="G612" s="12">
        <v>16</v>
      </c>
      <c r="H612" s="13">
        <f t="shared" si="110"/>
        <v>16.676000000000002</v>
      </c>
      <c r="I612" s="13">
        <f t="shared" si="111"/>
        <v>12.128</v>
      </c>
      <c r="J612" s="9">
        <v>1</v>
      </c>
      <c r="K612" s="9">
        <v>1</v>
      </c>
      <c r="L612" s="8"/>
      <c r="M612" s="8"/>
      <c r="N612" s="8"/>
      <c r="O612" s="8"/>
      <c r="P612" s="8"/>
      <c r="Q612" s="8">
        <v>3</v>
      </c>
      <c r="R612" s="8"/>
      <c r="S612" s="8"/>
      <c r="T612" s="8"/>
      <c r="U612" s="8"/>
      <c r="V612" s="8"/>
      <c r="W612" s="8"/>
      <c r="X612" s="8"/>
      <c r="Y612" s="8"/>
      <c r="Z612" s="8"/>
      <c r="AA612" s="8"/>
      <c r="AB612" s="8"/>
      <c r="AC612" s="8"/>
      <c r="AD612" s="8"/>
      <c r="AE612" s="8"/>
      <c r="AF612" s="8"/>
      <c r="AG612" s="8"/>
      <c r="AH612" s="8">
        <v>1</v>
      </c>
      <c r="AI612" s="8">
        <v>1</v>
      </c>
      <c r="AJ612" s="8"/>
      <c r="AK612" s="8"/>
      <c r="AL612" s="8"/>
      <c r="AM612" s="8"/>
      <c r="AN612" s="8">
        <v>1</v>
      </c>
      <c r="AO612" s="8"/>
      <c r="AP612" s="8"/>
      <c r="AQ612" s="8"/>
      <c r="AR612" s="8"/>
      <c r="AS612" s="8"/>
      <c r="AT612" s="8"/>
      <c r="AU612" s="8"/>
      <c r="AV612" s="8"/>
      <c r="AW612" s="8"/>
      <c r="AX612" s="8"/>
      <c r="AY612" s="8"/>
      <c r="AZ612" s="8"/>
      <c r="BA612" s="8"/>
      <c r="BB612" s="8"/>
      <c r="BC612" s="9"/>
      <c r="BD612" s="8"/>
      <c r="BE612" s="8"/>
      <c r="BF612" s="8"/>
      <c r="BG612" s="8"/>
      <c r="BH612" s="8"/>
      <c r="BI612" s="8">
        <v>1</v>
      </c>
      <c r="BJ612" s="8"/>
      <c r="BK612" s="8"/>
      <c r="BL612" s="8"/>
      <c r="BM612" s="8"/>
      <c r="BN612" s="8"/>
      <c r="BO612" s="8"/>
      <c r="BP612" s="8"/>
      <c r="BQ612" s="8"/>
      <c r="BR612" s="8"/>
      <c r="BS612" s="8"/>
      <c r="BT612" s="8"/>
      <c r="BU612" s="8"/>
      <c r="BV612" s="8"/>
      <c r="BW612" s="8"/>
      <c r="BX612" s="8"/>
      <c r="BY612" s="8"/>
      <c r="BZ612" s="8"/>
      <c r="CA612" s="8"/>
      <c r="CB612" s="8"/>
      <c r="CC612" s="8"/>
      <c r="CD612" s="8"/>
      <c r="CE612" s="8"/>
      <c r="CF612" s="10" t="s">
        <v>1477</v>
      </c>
      <c r="CG612" s="8" t="s">
        <v>5932</v>
      </c>
      <c r="CH612" s="8" t="s">
        <v>11</v>
      </c>
      <c r="CI612" s="8" t="s">
        <v>6167</v>
      </c>
      <c r="CJ612" s="8">
        <v>130</v>
      </c>
      <c r="CK612" s="10" t="s">
        <v>740</v>
      </c>
      <c r="CL612" s="8"/>
      <c r="CM612" s="8"/>
      <c r="CN612" s="8"/>
      <c r="CO612" s="8"/>
      <c r="CP612" s="8"/>
      <c r="CQ612" s="8"/>
      <c r="CR612" s="23"/>
      <c r="DA612" s="5"/>
      <c r="DC612" s="1"/>
      <c r="DT612" s="1"/>
      <c r="DY612" s="1"/>
    </row>
    <row r="613" spans="1:129">
      <c r="A613" s="12" t="s">
        <v>1461</v>
      </c>
      <c r="B613" s="12">
        <v>20</v>
      </c>
      <c r="C613" s="8"/>
      <c r="D613" s="8" t="s">
        <v>1478</v>
      </c>
      <c r="E613" s="8" t="s">
        <v>4642</v>
      </c>
      <c r="F613" s="12">
        <v>28</v>
      </c>
      <c r="G613" s="12">
        <v>18</v>
      </c>
      <c r="H613" s="13">
        <f t="shared" si="110"/>
        <v>21.224</v>
      </c>
      <c r="I613" s="13">
        <f t="shared" si="111"/>
        <v>13.644</v>
      </c>
      <c r="J613" s="9">
        <v>2</v>
      </c>
      <c r="K613" s="9">
        <v>1</v>
      </c>
      <c r="L613" s="8"/>
      <c r="M613" s="8"/>
      <c r="N613" s="8"/>
      <c r="O613" s="8"/>
      <c r="P613" s="8"/>
      <c r="Q613" s="8">
        <v>5</v>
      </c>
      <c r="R613" s="8"/>
      <c r="S613" s="8"/>
      <c r="T613" s="8"/>
      <c r="U613" s="8"/>
      <c r="V613" s="8"/>
      <c r="W613" s="8"/>
      <c r="X613" s="8">
        <v>1</v>
      </c>
      <c r="Y613" s="8"/>
      <c r="Z613" s="8"/>
      <c r="AA613" s="8"/>
      <c r="AB613" s="8"/>
      <c r="AC613" s="8"/>
      <c r="AD613" s="8"/>
      <c r="AE613" s="8"/>
      <c r="AF613" s="8"/>
      <c r="AG613" s="8"/>
      <c r="AH613" s="8">
        <v>2</v>
      </c>
      <c r="AI613" s="8">
        <v>1</v>
      </c>
      <c r="AJ613" s="8"/>
      <c r="AK613" s="8"/>
      <c r="AL613" s="8"/>
      <c r="AM613" s="8"/>
      <c r="AN613" s="8"/>
      <c r="AO613" s="8"/>
      <c r="AP613" s="8"/>
      <c r="AQ613" s="8"/>
      <c r="AR613" s="8"/>
      <c r="AS613" s="8"/>
      <c r="AT613" s="8"/>
      <c r="AU613" s="8"/>
      <c r="AV613" s="8"/>
      <c r="AW613" s="8"/>
      <c r="AX613" s="8"/>
      <c r="AY613" s="8"/>
      <c r="AZ613" s="8"/>
      <c r="BA613" s="8"/>
      <c r="BB613" s="8"/>
      <c r="BC613" s="9"/>
      <c r="BD613" s="8"/>
      <c r="BE613" s="8"/>
      <c r="BF613" s="8"/>
      <c r="BG613" s="8"/>
      <c r="BH613" s="8"/>
      <c r="BI613" s="8"/>
      <c r="BJ613" s="8">
        <v>1</v>
      </c>
      <c r="BK613" s="8"/>
      <c r="BL613" s="8"/>
      <c r="BM613" s="8"/>
      <c r="BN613" s="8"/>
      <c r="BO613" s="8"/>
      <c r="BP613" s="8"/>
      <c r="BQ613" s="8"/>
      <c r="BR613" s="8"/>
      <c r="BS613" s="8"/>
      <c r="BT613" s="8"/>
      <c r="BU613" s="8"/>
      <c r="BV613" s="8"/>
      <c r="BW613" s="8"/>
      <c r="BX613" s="8"/>
      <c r="BY613" s="8"/>
      <c r="BZ613" s="8"/>
      <c r="CA613" s="8"/>
      <c r="CB613" s="8"/>
      <c r="CC613" s="8"/>
      <c r="CD613" s="8"/>
      <c r="CE613" s="8"/>
      <c r="CF613" s="10" t="s">
        <v>1479</v>
      </c>
      <c r="CG613" s="8" t="s">
        <v>5933</v>
      </c>
      <c r="CH613" s="8" t="s">
        <v>11</v>
      </c>
      <c r="CI613" s="8" t="s">
        <v>6168</v>
      </c>
      <c r="CJ613" s="8">
        <v>200</v>
      </c>
      <c r="CK613" s="10" t="s">
        <v>752</v>
      </c>
      <c r="CL613" s="8"/>
      <c r="CM613" s="8"/>
      <c r="CN613" s="8"/>
      <c r="CO613" s="8"/>
      <c r="CP613" s="8"/>
      <c r="CQ613" s="8"/>
      <c r="CR613" s="23"/>
      <c r="DA613" s="5"/>
      <c r="DC613" s="1"/>
      <c r="DT613" s="1"/>
      <c r="DY613" s="1"/>
    </row>
    <row r="614" spans="1:129">
      <c r="A614" s="12" t="s">
        <v>1462</v>
      </c>
      <c r="B614" s="12">
        <v>20</v>
      </c>
      <c r="C614" s="8"/>
      <c r="D614" s="8" t="s">
        <v>4686</v>
      </c>
      <c r="E614" s="8" t="s">
        <v>4643</v>
      </c>
      <c r="F614" s="12">
        <v>24</v>
      </c>
      <c r="G614" s="12">
        <v>10</v>
      </c>
      <c r="H614" s="13">
        <f t="shared" si="110"/>
        <v>18.192</v>
      </c>
      <c r="I614" s="13">
        <f t="shared" si="111"/>
        <v>7.58</v>
      </c>
      <c r="J614" s="9">
        <v>2</v>
      </c>
      <c r="K614" s="9">
        <v>1</v>
      </c>
      <c r="L614" s="8"/>
      <c r="M614" s="8"/>
      <c r="N614" s="8"/>
      <c r="O614" s="8"/>
      <c r="P614" s="8">
        <v>2</v>
      </c>
      <c r="Q614" s="8">
        <v>4</v>
      </c>
      <c r="R614" s="8"/>
      <c r="S614" s="8"/>
      <c r="T614" s="8"/>
      <c r="U614" s="8"/>
      <c r="V614" s="8"/>
      <c r="W614" s="8"/>
      <c r="X614" s="8"/>
      <c r="Y614" s="8"/>
      <c r="Z614" s="8"/>
      <c r="AA614" s="8"/>
      <c r="AB614" s="8"/>
      <c r="AC614" s="8"/>
      <c r="AD614" s="8"/>
      <c r="AE614" s="8"/>
      <c r="AF614" s="8"/>
      <c r="AG614" s="8"/>
      <c r="AH614" s="8">
        <v>1</v>
      </c>
      <c r="AI614" s="8">
        <v>1</v>
      </c>
      <c r="AJ614" s="8"/>
      <c r="AK614" s="8"/>
      <c r="AL614" s="8"/>
      <c r="AM614" s="8"/>
      <c r="AN614" s="8"/>
      <c r="AO614" s="8"/>
      <c r="AP614" s="8"/>
      <c r="AQ614" s="8"/>
      <c r="AR614" s="8"/>
      <c r="AS614" s="8"/>
      <c r="AT614" s="8"/>
      <c r="AU614" s="8"/>
      <c r="AV614" s="8"/>
      <c r="AW614" s="8"/>
      <c r="AX614" s="8"/>
      <c r="AY614" s="8"/>
      <c r="AZ614" s="8"/>
      <c r="BA614" s="8"/>
      <c r="BB614" s="8"/>
      <c r="BC614" s="9"/>
      <c r="BD614" s="8"/>
      <c r="BE614" s="8"/>
      <c r="BF614" s="8"/>
      <c r="BG614" s="8"/>
      <c r="BH614" s="8"/>
      <c r="BI614" s="8"/>
      <c r="BJ614" s="8">
        <v>1</v>
      </c>
      <c r="BK614" s="8"/>
      <c r="BL614" s="8"/>
      <c r="BM614" s="8"/>
      <c r="BN614" s="8"/>
      <c r="BO614" s="8"/>
      <c r="BP614" s="8"/>
      <c r="BQ614" s="8"/>
      <c r="BR614" s="8"/>
      <c r="BS614" s="8"/>
      <c r="BT614" s="8"/>
      <c r="BU614" s="8"/>
      <c r="BV614" s="8"/>
      <c r="BW614" s="8"/>
      <c r="BX614" s="8"/>
      <c r="BY614" s="8"/>
      <c r="BZ614" s="8"/>
      <c r="CA614" s="8"/>
      <c r="CB614" s="8"/>
      <c r="CC614" s="8"/>
      <c r="CD614" s="8"/>
      <c r="CE614" s="8"/>
      <c r="CF614" s="10" t="s">
        <v>3732</v>
      </c>
      <c r="CG614" s="8" t="s">
        <v>5934</v>
      </c>
      <c r="CH614" s="8" t="s">
        <v>12</v>
      </c>
      <c r="CI614" s="8" t="s">
        <v>5730</v>
      </c>
      <c r="CJ614" s="8">
        <v>80</v>
      </c>
      <c r="CK614" s="10" t="s">
        <v>1495</v>
      </c>
      <c r="CL614" s="8"/>
      <c r="CM614" s="8"/>
      <c r="CN614" s="8"/>
      <c r="CO614" s="8"/>
      <c r="CP614" s="8"/>
      <c r="CQ614" s="8"/>
      <c r="CR614" s="23"/>
      <c r="DA614" s="5"/>
      <c r="DC614" s="1"/>
      <c r="DT614" s="1"/>
      <c r="DY614" s="1"/>
    </row>
    <row r="615" spans="1:129">
      <c r="A615" s="12" t="s">
        <v>1463</v>
      </c>
      <c r="B615" s="12">
        <v>20</v>
      </c>
      <c r="C615" s="8"/>
      <c r="D615" s="8" t="s">
        <v>213</v>
      </c>
      <c r="E615" s="8" t="s">
        <v>4644</v>
      </c>
      <c r="F615" s="12">
        <v>24</v>
      </c>
      <c r="G615" s="12">
        <v>8</v>
      </c>
      <c r="H615" s="13">
        <f t="shared" si="110"/>
        <v>18.192</v>
      </c>
      <c r="I615" s="13">
        <f t="shared" si="111"/>
        <v>6.0640000000000001</v>
      </c>
      <c r="J615" s="9">
        <v>2</v>
      </c>
      <c r="K615" s="9"/>
      <c r="L615" s="8"/>
      <c r="M615" s="8"/>
      <c r="N615" s="8"/>
      <c r="O615" s="8"/>
      <c r="P615" s="8"/>
      <c r="Q615" s="8">
        <v>5</v>
      </c>
      <c r="R615" s="8"/>
      <c r="S615" s="8"/>
      <c r="T615" s="8"/>
      <c r="U615" s="8"/>
      <c r="V615" s="8"/>
      <c r="W615" s="8"/>
      <c r="X615" s="8">
        <v>1</v>
      </c>
      <c r="Y615" s="8"/>
      <c r="Z615" s="8"/>
      <c r="AA615" s="8"/>
      <c r="AB615" s="8"/>
      <c r="AC615" s="8"/>
      <c r="AD615" s="8"/>
      <c r="AE615" s="8"/>
      <c r="AF615" s="8"/>
      <c r="AG615" s="8"/>
      <c r="AH615" s="8">
        <v>1</v>
      </c>
      <c r="AI615" s="8">
        <v>1</v>
      </c>
      <c r="AJ615" s="8"/>
      <c r="AK615" s="8"/>
      <c r="AL615" s="8"/>
      <c r="AM615" s="8"/>
      <c r="AN615" s="8"/>
      <c r="AO615" s="8"/>
      <c r="AP615" s="8"/>
      <c r="AQ615" s="8"/>
      <c r="AR615" s="8"/>
      <c r="AS615" s="8"/>
      <c r="AT615" s="8">
        <v>1</v>
      </c>
      <c r="AU615" s="8"/>
      <c r="AV615" s="8"/>
      <c r="AW615" s="8"/>
      <c r="AX615" s="8"/>
      <c r="AY615" s="8"/>
      <c r="AZ615" s="8"/>
      <c r="BA615" s="8"/>
      <c r="BB615" s="8"/>
      <c r="BC615" s="9"/>
      <c r="BD615" s="8"/>
      <c r="BE615" s="8"/>
      <c r="BF615" s="8"/>
      <c r="BG615" s="8"/>
      <c r="BH615" s="8"/>
      <c r="BI615" s="8"/>
      <c r="BJ615" s="8"/>
      <c r="BK615" s="8"/>
      <c r="BL615" s="8"/>
      <c r="BM615" s="8"/>
      <c r="BN615" s="8"/>
      <c r="BO615" s="8"/>
      <c r="BP615" s="8"/>
      <c r="BQ615" s="8"/>
      <c r="BR615" s="8"/>
      <c r="BS615" s="8"/>
      <c r="BT615" s="8"/>
      <c r="BU615" s="8"/>
      <c r="BV615" s="8"/>
      <c r="BW615" s="8"/>
      <c r="BX615" s="8"/>
      <c r="BY615" s="8"/>
      <c r="BZ615" s="8"/>
      <c r="CA615" s="8"/>
      <c r="CB615" s="8"/>
      <c r="CC615" s="8"/>
      <c r="CD615" s="8"/>
      <c r="CE615" s="8"/>
      <c r="CF615" s="10"/>
      <c r="CG615" s="8" t="s">
        <v>1496</v>
      </c>
      <c r="CH615" s="8" t="s">
        <v>11</v>
      </c>
      <c r="CI615" s="8" t="s">
        <v>1497</v>
      </c>
      <c r="CJ615" s="8">
        <v>60</v>
      </c>
      <c r="CK615" s="10" t="s">
        <v>1498</v>
      </c>
      <c r="CL615" s="8"/>
      <c r="CM615" s="8"/>
      <c r="CN615" s="8"/>
      <c r="CO615" s="8"/>
      <c r="CP615" s="8"/>
      <c r="CQ615" s="8"/>
      <c r="CR615" s="23"/>
      <c r="DA615" s="5"/>
      <c r="DC615" s="1"/>
      <c r="DT615" s="1"/>
      <c r="DY615" s="1"/>
    </row>
    <row r="616" spans="1:129">
      <c r="A616" s="12" t="s">
        <v>1464</v>
      </c>
      <c r="B616" s="12">
        <v>20</v>
      </c>
      <c r="C616" s="8"/>
      <c r="D616" s="8" t="s">
        <v>3733</v>
      </c>
      <c r="E616" s="8" t="s">
        <v>4645</v>
      </c>
      <c r="F616" s="12">
        <v>29</v>
      </c>
      <c r="G616" s="12">
        <v>8</v>
      </c>
      <c r="H616" s="13">
        <f t="shared" si="110"/>
        <v>21.981999999999999</v>
      </c>
      <c r="I616" s="13">
        <f t="shared" si="111"/>
        <v>6.0640000000000001</v>
      </c>
      <c r="J616" s="9">
        <v>1</v>
      </c>
      <c r="K616" s="9">
        <v>1</v>
      </c>
      <c r="L616" s="8"/>
      <c r="M616" s="8"/>
      <c r="N616" s="8"/>
      <c r="O616" s="8"/>
      <c r="P616" s="8"/>
      <c r="Q616" s="8">
        <v>4</v>
      </c>
      <c r="R616" s="8"/>
      <c r="S616" s="8"/>
      <c r="T616" s="8"/>
      <c r="U616" s="8"/>
      <c r="V616" s="8"/>
      <c r="W616" s="8"/>
      <c r="X616" s="8">
        <v>1</v>
      </c>
      <c r="Y616" s="8"/>
      <c r="Z616" s="8"/>
      <c r="AA616" s="8"/>
      <c r="AB616" s="8"/>
      <c r="AC616" s="8"/>
      <c r="AD616" s="8"/>
      <c r="AE616" s="8"/>
      <c r="AF616" s="8"/>
      <c r="AG616" s="8"/>
      <c r="AH616" s="8">
        <v>1</v>
      </c>
      <c r="AI616" s="8"/>
      <c r="AJ616" s="8"/>
      <c r="AK616" s="8"/>
      <c r="AL616" s="8"/>
      <c r="AM616" s="8"/>
      <c r="AN616" s="8"/>
      <c r="AO616" s="8"/>
      <c r="AP616" s="8"/>
      <c r="AQ616" s="8"/>
      <c r="AR616" s="8"/>
      <c r="AS616" s="8"/>
      <c r="AT616" s="8"/>
      <c r="AU616" s="8"/>
      <c r="AV616" s="8"/>
      <c r="AW616" s="8"/>
      <c r="AX616" s="8"/>
      <c r="AY616" s="8"/>
      <c r="AZ616" s="8"/>
      <c r="BA616" s="8"/>
      <c r="BB616" s="8"/>
      <c r="BC616" s="9"/>
      <c r="BD616" s="8"/>
      <c r="BE616" s="8"/>
      <c r="BF616" s="8"/>
      <c r="BG616" s="8"/>
      <c r="BH616" s="8"/>
      <c r="BI616" s="8"/>
      <c r="BJ616" s="8"/>
      <c r="BK616" s="8"/>
      <c r="BL616" s="8"/>
      <c r="BM616" s="8"/>
      <c r="BN616" s="8"/>
      <c r="BO616" s="8"/>
      <c r="BP616" s="8"/>
      <c r="BQ616" s="8"/>
      <c r="BR616" s="8"/>
      <c r="BS616" s="8"/>
      <c r="BT616" s="8"/>
      <c r="BU616" s="8"/>
      <c r="BV616" s="8"/>
      <c r="BW616" s="8"/>
      <c r="BX616" s="8"/>
      <c r="BY616" s="8"/>
      <c r="BZ616" s="8"/>
      <c r="CA616" s="8"/>
      <c r="CB616" s="8"/>
      <c r="CC616" s="8"/>
      <c r="CD616" s="8"/>
      <c r="CE616" s="8"/>
      <c r="CF616" s="10" t="s">
        <v>3734</v>
      </c>
      <c r="CG616" s="8"/>
      <c r="CH616" s="8" t="s">
        <v>11</v>
      </c>
      <c r="CI616" s="8" t="s">
        <v>5731</v>
      </c>
      <c r="CJ616" s="8">
        <v>130</v>
      </c>
      <c r="CK616" s="10" t="s">
        <v>762</v>
      </c>
      <c r="CL616" s="8"/>
      <c r="CM616" s="8"/>
      <c r="CN616" s="8"/>
      <c r="CO616" s="8"/>
      <c r="CP616" s="8"/>
      <c r="CQ616" s="8"/>
      <c r="CR616" s="23"/>
      <c r="DA616" s="5"/>
      <c r="DC616" s="1"/>
      <c r="DT616" s="1"/>
      <c r="DY616" s="1"/>
    </row>
    <row r="617" spans="1:129">
      <c r="A617" s="12" t="s">
        <v>1480</v>
      </c>
      <c r="B617" s="12">
        <v>20</v>
      </c>
      <c r="C617" s="8" t="s">
        <v>122</v>
      </c>
      <c r="D617" s="8" t="s">
        <v>1499</v>
      </c>
      <c r="E617" s="8" t="s">
        <v>4632</v>
      </c>
      <c r="F617" s="12">
        <v>28</v>
      </c>
      <c r="G617" s="12">
        <v>8</v>
      </c>
      <c r="H617" s="13">
        <f t="shared" ref="H617:H631" si="112">F617*0.758</f>
        <v>21.224</v>
      </c>
      <c r="I617" s="13">
        <f t="shared" ref="I617:I631" si="113">G617*0.758</f>
        <v>6.0640000000000001</v>
      </c>
      <c r="J617" s="9">
        <v>1</v>
      </c>
      <c r="K617" s="9">
        <v>1</v>
      </c>
      <c r="L617" s="8"/>
      <c r="M617" s="8"/>
      <c r="N617" s="8"/>
      <c r="O617" s="8">
        <v>1</v>
      </c>
      <c r="P617" s="8"/>
      <c r="Q617" s="8">
        <v>1</v>
      </c>
      <c r="R617" s="8"/>
      <c r="S617" s="8"/>
      <c r="T617" s="8"/>
      <c r="U617" s="8"/>
      <c r="V617" s="8"/>
      <c r="W617" s="8"/>
      <c r="X617" s="8"/>
      <c r="Y617" s="8"/>
      <c r="Z617" s="8"/>
      <c r="AA617" s="8"/>
      <c r="AB617" s="8"/>
      <c r="AC617" s="8"/>
      <c r="AD617" s="8"/>
      <c r="AE617" s="8"/>
      <c r="AF617" s="8"/>
      <c r="AG617" s="8"/>
      <c r="AH617" s="8"/>
      <c r="AI617" s="8">
        <v>1</v>
      </c>
      <c r="AJ617" s="8"/>
      <c r="AK617" s="8"/>
      <c r="AL617" s="8"/>
      <c r="AM617" s="8"/>
      <c r="AN617" s="8"/>
      <c r="AO617" s="8"/>
      <c r="AP617" s="8"/>
      <c r="AQ617" s="8"/>
      <c r="AR617" s="8"/>
      <c r="AS617" s="8"/>
      <c r="AT617" s="8"/>
      <c r="AU617" s="8"/>
      <c r="AV617" s="8"/>
      <c r="AW617" s="8"/>
      <c r="AX617" s="8"/>
      <c r="AY617" s="8"/>
      <c r="AZ617" s="8"/>
      <c r="BA617" s="8"/>
      <c r="BB617" s="8"/>
      <c r="BC617" s="9"/>
      <c r="BD617" s="8"/>
      <c r="BE617" s="8"/>
      <c r="BF617" s="8"/>
      <c r="BG617" s="8"/>
      <c r="BH617" s="8"/>
      <c r="BI617" s="8"/>
      <c r="BJ617" s="8"/>
      <c r="BK617" s="8"/>
      <c r="BL617" s="8"/>
      <c r="BM617" s="8"/>
      <c r="BN617" s="8"/>
      <c r="BO617" s="8"/>
      <c r="BP617" s="8"/>
      <c r="BQ617" s="8"/>
      <c r="BR617" s="8"/>
      <c r="BS617" s="8"/>
      <c r="BT617" s="8"/>
      <c r="BU617" s="8"/>
      <c r="BV617" s="8"/>
      <c r="BW617" s="8"/>
      <c r="BX617" s="8"/>
      <c r="BY617" s="8"/>
      <c r="BZ617" s="8"/>
      <c r="CA617" s="8"/>
      <c r="CB617" s="8"/>
      <c r="CC617" s="8"/>
      <c r="CD617" s="8"/>
      <c r="CE617" s="8"/>
      <c r="CF617" s="10" t="s">
        <v>1500</v>
      </c>
      <c r="CG617" s="8" t="s">
        <v>1501</v>
      </c>
      <c r="CH617" s="8"/>
      <c r="CI617" s="8"/>
      <c r="CJ617" s="8"/>
      <c r="CK617" s="10"/>
      <c r="CL617" s="8"/>
      <c r="CM617" s="8"/>
      <c r="CN617" s="8"/>
      <c r="CO617" s="8"/>
      <c r="CP617" s="8"/>
      <c r="CQ617" s="8"/>
      <c r="CR617" s="23"/>
      <c r="DA617" s="5"/>
      <c r="DC617" s="1"/>
      <c r="DT617" s="1"/>
      <c r="DY617" s="1"/>
    </row>
    <row r="618" spans="1:129">
      <c r="A618" s="12" t="s">
        <v>1481</v>
      </c>
      <c r="B618" s="12">
        <v>20</v>
      </c>
      <c r="C618" s="8" t="s">
        <v>122</v>
      </c>
      <c r="D618" s="8" t="s">
        <v>3735</v>
      </c>
      <c r="E618" s="8" t="s">
        <v>4633</v>
      </c>
      <c r="F618" s="12">
        <v>62</v>
      </c>
      <c r="G618" s="12">
        <v>22</v>
      </c>
      <c r="H618" s="13">
        <f t="shared" si="112"/>
        <v>46.996000000000002</v>
      </c>
      <c r="I618" s="13">
        <f t="shared" si="113"/>
        <v>16.676000000000002</v>
      </c>
      <c r="J618" s="9">
        <v>2</v>
      </c>
      <c r="K618" s="9">
        <v>1</v>
      </c>
      <c r="L618" s="8"/>
      <c r="M618" s="8">
        <v>2</v>
      </c>
      <c r="N618" s="8"/>
      <c r="O618" s="8"/>
      <c r="P618" s="8">
        <v>4</v>
      </c>
      <c r="Q618" s="8">
        <v>14</v>
      </c>
      <c r="R618" s="8">
        <v>1</v>
      </c>
      <c r="S618" s="8"/>
      <c r="T618" s="8"/>
      <c r="U618" s="8"/>
      <c r="V618" s="8"/>
      <c r="W618" s="8"/>
      <c r="X618" s="8">
        <v>8</v>
      </c>
      <c r="Y618" s="8"/>
      <c r="Z618" s="8"/>
      <c r="AA618" s="8"/>
      <c r="AB618" s="8"/>
      <c r="AC618" s="8"/>
      <c r="AD618" s="8"/>
      <c r="AE618" s="8"/>
      <c r="AF618" s="8"/>
      <c r="AG618" s="8"/>
      <c r="AH618" s="8">
        <v>2</v>
      </c>
      <c r="AI618" s="8">
        <v>1</v>
      </c>
      <c r="AJ618" s="8"/>
      <c r="AK618" s="8"/>
      <c r="AL618" s="8"/>
      <c r="AM618" s="8"/>
      <c r="AN618" s="8"/>
      <c r="AO618" s="8"/>
      <c r="AP618" s="8"/>
      <c r="AQ618" s="8"/>
      <c r="AR618" s="8"/>
      <c r="AS618" s="8"/>
      <c r="AT618" s="8"/>
      <c r="AU618" s="8"/>
      <c r="AV618" s="8"/>
      <c r="AW618" s="8"/>
      <c r="AX618" s="8"/>
      <c r="AY618" s="8"/>
      <c r="AZ618" s="8"/>
      <c r="BA618" s="8"/>
      <c r="BB618" s="8"/>
      <c r="BC618" s="9"/>
      <c r="BD618" s="8"/>
      <c r="BE618" s="8"/>
      <c r="BF618" s="8"/>
      <c r="BG618" s="8"/>
      <c r="BH618" s="8"/>
      <c r="BI618" s="8"/>
      <c r="BJ618" s="8"/>
      <c r="BK618" s="8"/>
      <c r="BL618" s="8">
        <v>1</v>
      </c>
      <c r="BM618" s="8"/>
      <c r="BN618" s="8"/>
      <c r="BO618" s="8"/>
      <c r="BP618" s="8"/>
      <c r="BQ618" s="8"/>
      <c r="BR618" s="8"/>
      <c r="BS618" s="8"/>
      <c r="BT618" s="8"/>
      <c r="BU618" s="8"/>
      <c r="BV618" s="8"/>
      <c r="BW618" s="8"/>
      <c r="BX618" s="8"/>
      <c r="BY618" s="8"/>
      <c r="BZ618" s="8"/>
      <c r="CA618" s="8"/>
      <c r="CB618" s="8"/>
      <c r="CC618" s="8"/>
      <c r="CD618" s="8"/>
      <c r="CE618" s="8"/>
      <c r="CF618" s="10" t="s">
        <v>3736</v>
      </c>
      <c r="CG618" s="8" t="s">
        <v>4726</v>
      </c>
      <c r="CH618" s="8" t="s">
        <v>11</v>
      </c>
      <c r="CI618" s="8" t="s">
        <v>5897</v>
      </c>
      <c r="CJ618" s="8">
        <v>500</v>
      </c>
      <c r="CK618" s="10" t="s">
        <v>740</v>
      </c>
      <c r="CL618" s="8"/>
      <c r="CM618" s="8"/>
      <c r="CN618" s="8"/>
      <c r="CO618" s="8"/>
      <c r="CP618" s="8"/>
      <c r="CQ618" s="8"/>
      <c r="CR618" s="23"/>
      <c r="DA618" s="5"/>
      <c r="DC618" s="1"/>
      <c r="DT618" s="1"/>
      <c r="DY618" s="1"/>
    </row>
    <row r="619" spans="1:129">
      <c r="A619" s="12" t="s">
        <v>1482</v>
      </c>
      <c r="B619" s="12">
        <v>20</v>
      </c>
      <c r="C619" s="8" t="s">
        <v>122</v>
      </c>
      <c r="D619" s="8" t="s">
        <v>1502</v>
      </c>
      <c r="E619" s="8" t="s">
        <v>4634</v>
      </c>
      <c r="F619" s="12">
        <v>35</v>
      </c>
      <c r="G619" s="12">
        <v>20</v>
      </c>
      <c r="H619" s="13">
        <f t="shared" si="112"/>
        <v>26.53</v>
      </c>
      <c r="I619" s="13">
        <f t="shared" si="113"/>
        <v>15.16</v>
      </c>
      <c r="J619" s="9">
        <v>1</v>
      </c>
      <c r="K619" s="9">
        <v>1</v>
      </c>
      <c r="L619" s="8"/>
      <c r="M619" s="8"/>
      <c r="N619" s="8"/>
      <c r="O619" s="8">
        <v>1</v>
      </c>
      <c r="P619" s="8"/>
      <c r="Q619" s="8">
        <v>2</v>
      </c>
      <c r="R619" s="8">
        <v>1</v>
      </c>
      <c r="S619" s="8"/>
      <c r="T619" s="8"/>
      <c r="U619" s="8"/>
      <c r="V619" s="8"/>
      <c r="W619" s="8"/>
      <c r="X619" s="8"/>
      <c r="Y619" s="8"/>
      <c r="Z619" s="8"/>
      <c r="AA619" s="8"/>
      <c r="AB619" s="8"/>
      <c r="AC619" s="8"/>
      <c r="AD619" s="8"/>
      <c r="AE619" s="8"/>
      <c r="AF619" s="8"/>
      <c r="AG619" s="8"/>
      <c r="AH619" s="8">
        <v>1</v>
      </c>
      <c r="AI619" s="8">
        <v>1</v>
      </c>
      <c r="AJ619" s="8"/>
      <c r="AK619" s="8"/>
      <c r="AL619" s="8"/>
      <c r="AM619" s="8"/>
      <c r="AN619" s="8"/>
      <c r="AO619" s="8"/>
      <c r="AP619" s="8"/>
      <c r="AQ619" s="8"/>
      <c r="AR619" s="8"/>
      <c r="AS619" s="8"/>
      <c r="AT619" s="8"/>
      <c r="AU619" s="8"/>
      <c r="AV619" s="8"/>
      <c r="AW619" s="8"/>
      <c r="AX619" s="8"/>
      <c r="AY619" s="8"/>
      <c r="AZ619" s="8"/>
      <c r="BA619" s="8"/>
      <c r="BB619" s="8"/>
      <c r="BC619" s="9"/>
      <c r="BD619" s="8"/>
      <c r="BE619" s="8"/>
      <c r="BF619" s="8"/>
      <c r="BG619" s="8"/>
      <c r="BH619" s="8"/>
      <c r="BI619" s="8">
        <v>1</v>
      </c>
      <c r="BJ619" s="8"/>
      <c r="BK619" s="8"/>
      <c r="BL619" s="8"/>
      <c r="BM619" s="8"/>
      <c r="BN619" s="8"/>
      <c r="BO619" s="8"/>
      <c r="BP619" s="8"/>
      <c r="BQ619" s="8"/>
      <c r="BR619" s="8"/>
      <c r="BS619" s="8"/>
      <c r="BT619" s="8"/>
      <c r="BU619" s="8"/>
      <c r="BV619" s="8"/>
      <c r="BW619" s="8">
        <v>1</v>
      </c>
      <c r="BX619" s="8"/>
      <c r="BY619" s="8"/>
      <c r="BZ619" s="8"/>
      <c r="CA619" s="8"/>
      <c r="CB619" s="8"/>
      <c r="CC619" s="8"/>
      <c r="CD619" s="8"/>
      <c r="CE619" s="8"/>
      <c r="CF619" s="10" t="s">
        <v>1503</v>
      </c>
      <c r="CG619" s="8" t="s">
        <v>1504</v>
      </c>
      <c r="CH619" s="8" t="s">
        <v>11</v>
      </c>
      <c r="CI619" s="8" t="s">
        <v>1497</v>
      </c>
      <c r="CJ619" s="8">
        <v>100</v>
      </c>
      <c r="CK619" s="10" t="s">
        <v>741</v>
      </c>
      <c r="CL619" s="8"/>
      <c r="CM619" s="8"/>
      <c r="CN619" s="8"/>
      <c r="CO619" s="8"/>
      <c r="CP619" s="8"/>
      <c r="CQ619" s="8"/>
      <c r="CR619" s="23"/>
      <c r="DA619" s="5"/>
      <c r="DC619" s="1"/>
      <c r="DT619" s="1"/>
      <c r="DY619" s="1"/>
    </row>
    <row r="620" spans="1:129">
      <c r="A620" s="12" t="s">
        <v>1483</v>
      </c>
      <c r="B620" s="12">
        <v>20</v>
      </c>
      <c r="C620" s="8" t="s">
        <v>122</v>
      </c>
      <c r="D620" s="8" t="s">
        <v>1505</v>
      </c>
      <c r="E620" s="8" t="s">
        <v>4635</v>
      </c>
      <c r="F620" s="12">
        <v>32</v>
      </c>
      <c r="G620" s="12">
        <v>22</v>
      </c>
      <c r="H620" s="13">
        <f t="shared" si="112"/>
        <v>24.256</v>
      </c>
      <c r="I620" s="13">
        <f t="shared" si="113"/>
        <v>16.676000000000002</v>
      </c>
      <c r="J620" s="9">
        <v>2</v>
      </c>
      <c r="K620" s="9">
        <v>1</v>
      </c>
      <c r="L620" s="8"/>
      <c r="M620" s="8">
        <v>2</v>
      </c>
      <c r="N620" s="8"/>
      <c r="O620" s="8">
        <v>1</v>
      </c>
      <c r="P620" s="8"/>
      <c r="Q620" s="8">
        <v>3</v>
      </c>
      <c r="R620" s="8">
        <v>1</v>
      </c>
      <c r="S620" s="8"/>
      <c r="T620" s="8"/>
      <c r="U620" s="8"/>
      <c r="V620" s="8"/>
      <c r="W620" s="8"/>
      <c r="X620" s="8"/>
      <c r="Y620" s="8"/>
      <c r="Z620" s="8"/>
      <c r="AA620" s="8"/>
      <c r="AB620" s="8"/>
      <c r="AC620" s="8"/>
      <c r="AD620" s="8"/>
      <c r="AE620" s="8"/>
      <c r="AF620" s="8"/>
      <c r="AG620" s="8"/>
      <c r="AH620" s="8">
        <v>1</v>
      </c>
      <c r="AI620" s="8">
        <v>1</v>
      </c>
      <c r="AJ620" s="8"/>
      <c r="AK620" s="8"/>
      <c r="AL620" s="8"/>
      <c r="AM620" s="8"/>
      <c r="AN620" s="8"/>
      <c r="AO620" s="8"/>
      <c r="AP620" s="8"/>
      <c r="AQ620" s="8"/>
      <c r="AR620" s="8"/>
      <c r="AS620" s="8"/>
      <c r="AT620" s="8">
        <v>1</v>
      </c>
      <c r="AU620" s="8"/>
      <c r="AV620" s="8"/>
      <c r="AW620" s="8"/>
      <c r="AX620" s="8"/>
      <c r="AY620" s="8"/>
      <c r="AZ620" s="8"/>
      <c r="BA620" s="8"/>
      <c r="BB620" s="8"/>
      <c r="BC620" s="9"/>
      <c r="BD620" s="8"/>
      <c r="BE620" s="8"/>
      <c r="BF620" s="8"/>
      <c r="BG620" s="8"/>
      <c r="BH620" s="8"/>
      <c r="BI620" s="8"/>
      <c r="BJ620" s="8"/>
      <c r="BK620" s="8"/>
      <c r="BL620" s="8"/>
      <c r="BM620" s="8"/>
      <c r="BN620" s="8"/>
      <c r="BO620" s="8"/>
      <c r="BP620" s="8"/>
      <c r="BQ620" s="8"/>
      <c r="BR620" s="8"/>
      <c r="BS620" s="8"/>
      <c r="BT620" s="8"/>
      <c r="BU620" s="8"/>
      <c r="BV620" s="8"/>
      <c r="BW620" s="8"/>
      <c r="BX620" s="8"/>
      <c r="BY620" s="8"/>
      <c r="BZ620" s="8"/>
      <c r="CA620" s="8"/>
      <c r="CB620" s="8"/>
      <c r="CC620" s="8"/>
      <c r="CD620" s="8"/>
      <c r="CE620" s="8"/>
      <c r="CF620" s="10" t="s">
        <v>1506</v>
      </c>
      <c r="CG620" s="8" t="s">
        <v>6143</v>
      </c>
      <c r="CH620" s="8" t="s">
        <v>11</v>
      </c>
      <c r="CI620" s="8" t="s">
        <v>1507</v>
      </c>
      <c r="CJ620" s="8">
        <v>150</v>
      </c>
      <c r="CK620" s="10" t="s">
        <v>752</v>
      </c>
      <c r="CL620" s="8"/>
      <c r="CM620" s="8"/>
      <c r="CN620" s="8"/>
      <c r="CO620" s="8"/>
      <c r="CP620" s="8"/>
      <c r="CQ620" s="8"/>
      <c r="CR620" s="23"/>
      <c r="DA620" s="5"/>
      <c r="DC620" s="1"/>
      <c r="DT620" s="1"/>
      <c r="DY620" s="1"/>
    </row>
    <row r="621" spans="1:129">
      <c r="A621" s="12" t="s">
        <v>1484</v>
      </c>
      <c r="B621" s="12">
        <v>20</v>
      </c>
      <c r="C621" s="8" t="s">
        <v>122</v>
      </c>
      <c r="D621" s="8" t="s">
        <v>1533</v>
      </c>
      <c r="E621" s="8" t="s">
        <v>4636</v>
      </c>
      <c r="F621" s="12">
        <v>49</v>
      </c>
      <c r="G621" s="12">
        <v>36</v>
      </c>
      <c r="H621" s="13">
        <f t="shared" si="112"/>
        <v>37.142000000000003</v>
      </c>
      <c r="I621" s="13">
        <f t="shared" si="113"/>
        <v>27.288</v>
      </c>
      <c r="J621" s="9">
        <v>2</v>
      </c>
      <c r="K621" s="9">
        <v>1</v>
      </c>
      <c r="L621" s="8"/>
      <c r="M621" s="8"/>
      <c r="N621" s="8"/>
      <c r="O621" s="8">
        <v>2</v>
      </c>
      <c r="P621" s="8"/>
      <c r="Q621" s="8">
        <v>19</v>
      </c>
      <c r="R621" s="8">
        <v>1</v>
      </c>
      <c r="S621" s="8">
        <v>1</v>
      </c>
      <c r="T621" s="8"/>
      <c r="U621" s="8"/>
      <c r="V621" s="8"/>
      <c r="W621" s="8"/>
      <c r="X621" s="8">
        <v>13</v>
      </c>
      <c r="Y621" s="8"/>
      <c r="Z621" s="8"/>
      <c r="AA621" s="8"/>
      <c r="AB621" s="8"/>
      <c r="AC621" s="8"/>
      <c r="AD621" s="8"/>
      <c r="AE621" s="8"/>
      <c r="AF621" s="8"/>
      <c r="AG621" s="8">
        <v>1</v>
      </c>
      <c r="AH621" s="8">
        <v>1</v>
      </c>
      <c r="AI621" s="8">
        <v>1</v>
      </c>
      <c r="AJ621" s="8"/>
      <c r="AK621" s="8"/>
      <c r="AL621" s="8"/>
      <c r="AM621" s="8"/>
      <c r="AN621" s="8"/>
      <c r="AO621" s="8"/>
      <c r="AP621" s="8"/>
      <c r="AQ621" s="8"/>
      <c r="AR621" s="8"/>
      <c r="AS621" s="8"/>
      <c r="AT621" s="8"/>
      <c r="AU621" s="8"/>
      <c r="AV621" s="8"/>
      <c r="AW621" s="8"/>
      <c r="AX621" s="8"/>
      <c r="AY621" s="8"/>
      <c r="AZ621" s="8"/>
      <c r="BA621" s="8"/>
      <c r="BB621" s="8"/>
      <c r="BC621" s="9"/>
      <c r="BD621" s="8"/>
      <c r="BE621" s="8"/>
      <c r="BF621" s="8"/>
      <c r="BG621" s="8"/>
      <c r="BH621" s="8"/>
      <c r="BI621" s="8">
        <v>1</v>
      </c>
      <c r="BJ621" s="8"/>
      <c r="BK621" s="8"/>
      <c r="BL621" s="8"/>
      <c r="BM621" s="8"/>
      <c r="BN621" s="8"/>
      <c r="BO621" s="8"/>
      <c r="BP621" s="8"/>
      <c r="BQ621" s="8"/>
      <c r="BR621" s="8"/>
      <c r="BS621" s="8"/>
      <c r="BT621" s="8"/>
      <c r="BU621" s="8"/>
      <c r="BV621" s="8"/>
      <c r="BW621" s="8"/>
      <c r="BX621" s="8"/>
      <c r="BY621" s="8"/>
      <c r="BZ621" s="8"/>
      <c r="CA621" s="8"/>
      <c r="CB621" s="8"/>
      <c r="CC621" s="8"/>
      <c r="CD621" s="8"/>
      <c r="CE621" s="8"/>
      <c r="CF621" s="10" t="s">
        <v>1534</v>
      </c>
      <c r="CG621" s="8" t="s">
        <v>1535</v>
      </c>
      <c r="CH621" s="8" t="s">
        <v>11</v>
      </c>
      <c r="CI621" s="8" t="s">
        <v>1536</v>
      </c>
      <c r="CJ621" s="8">
        <v>300</v>
      </c>
      <c r="CK621" s="10" t="s">
        <v>663</v>
      </c>
      <c r="CL621" s="8"/>
      <c r="CM621" s="8"/>
      <c r="CN621" s="8"/>
      <c r="CO621" s="8"/>
      <c r="CP621" s="8"/>
      <c r="CQ621" s="8"/>
      <c r="CR621" s="23"/>
      <c r="DA621" s="5"/>
      <c r="DC621" s="1"/>
      <c r="DT621" s="1"/>
      <c r="DY621" s="1"/>
    </row>
    <row r="622" spans="1:129">
      <c r="A622" s="12" t="s">
        <v>1485</v>
      </c>
      <c r="B622" s="12">
        <v>20</v>
      </c>
      <c r="C622" s="8"/>
      <c r="D622" s="8" t="s">
        <v>4687</v>
      </c>
      <c r="E622" s="8" t="s">
        <v>4637</v>
      </c>
      <c r="F622" s="12">
        <v>50</v>
      </c>
      <c r="G622" s="12">
        <v>8</v>
      </c>
      <c r="H622" s="13">
        <f t="shared" si="112"/>
        <v>37.9</v>
      </c>
      <c r="I622" s="13">
        <f t="shared" si="113"/>
        <v>6.0640000000000001</v>
      </c>
      <c r="J622" s="9">
        <v>1</v>
      </c>
      <c r="K622" s="9">
        <v>1</v>
      </c>
      <c r="L622" s="8"/>
      <c r="M622" s="8"/>
      <c r="N622" s="8"/>
      <c r="O622" s="8"/>
      <c r="P622" s="8"/>
      <c r="Q622" s="8">
        <v>2</v>
      </c>
      <c r="R622" s="8"/>
      <c r="S622" s="8"/>
      <c r="T622" s="8"/>
      <c r="U622" s="8"/>
      <c r="V622" s="8"/>
      <c r="W622" s="8"/>
      <c r="X622" s="8">
        <v>1</v>
      </c>
      <c r="Y622" s="8"/>
      <c r="Z622" s="8"/>
      <c r="AA622" s="8"/>
      <c r="AB622" s="8"/>
      <c r="AC622" s="8"/>
      <c r="AD622" s="8"/>
      <c r="AE622" s="8"/>
      <c r="AF622" s="8"/>
      <c r="AG622" s="8"/>
      <c r="AH622" s="8">
        <v>1</v>
      </c>
      <c r="AI622" s="8">
        <v>1</v>
      </c>
      <c r="AJ622" s="8"/>
      <c r="AK622" s="8"/>
      <c r="AL622" s="8"/>
      <c r="AM622" s="8"/>
      <c r="AN622" s="8"/>
      <c r="AO622" s="8">
        <v>1</v>
      </c>
      <c r="AP622" s="8"/>
      <c r="AQ622" s="8"/>
      <c r="AR622" s="8"/>
      <c r="AS622" s="8"/>
      <c r="AT622" s="8"/>
      <c r="AU622" s="8"/>
      <c r="AV622" s="8"/>
      <c r="AW622" s="8"/>
      <c r="AX622" s="8"/>
      <c r="AY622" s="8"/>
      <c r="AZ622" s="8"/>
      <c r="BA622" s="8"/>
      <c r="BB622" s="8"/>
      <c r="BC622" s="9"/>
      <c r="BD622" s="8"/>
      <c r="BE622" s="8"/>
      <c r="BF622" s="8"/>
      <c r="BG622" s="8"/>
      <c r="BH622" s="8"/>
      <c r="BI622" s="8"/>
      <c r="BJ622" s="8">
        <v>1</v>
      </c>
      <c r="BK622" s="8"/>
      <c r="BL622" s="8"/>
      <c r="BM622" s="8"/>
      <c r="BN622" s="8"/>
      <c r="BO622" s="8"/>
      <c r="BP622" s="8"/>
      <c r="BQ622" s="8"/>
      <c r="BR622" s="8"/>
      <c r="BS622" s="8"/>
      <c r="BT622" s="8"/>
      <c r="BU622" s="8"/>
      <c r="BV622" s="8"/>
      <c r="BW622" s="8"/>
      <c r="BX622" s="8"/>
      <c r="BY622" s="8"/>
      <c r="BZ622" s="8"/>
      <c r="CA622" s="8"/>
      <c r="CB622" s="8"/>
      <c r="CC622" s="8"/>
      <c r="CD622" s="8"/>
      <c r="CE622" s="8"/>
      <c r="CF622" s="10" t="s">
        <v>1537</v>
      </c>
      <c r="CG622" s="8" t="s">
        <v>1538</v>
      </c>
      <c r="CH622" s="8" t="s">
        <v>1663</v>
      </c>
      <c r="CI622" s="8" t="s">
        <v>1866</v>
      </c>
      <c r="CJ622" s="8"/>
      <c r="CK622" s="10" t="s">
        <v>737</v>
      </c>
      <c r="CL622" s="8"/>
      <c r="CM622" s="8"/>
      <c r="CN622" s="8"/>
      <c r="CO622" s="8"/>
      <c r="CP622" s="8"/>
      <c r="CQ622" s="8" t="s">
        <v>1539</v>
      </c>
      <c r="CR622" s="23"/>
      <c r="DA622" s="5"/>
      <c r="DC622" s="1"/>
      <c r="DT622" s="1"/>
      <c r="DY622" s="1"/>
    </row>
    <row r="623" spans="1:129">
      <c r="A623" s="12" t="s">
        <v>1486</v>
      </c>
      <c r="B623" s="12">
        <v>20</v>
      </c>
      <c r="C623" s="8"/>
      <c r="D623" s="8" t="s">
        <v>4688</v>
      </c>
      <c r="E623" s="8" t="s">
        <v>4646</v>
      </c>
      <c r="F623" s="12">
        <v>14</v>
      </c>
      <c r="G623" s="12">
        <v>8</v>
      </c>
      <c r="H623" s="13">
        <f t="shared" si="112"/>
        <v>10.612</v>
      </c>
      <c r="I623" s="13">
        <f t="shared" si="113"/>
        <v>6.0640000000000001</v>
      </c>
      <c r="J623" s="9">
        <v>1</v>
      </c>
      <c r="K623" s="9">
        <v>1</v>
      </c>
      <c r="L623" s="8"/>
      <c r="M623" s="8"/>
      <c r="N623" s="8"/>
      <c r="O623" s="8"/>
      <c r="P623" s="8">
        <v>2</v>
      </c>
      <c r="Q623" s="8">
        <v>2</v>
      </c>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c r="BB623" s="8"/>
      <c r="BC623" s="9"/>
      <c r="BD623" s="8"/>
      <c r="BE623" s="8"/>
      <c r="BF623" s="8"/>
      <c r="BG623" s="8"/>
      <c r="BH623" s="8"/>
      <c r="BI623" s="8"/>
      <c r="BJ623" s="8"/>
      <c r="BK623" s="8"/>
      <c r="BL623" s="8"/>
      <c r="BM623" s="8"/>
      <c r="BN623" s="8"/>
      <c r="BO623" s="8"/>
      <c r="BP623" s="8"/>
      <c r="BQ623" s="8"/>
      <c r="BR623" s="8"/>
      <c r="BS623" s="8"/>
      <c r="BT623" s="8"/>
      <c r="BU623" s="8"/>
      <c r="BV623" s="8"/>
      <c r="BW623" s="8"/>
      <c r="BX623" s="8"/>
      <c r="BY623" s="8"/>
      <c r="BZ623" s="8"/>
      <c r="CA623" s="8"/>
      <c r="CB623" s="8"/>
      <c r="CC623" s="8"/>
      <c r="CD623" s="8"/>
      <c r="CE623" s="8"/>
      <c r="CF623" s="10" t="s">
        <v>3737</v>
      </c>
      <c r="CG623" s="8"/>
      <c r="CH623" s="8" t="s">
        <v>12</v>
      </c>
      <c r="CI623" s="8" t="s">
        <v>1540</v>
      </c>
      <c r="CJ623" s="8">
        <v>20</v>
      </c>
      <c r="CK623" s="10" t="s">
        <v>1062</v>
      </c>
      <c r="CL623" s="8"/>
      <c r="CM623" s="8"/>
      <c r="CN623" s="8"/>
      <c r="CO623" s="8"/>
      <c r="CP623" s="8"/>
      <c r="CQ623" s="8"/>
      <c r="CR623" s="23"/>
      <c r="DA623" s="5"/>
      <c r="DC623" s="1"/>
      <c r="DT623" s="1"/>
      <c r="DY623" s="1"/>
    </row>
    <row r="624" spans="1:129">
      <c r="A624" s="12" t="s">
        <v>1487</v>
      </c>
      <c r="B624" s="12">
        <v>20</v>
      </c>
      <c r="C624" s="8"/>
      <c r="D624" s="8" t="s">
        <v>1541</v>
      </c>
      <c r="E624" s="8" t="s">
        <v>4638</v>
      </c>
      <c r="F624" s="12">
        <v>16</v>
      </c>
      <c r="G624" s="12">
        <v>13</v>
      </c>
      <c r="H624" s="13">
        <f t="shared" si="112"/>
        <v>12.128</v>
      </c>
      <c r="I624" s="13">
        <f t="shared" si="113"/>
        <v>9.8539999999999992</v>
      </c>
      <c r="J624" s="9">
        <v>1</v>
      </c>
      <c r="K624" s="9"/>
      <c r="L624" s="8"/>
      <c r="M624" s="8"/>
      <c r="N624" s="8"/>
      <c r="O624" s="8"/>
      <c r="P624" s="8"/>
      <c r="Q624" s="8">
        <v>2</v>
      </c>
      <c r="R624" s="8"/>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c r="AS624" s="8"/>
      <c r="AT624" s="8"/>
      <c r="AU624" s="8"/>
      <c r="AV624" s="8"/>
      <c r="AW624" s="8"/>
      <c r="AX624" s="8"/>
      <c r="AY624" s="8"/>
      <c r="AZ624" s="8"/>
      <c r="BA624" s="8"/>
      <c r="BB624" s="8"/>
      <c r="BC624" s="9"/>
      <c r="BD624" s="8"/>
      <c r="BE624" s="8"/>
      <c r="BF624" s="8"/>
      <c r="BG624" s="8"/>
      <c r="BH624" s="8"/>
      <c r="BI624" s="8"/>
      <c r="BJ624" s="8"/>
      <c r="BK624" s="8"/>
      <c r="BL624" s="8"/>
      <c r="BM624" s="8"/>
      <c r="BN624" s="8"/>
      <c r="BO624" s="8"/>
      <c r="BP624" s="8"/>
      <c r="BQ624" s="8"/>
      <c r="BR624" s="8"/>
      <c r="BS624" s="8"/>
      <c r="BT624" s="8"/>
      <c r="BU624" s="8"/>
      <c r="BV624" s="8"/>
      <c r="BW624" s="8"/>
      <c r="BX624" s="8"/>
      <c r="BY624" s="8"/>
      <c r="BZ624" s="8"/>
      <c r="CA624" s="8"/>
      <c r="CB624" s="8"/>
      <c r="CC624" s="8"/>
      <c r="CD624" s="8"/>
      <c r="CE624" s="8"/>
      <c r="CF624" s="10"/>
      <c r="CG624" s="8"/>
      <c r="CH624" s="8"/>
      <c r="CI624" s="8"/>
      <c r="CJ624" s="8"/>
      <c r="CK624" s="10"/>
      <c r="CL624" s="8"/>
      <c r="CM624" s="8"/>
      <c r="CN624" s="8"/>
      <c r="CO624" s="8"/>
      <c r="CP624" s="8"/>
      <c r="CQ624" s="8"/>
      <c r="CR624" s="23"/>
      <c r="DA624" s="5"/>
      <c r="DC624" s="1"/>
      <c r="DT624" s="1"/>
      <c r="DY624" s="1"/>
    </row>
    <row r="625" spans="1:129">
      <c r="A625" s="12" t="s">
        <v>1488</v>
      </c>
      <c r="B625" s="12">
        <v>20</v>
      </c>
      <c r="C625" s="8" t="s">
        <v>122</v>
      </c>
      <c r="D625" s="8" t="s">
        <v>4689</v>
      </c>
      <c r="E625" s="8" t="s">
        <v>4639</v>
      </c>
      <c r="F625" s="12">
        <v>56</v>
      </c>
      <c r="G625" s="12">
        <v>8</v>
      </c>
      <c r="H625" s="13">
        <f t="shared" si="112"/>
        <v>42.448</v>
      </c>
      <c r="I625" s="13">
        <f t="shared" si="113"/>
        <v>6.0640000000000001</v>
      </c>
      <c r="J625" s="9"/>
      <c r="K625" s="9"/>
      <c r="L625" s="8"/>
      <c r="M625" s="8"/>
      <c r="N625" s="8"/>
      <c r="O625" s="8"/>
      <c r="P625" s="8"/>
      <c r="Q625" s="8"/>
      <c r="R625" s="8"/>
      <c r="S625" s="8"/>
      <c r="T625" s="8"/>
      <c r="U625" s="8"/>
      <c r="V625" s="8"/>
      <c r="W625" s="8"/>
      <c r="X625" s="8"/>
      <c r="Y625" s="8"/>
      <c r="Z625" s="8"/>
      <c r="AA625" s="8"/>
      <c r="AB625" s="8"/>
      <c r="AC625" s="8"/>
      <c r="AD625" s="8"/>
      <c r="AE625" s="8"/>
      <c r="AF625" s="8"/>
      <c r="AG625" s="8"/>
      <c r="AH625" s="8"/>
      <c r="AI625" s="8">
        <v>1</v>
      </c>
      <c r="AJ625" s="8"/>
      <c r="AK625" s="8"/>
      <c r="AL625" s="8"/>
      <c r="AM625" s="8"/>
      <c r="AN625" s="8"/>
      <c r="AO625" s="8"/>
      <c r="AP625" s="8"/>
      <c r="AQ625" s="8"/>
      <c r="AR625" s="8"/>
      <c r="AS625" s="8"/>
      <c r="AT625" s="8"/>
      <c r="AU625" s="8"/>
      <c r="AV625" s="8"/>
      <c r="AW625" s="8"/>
      <c r="AX625" s="8"/>
      <c r="AY625" s="8"/>
      <c r="AZ625" s="8"/>
      <c r="BA625" s="8"/>
      <c r="BB625" s="8"/>
      <c r="BC625" s="9"/>
      <c r="BD625" s="8"/>
      <c r="BE625" s="8"/>
      <c r="BF625" s="8"/>
      <c r="BG625" s="8"/>
      <c r="BH625" s="8"/>
      <c r="BI625" s="8">
        <v>2</v>
      </c>
      <c r="BJ625" s="8"/>
      <c r="BK625" s="8"/>
      <c r="BL625" s="8">
        <v>2</v>
      </c>
      <c r="BM625" s="8"/>
      <c r="BN625" s="8"/>
      <c r="BO625" s="8"/>
      <c r="BP625" s="8"/>
      <c r="BQ625" s="8"/>
      <c r="BR625" s="8"/>
      <c r="BS625" s="8"/>
      <c r="BT625" s="8"/>
      <c r="BU625" s="8"/>
      <c r="BV625" s="8"/>
      <c r="BW625" s="8"/>
      <c r="BX625" s="8"/>
      <c r="BY625" s="8"/>
      <c r="BZ625" s="8"/>
      <c r="CA625" s="8"/>
      <c r="CB625" s="8"/>
      <c r="CC625" s="8"/>
      <c r="CD625" s="8"/>
      <c r="CE625" s="8"/>
      <c r="CF625" s="10" t="s">
        <v>4690</v>
      </c>
      <c r="CG625" s="8"/>
      <c r="CH625" s="8" t="s">
        <v>11</v>
      </c>
      <c r="CI625" s="8" t="s">
        <v>1536</v>
      </c>
      <c r="CJ625" s="8">
        <v>50</v>
      </c>
      <c r="CK625" s="10" t="s">
        <v>1542</v>
      </c>
      <c r="CL625" s="8"/>
      <c r="CM625" s="8"/>
      <c r="CN625" s="8"/>
      <c r="CO625" s="8"/>
      <c r="CP625" s="8"/>
      <c r="CQ625" s="8"/>
      <c r="CR625" s="23"/>
      <c r="DA625" s="5"/>
      <c r="DC625" s="1"/>
      <c r="DT625" s="1"/>
      <c r="DY625" s="1"/>
    </row>
    <row r="626" spans="1:129">
      <c r="A626" s="12" t="s">
        <v>1489</v>
      </c>
      <c r="B626" s="12">
        <v>20</v>
      </c>
      <c r="C626" s="8" t="s">
        <v>122</v>
      </c>
      <c r="D626" s="8" t="s">
        <v>3738</v>
      </c>
      <c r="E626" s="8" t="s">
        <v>4647</v>
      </c>
      <c r="F626" s="12">
        <v>16</v>
      </c>
      <c r="G626" s="12">
        <v>13</v>
      </c>
      <c r="H626" s="13">
        <f t="shared" si="112"/>
        <v>12.128</v>
      </c>
      <c r="I626" s="13">
        <f t="shared" si="113"/>
        <v>9.8539999999999992</v>
      </c>
      <c r="J626" s="9">
        <v>2</v>
      </c>
      <c r="K626" s="9">
        <v>1</v>
      </c>
      <c r="L626" s="8"/>
      <c r="M626" s="8"/>
      <c r="N626" s="8"/>
      <c r="O626" s="8">
        <v>1</v>
      </c>
      <c r="P626" s="8"/>
      <c r="Q626" s="8">
        <v>4</v>
      </c>
      <c r="R626" s="8"/>
      <c r="S626" s="8"/>
      <c r="T626" s="8"/>
      <c r="U626" s="8"/>
      <c r="V626" s="8"/>
      <c r="W626" s="8"/>
      <c r="X626" s="8"/>
      <c r="Y626" s="8"/>
      <c r="Z626" s="8"/>
      <c r="AA626" s="8"/>
      <c r="AB626" s="8"/>
      <c r="AC626" s="8"/>
      <c r="AD626" s="8"/>
      <c r="AE626" s="8"/>
      <c r="AF626" s="8"/>
      <c r="AG626" s="8"/>
      <c r="AH626" s="8">
        <v>1</v>
      </c>
      <c r="AI626" s="8"/>
      <c r="AJ626" s="8"/>
      <c r="AK626" s="8"/>
      <c r="AL626" s="8"/>
      <c r="AM626" s="8"/>
      <c r="AN626" s="8"/>
      <c r="AO626" s="8"/>
      <c r="AP626" s="8"/>
      <c r="AQ626" s="8"/>
      <c r="AR626" s="8"/>
      <c r="AS626" s="8"/>
      <c r="AT626" s="8"/>
      <c r="AU626" s="8"/>
      <c r="AV626" s="8"/>
      <c r="AW626" s="8"/>
      <c r="AX626" s="8"/>
      <c r="AY626" s="8"/>
      <c r="AZ626" s="8"/>
      <c r="BA626" s="8"/>
      <c r="BB626" s="8"/>
      <c r="BC626" s="9"/>
      <c r="BD626" s="8"/>
      <c r="BE626" s="8"/>
      <c r="BF626" s="8"/>
      <c r="BG626" s="8"/>
      <c r="BH626" s="8"/>
      <c r="BI626" s="8"/>
      <c r="BJ626" s="8">
        <v>1</v>
      </c>
      <c r="BK626" s="8"/>
      <c r="BL626" s="8"/>
      <c r="BM626" s="8"/>
      <c r="BN626" s="8"/>
      <c r="BO626" s="8"/>
      <c r="BP626" s="8"/>
      <c r="BQ626" s="8"/>
      <c r="BR626" s="8"/>
      <c r="BS626" s="8"/>
      <c r="BT626" s="8"/>
      <c r="BU626" s="8"/>
      <c r="BV626" s="8"/>
      <c r="BW626" s="8"/>
      <c r="BX626" s="8"/>
      <c r="BY626" s="8"/>
      <c r="BZ626" s="8"/>
      <c r="CA626" s="8"/>
      <c r="CB626" s="8"/>
      <c r="CC626" s="8"/>
      <c r="CD626" s="8"/>
      <c r="CE626" s="8"/>
      <c r="CF626" s="10" t="s">
        <v>4691</v>
      </c>
      <c r="CG626" s="8" t="s">
        <v>5935</v>
      </c>
      <c r="CH626" s="8"/>
      <c r="CI626" s="8"/>
      <c r="CJ626" s="8"/>
      <c r="CK626" s="10"/>
      <c r="CL626" s="8"/>
      <c r="CM626" s="8"/>
      <c r="CN626" s="8"/>
      <c r="CO626" s="8"/>
      <c r="CP626" s="8"/>
      <c r="CQ626" s="8"/>
      <c r="CR626" s="23"/>
      <c r="DA626" s="5"/>
      <c r="DC626" s="1"/>
      <c r="DT626" s="1"/>
      <c r="DY626" s="1"/>
    </row>
    <row r="627" spans="1:129">
      <c r="A627" s="12" t="s">
        <v>1490</v>
      </c>
      <c r="B627" s="12">
        <v>20</v>
      </c>
      <c r="C627" s="8" t="s">
        <v>10</v>
      </c>
      <c r="D627" s="8" t="s">
        <v>4692</v>
      </c>
      <c r="E627" s="8" t="s">
        <v>4694</v>
      </c>
      <c r="F627" s="12">
        <v>34</v>
      </c>
      <c r="G627" s="12">
        <v>8</v>
      </c>
      <c r="H627" s="13">
        <f t="shared" si="112"/>
        <v>25.771999999999998</v>
      </c>
      <c r="I627" s="13">
        <f t="shared" si="113"/>
        <v>6.0640000000000001</v>
      </c>
      <c r="J627" s="9">
        <v>2</v>
      </c>
      <c r="K627" s="9">
        <v>1</v>
      </c>
      <c r="L627" s="8"/>
      <c r="M627" s="8"/>
      <c r="N627" s="8"/>
      <c r="O627" s="8"/>
      <c r="P627" s="8"/>
      <c r="Q627" s="8">
        <v>6</v>
      </c>
      <c r="R627" s="8">
        <v>1</v>
      </c>
      <c r="S627" s="8"/>
      <c r="T627" s="8"/>
      <c r="U627" s="8"/>
      <c r="V627" s="8"/>
      <c r="W627" s="8"/>
      <c r="X627" s="8">
        <v>10</v>
      </c>
      <c r="Y627" s="8"/>
      <c r="Z627" s="8"/>
      <c r="AA627" s="8"/>
      <c r="AB627" s="8"/>
      <c r="AC627" s="8"/>
      <c r="AD627" s="8"/>
      <c r="AE627" s="8"/>
      <c r="AF627" s="8"/>
      <c r="AG627" s="8"/>
      <c r="AH627" s="8">
        <v>2</v>
      </c>
      <c r="AI627" s="8">
        <v>1</v>
      </c>
      <c r="AJ627" s="8"/>
      <c r="AK627" s="8"/>
      <c r="AL627" s="8"/>
      <c r="AM627" s="8"/>
      <c r="AN627" s="8">
        <v>1</v>
      </c>
      <c r="AO627" s="8"/>
      <c r="AP627" s="8">
        <v>1</v>
      </c>
      <c r="AQ627" s="8"/>
      <c r="AR627" s="8"/>
      <c r="AS627" s="8"/>
      <c r="AT627" s="8"/>
      <c r="AU627" s="8"/>
      <c r="AV627" s="8"/>
      <c r="AW627" s="8"/>
      <c r="AX627" s="8"/>
      <c r="AY627" s="8"/>
      <c r="AZ627" s="8"/>
      <c r="BA627" s="8"/>
      <c r="BB627" s="8"/>
      <c r="BC627" s="9"/>
      <c r="BD627" s="8"/>
      <c r="BE627" s="8"/>
      <c r="BF627" s="8"/>
      <c r="BG627" s="8"/>
      <c r="BH627" s="8"/>
      <c r="BI627" s="8"/>
      <c r="BJ627" s="8">
        <v>1</v>
      </c>
      <c r="BK627" s="8"/>
      <c r="BL627" s="8">
        <v>1</v>
      </c>
      <c r="BM627" s="8"/>
      <c r="BN627" s="8"/>
      <c r="BO627" s="8"/>
      <c r="BP627" s="8"/>
      <c r="BQ627" s="8"/>
      <c r="BR627" s="8"/>
      <c r="BS627" s="8"/>
      <c r="BT627" s="8"/>
      <c r="BU627" s="8"/>
      <c r="BV627" s="8"/>
      <c r="BW627" s="8"/>
      <c r="BX627" s="8"/>
      <c r="BY627" s="8"/>
      <c r="BZ627" s="8"/>
      <c r="CA627" s="8"/>
      <c r="CB627" s="8"/>
      <c r="CC627" s="8"/>
      <c r="CD627" s="8"/>
      <c r="CE627" s="8"/>
      <c r="CF627" s="10" t="s">
        <v>4693</v>
      </c>
      <c r="CG627" s="8" t="s">
        <v>6081</v>
      </c>
      <c r="CH627" s="8" t="s">
        <v>11</v>
      </c>
      <c r="CI627" s="8" t="s">
        <v>1540</v>
      </c>
      <c r="CJ627" s="8">
        <v>220</v>
      </c>
      <c r="CK627" s="10" t="s">
        <v>725</v>
      </c>
      <c r="CL627" s="8"/>
      <c r="CM627" s="8"/>
      <c r="CN627" s="8"/>
      <c r="CO627" s="8"/>
      <c r="CP627" s="8"/>
      <c r="CQ627" s="8"/>
      <c r="CR627" s="23"/>
      <c r="DA627" s="5"/>
      <c r="DC627" s="1"/>
      <c r="DT627" s="1"/>
      <c r="DY627" s="1"/>
    </row>
    <row r="628" spans="1:129">
      <c r="A628" s="12" t="s">
        <v>1491</v>
      </c>
      <c r="B628" s="12">
        <v>20</v>
      </c>
      <c r="C628" s="8" t="s">
        <v>122</v>
      </c>
      <c r="D628" s="8" t="s">
        <v>4695</v>
      </c>
      <c r="E628" s="8" t="s">
        <v>4696</v>
      </c>
      <c r="F628" s="12">
        <v>34</v>
      </c>
      <c r="G628" s="12">
        <v>32</v>
      </c>
      <c r="H628" s="13">
        <f t="shared" si="112"/>
        <v>25.771999999999998</v>
      </c>
      <c r="I628" s="13">
        <f t="shared" si="113"/>
        <v>24.256</v>
      </c>
      <c r="J628" s="9">
        <v>2</v>
      </c>
      <c r="K628" s="9">
        <v>1</v>
      </c>
      <c r="L628" s="8"/>
      <c r="M628" s="8"/>
      <c r="N628" s="8"/>
      <c r="O628" s="8">
        <v>3</v>
      </c>
      <c r="P628" s="8"/>
      <c r="Q628" s="8">
        <v>5</v>
      </c>
      <c r="R628" s="8"/>
      <c r="S628" s="8"/>
      <c r="T628" s="8"/>
      <c r="U628" s="8"/>
      <c r="V628" s="8"/>
      <c r="W628" s="8"/>
      <c r="X628" s="8"/>
      <c r="Y628" s="8"/>
      <c r="Z628" s="8"/>
      <c r="AA628" s="8"/>
      <c r="AB628" s="8"/>
      <c r="AC628" s="8"/>
      <c r="AD628" s="8">
        <v>1</v>
      </c>
      <c r="AE628" s="8"/>
      <c r="AF628" s="8"/>
      <c r="AG628" s="8"/>
      <c r="AH628" s="8">
        <v>3</v>
      </c>
      <c r="AI628" s="8"/>
      <c r="AJ628" s="8"/>
      <c r="AK628" s="8"/>
      <c r="AL628" s="8"/>
      <c r="AM628" s="8"/>
      <c r="AN628" s="8"/>
      <c r="AO628" s="8"/>
      <c r="AP628" s="8"/>
      <c r="AQ628" s="8"/>
      <c r="AR628" s="8"/>
      <c r="AS628" s="8"/>
      <c r="AT628" s="8"/>
      <c r="AU628" s="8"/>
      <c r="AV628" s="8"/>
      <c r="AW628" s="8"/>
      <c r="AX628" s="8"/>
      <c r="AY628" s="8"/>
      <c r="AZ628" s="8"/>
      <c r="BA628" s="8"/>
      <c r="BB628" s="8"/>
      <c r="BC628" s="9"/>
      <c r="BD628" s="8"/>
      <c r="BE628" s="8"/>
      <c r="BF628" s="8"/>
      <c r="BG628" s="8"/>
      <c r="BH628" s="8"/>
      <c r="BI628" s="8">
        <v>1</v>
      </c>
      <c r="BJ628" s="8">
        <v>1</v>
      </c>
      <c r="BK628" s="8"/>
      <c r="BL628" s="8">
        <v>1</v>
      </c>
      <c r="BM628" s="8"/>
      <c r="BN628" s="8"/>
      <c r="BO628" s="8"/>
      <c r="BP628" s="8"/>
      <c r="BQ628" s="8"/>
      <c r="BR628" s="8"/>
      <c r="BS628" s="8"/>
      <c r="BT628" s="8"/>
      <c r="BU628" s="8"/>
      <c r="BV628" s="8"/>
      <c r="BW628" s="8"/>
      <c r="BX628" s="8"/>
      <c r="BY628" s="8"/>
      <c r="BZ628" s="8"/>
      <c r="CA628" s="8"/>
      <c r="CB628" s="8"/>
      <c r="CC628" s="8"/>
      <c r="CD628" s="8"/>
      <c r="CE628" s="8"/>
      <c r="CF628" s="10" t="s">
        <v>4698</v>
      </c>
      <c r="CG628" s="8" t="s">
        <v>5936</v>
      </c>
      <c r="CH628" s="8" t="s">
        <v>11</v>
      </c>
      <c r="CI628" s="8" t="s">
        <v>5732</v>
      </c>
      <c r="CJ628" s="8">
        <v>220</v>
      </c>
      <c r="CK628" s="10" t="s">
        <v>725</v>
      </c>
      <c r="CL628" s="8"/>
      <c r="CM628" s="8"/>
      <c r="CN628" s="8"/>
      <c r="CO628" s="8"/>
      <c r="CP628" s="8"/>
      <c r="CQ628" s="8"/>
      <c r="CR628" s="23"/>
      <c r="DA628" s="5"/>
      <c r="DC628" s="1"/>
      <c r="DT628" s="1"/>
      <c r="DY628" s="1"/>
    </row>
    <row r="629" spans="1:129">
      <c r="A629" s="12" t="s">
        <v>1492</v>
      </c>
      <c r="B629" s="12">
        <v>20</v>
      </c>
      <c r="C629" s="8"/>
      <c r="D629" s="8" t="s">
        <v>4695</v>
      </c>
      <c r="E629" s="8" t="s">
        <v>4697</v>
      </c>
      <c r="F629" s="12">
        <v>14</v>
      </c>
      <c r="G629" s="12">
        <v>16</v>
      </c>
      <c r="H629" s="13">
        <f t="shared" si="112"/>
        <v>10.612</v>
      </c>
      <c r="I629" s="13">
        <f t="shared" si="113"/>
        <v>12.128</v>
      </c>
      <c r="J629" s="9">
        <v>2</v>
      </c>
      <c r="K629" s="9">
        <v>1</v>
      </c>
      <c r="L629" s="8"/>
      <c r="M629" s="8"/>
      <c r="N629" s="8"/>
      <c r="O629" s="8"/>
      <c r="P629" s="8"/>
      <c r="Q629" s="8">
        <v>2</v>
      </c>
      <c r="R629" s="8"/>
      <c r="S629" s="8"/>
      <c r="T629" s="8"/>
      <c r="U629" s="8"/>
      <c r="V629" s="8"/>
      <c r="W629" s="8"/>
      <c r="X629" s="8"/>
      <c r="Y629" s="8"/>
      <c r="Z629" s="8"/>
      <c r="AA629" s="8"/>
      <c r="AB629" s="8"/>
      <c r="AC629" s="8"/>
      <c r="AD629" s="8"/>
      <c r="AE629" s="8"/>
      <c r="AF629" s="8"/>
      <c r="AG629" s="8"/>
      <c r="AH629" s="8"/>
      <c r="AI629" s="8"/>
      <c r="AJ629" s="8"/>
      <c r="AK629" s="8"/>
      <c r="AL629" s="8"/>
      <c r="AM629" s="8"/>
      <c r="AN629" s="8">
        <v>1</v>
      </c>
      <c r="AO629" s="8"/>
      <c r="AP629" s="8"/>
      <c r="AQ629" s="8"/>
      <c r="AR629" s="8"/>
      <c r="AS629" s="8"/>
      <c r="AT629" s="8"/>
      <c r="AU629" s="8"/>
      <c r="AV629" s="8"/>
      <c r="AW629" s="8"/>
      <c r="AX629" s="8"/>
      <c r="AY629" s="8"/>
      <c r="AZ629" s="8"/>
      <c r="BA629" s="8"/>
      <c r="BB629" s="8"/>
      <c r="BC629" s="9"/>
      <c r="BD629" s="8"/>
      <c r="BE629" s="8"/>
      <c r="BF629" s="8"/>
      <c r="BG629" s="8"/>
      <c r="BH629" s="8"/>
      <c r="BI629" s="8"/>
      <c r="BJ629" s="8"/>
      <c r="BK629" s="8"/>
      <c r="BL629" s="8"/>
      <c r="BM629" s="8"/>
      <c r="BN629" s="8"/>
      <c r="BO629" s="8"/>
      <c r="BP629" s="8"/>
      <c r="BQ629" s="8"/>
      <c r="BR629" s="8"/>
      <c r="BS629" s="8"/>
      <c r="BT629" s="8"/>
      <c r="BU629" s="8"/>
      <c r="BV629" s="8"/>
      <c r="BW629" s="8"/>
      <c r="BX629" s="8"/>
      <c r="BY629" s="8"/>
      <c r="BZ629" s="8"/>
      <c r="CA629" s="8"/>
      <c r="CB629" s="8"/>
      <c r="CC629" s="8"/>
      <c r="CD629" s="8"/>
      <c r="CE629" s="8"/>
      <c r="CF629" s="10" t="s">
        <v>4698</v>
      </c>
      <c r="CG629" s="8" t="s">
        <v>4724</v>
      </c>
      <c r="CH629" s="8" t="s">
        <v>11</v>
      </c>
      <c r="CI629" s="8" t="s">
        <v>1431</v>
      </c>
      <c r="CJ629" s="8">
        <v>30</v>
      </c>
      <c r="CK629" s="10" t="s">
        <v>667</v>
      </c>
      <c r="CL629" s="8"/>
      <c r="CM629" s="8"/>
      <c r="CN629" s="8"/>
      <c r="CO629" s="8"/>
      <c r="CP629" s="8"/>
      <c r="CQ629" s="8"/>
      <c r="CR629" s="23"/>
      <c r="DA629" s="5"/>
      <c r="DC629" s="1"/>
      <c r="DT629" s="1"/>
      <c r="DY629" s="1"/>
    </row>
    <row r="630" spans="1:129">
      <c r="A630" s="12" t="s">
        <v>1493</v>
      </c>
      <c r="B630" s="12">
        <v>20</v>
      </c>
      <c r="C630" s="8"/>
      <c r="D630" s="8" t="s">
        <v>5583</v>
      </c>
      <c r="E630" s="8" t="s">
        <v>4648</v>
      </c>
      <c r="F630" s="12">
        <v>14</v>
      </c>
      <c r="G630" s="12">
        <v>8</v>
      </c>
      <c r="H630" s="13">
        <f t="shared" si="112"/>
        <v>10.612</v>
      </c>
      <c r="I630" s="13">
        <f t="shared" si="113"/>
        <v>6.0640000000000001</v>
      </c>
      <c r="J630" s="9">
        <v>1</v>
      </c>
      <c r="K630" s="9">
        <v>1</v>
      </c>
      <c r="L630" s="8"/>
      <c r="M630" s="8"/>
      <c r="N630" s="8"/>
      <c r="O630" s="8"/>
      <c r="P630" s="8"/>
      <c r="Q630" s="8">
        <v>3</v>
      </c>
      <c r="R630" s="8"/>
      <c r="S630" s="8"/>
      <c r="T630" s="8"/>
      <c r="U630" s="8"/>
      <c r="V630" s="8"/>
      <c r="W630" s="8"/>
      <c r="X630" s="8">
        <v>3</v>
      </c>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9"/>
      <c r="BD630" s="8"/>
      <c r="BE630" s="8"/>
      <c r="BF630" s="8"/>
      <c r="BG630" s="8"/>
      <c r="BH630" s="8"/>
      <c r="BI630" s="8"/>
      <c r="BJ630" s="8"/>
      <c r="BK630" s="8"/>
      <c r="BL630" s="8"/>
      <c r="BM630" s="8"/>
      <c r="BN630" s="8"/>
      <c r="BO630" s="8"/>
      <c r="BP630" s="8"/>
      <c r="BQ630" s="8"/>
      <c r="BR630" s="8"/>
      <c r="BS630" s="8"/>
      <c r="BT630" s="8"/>
      <c r="BU630" s="8"/>
      <c r="BV630" s="8"/>
      <c r="BW630" s="8"/>
      <c r="BX630" s="8"/>
      <c r="BY630" s="8"/>
      <c r="BZ630" s="8"/>
      <c r="CA630" s="8"/>
      <c r="CB630" s="8"/>
      <c r="CC630" s="8"/>
      <c r="CD630" s="8"/>
      <c r="CE630" s="8"/>
      <c r="CF630" s="10" t="s">
        <v>1543</v>
      </c>
      <c r="CG630" s="8" t="s">
        <v>5937</v>
      </c>
      <c r="CH630" s="8" t="s">
        <v>11</v>
      </c>
      <c r="CI630" s="8" t="s">
        <v>6186</v>
      </c>
      <c r="CJ630" s="8">
        <v>80</v>
      </c>
      <c r="CK630" s="10" t="s">
        <v>715</v>
      </c>
      <c r="CL630" s="8"/>
      <c r="CM630" s="8"/>
      <c r="CN630" s="8"/>
      <c r="CO630" s="8"/>
      <c r="CP630" s="8"/>
      <c r="CQ630" s="8"/>
      <c r="CR630" s="23"/>
      <c r="DA630" s="5"/>
      <c r="DC630" s="1"/>
      <c r="DT630" s="1"/>
      <c r="DY630" s="1"/>
    </row>
    <row r="631" spans="1:129">
      <c r="A631" s="12" t="s">
        <v>1494</v>
      </c>
      <c r="B631" s="12">
        <v>20</v>
      </c>
      <c r="C631" s="8"/>
      <c r="D631" s="8" t="s">
        <v>1544</v>
      </c>
      <c r="E631" s="8" t="s">
        <v>4649</v>
      </c>
      <c r="F631" s="12">
        <v>29</v>
      </c>
      <c r="G631" s="12">
        <v>16</v>
      </c>
      <c r="H631" s="13">
        <f t="shared" si="112"/>
        <v>21.981999999999999</v>
      </c>
      <c r="I631" s="13">
        <f t="shared" si="113"/>
        <v>12.128</v>
      </c>
      <c r="J631" s="9"/>
      <c r="K631" s="9">
        <v>1</v>
      </c>
      <c r="L631" s="8"/>
      <c r="M631" s="8"/>
      <c r="N631" s="8"/>
      <c r="O631" s="8"/>
      <c r="P631" s="8"/>
      <c r="Q631" s="8">
        <v>1</v>
      </c>
      <c r="R631" s="8"/>
      <c r="S631" s="8"/>
      <c r="T631" s="8"/>
      <c r="U631" s="8"/>
      <c r="V631" s="8"/>
      <c r="W631" s="8"/>
      <c r="X631" s="8"/>
      <c r="Y631" s="8"/>
      <c r="Z631" s="8"/>
      <c r="AA631" s="8"/>
      <c r="AB631" s="8"/>
      <c r="AC631" s="8"/>
      <c r="AD631" s="8"/>
      <c r="AE631" s="8"/>
      <c r="AF631" s="8"/>
      <c r="AG631" s="8"/>
      <c r="AH631" s="8"/>
      <c r="AI631" s="8">
        <v>1</v>
      </c>
      <c r="AJ631" s="8"/>
      <c r="AK631" s="8"/>
      <c r="AL631" s="8"/>
      <c r="AM631" s="8"/>
      <c r="AN631" s="8"/>
      <c r="AO631" s="8"/>
      <c r="AP631" s="8"/>
      <c r="AQ631" s="8"/>
      <c r="AR631" s="8"/>
      <c r="AS631" s="8"/>
      <c r="AT631" s="8"/>
      <c r="AU631" s="8"/>
      <c r="AV631" s="8"/>
      <c r="AW631" s="8"/>
      <c r="AX631" s="8"/>
      <c r="AY631" s="8"/>
      <c r="AZ631" s="8"/>
      <c r="BA631" s="8"/>
      <c r="BB631" s="8"/>
      <c r="BC631" s="9"/>
      <c r="BD631" s="8">
        <v>1</v>
      </c>
      <c r="BE631" s="8"/>
      <c r="BF631" s="8"/>
      <c r="BG631" s="8"/>
      <c r="BH631" s="8"/>
      <c r="BI631" s="8"/>
      <c r="BJ631" s="8">
        <v>1</v>
      </c>
      <c r="BK631" s="8"/>
      <c r="BL631" s="8"/>
      <c r="BM631" s="8"/>
      <c r="BN631" s="8"/>
      <c r="BO631" s="8"/>
      <c r="BP631" s="8"/>
      <c r="BQ631" s="8"/>
      <c r="BR631" s="8"/>
      <c r="BS631" s="8"/>
      <c r="BT631" s="8"/>
      <c r="BU631" s="8"/>
      <c r="BV631" s="8"/>
      <c r="BW631" s="8"/>
      <c r="BX631" s="8"/>
      <c r="BY631" s="8"/>
      <c r="BZ631" s="8"/>
      <c r="CA631" s="8"/>
      <c r="CB631" s="8"/>
      <c r="CC631" s="8"/>
      <c r="CD631" s="8"/>
      <c r="CE631" s="8"/>
      <c r="CF631" s="10" t="s">
        <v>1545</v>
      </c>
      <c r="CG631" s="8" t="s">
        <v>1546</v>
      </c>
      <c r="CH631" s="8"/>
      <c r="CI631" s="8"/>
      <c r="CJ631" s="8"/>
      <c r="CK631" s="10"/>
      <c r="CL631" s="8"/>
      <c r="CM631" s="8"/>
      <c r="CN631" s="8"/>
      <c r="CO631" s="8"/>
      <c r="CP631" s="8"/>
      <c r="CQ631" s="8"/>
      <c r="CR631" s="23"/>
      <c r="DA631" s="5"/>
      <c r="DC631" s="1"/>
      <c r="DT631" s="1"/>
      <c r="DY631" s="1"/>
    </row>
    <row r="632" spans="1:129">
      <c r="A632" s="12" t="s">
        <v>1508</v>
      </c>
      <c r="B632" s="12">
        <v>20</v>
      </c>
      <c r="C632" s="8" t="s">
        <v>122</v>
      </c>
      <c r="D632" s="8" t="s">
        <v>1547</v>
      </c>
      <c r="E632" s="8" t="s">
        <v>4650</v>
      </c>
      <c r="F632" s="12">
        <v>34</v>
      </c>
      <c r="G632" s="12">
        <v>20</v>
      </c>
      <c r="H632" s="13">
        <f t="shared" ref="H632:H653" si="114">F632*0.758</f>
        <v>25.771999999999998</v>
      </c>
      <c r="I632" s="13">
        <f t="shared" ref="I632:I653" si="115">G632*0.758</f>
        <v>15.16</v>
      </c>
      <c r="J632" s="9">
        <v>2</v>
      </c>
      <c r="K632" s="9">
        <v>1</v>
      </c>
      <c r="L632" s="8"/>
      <c r="M632" s="8"/>
      <c r="N632" s="8"/>
      <c r="O632" s="8">
        <v>1</v>
      </c>
      <c r="P632" s="8"/>
      <c r="Q632" s="8">
        <v>3</v>
      </c>
      <c r="R632" s="8"/>
      <c r="S632" s="8"/>
      <c r="T632" s="8"/>
      <c r="U632" s="8"/>
      <c r="V632" s="8"/>
      <c r="W632" s="8"/>
      <c r="X632" s="8"/>
      <c r="Y632" s="8"/>
      <c r="Z632" s="8"/>
      <c r="AA632" s="8"/>
      <c r="AB632" s="8"/>
      <c r="AC632" s="8"/>
      <c r="AD632" s="8">
        <v>1</v>
      </c>
      <c r="AE632" s="8"/>
      <c r="AF632" s="8"/>
      <c r="AG632" s="8"/>
      <c r="AH632" s="8">
        <v>1</v>
      </c>
      <c r="AI632" s="8">
        <v>1</v>
      </c>
      <c r="AJ632" s="8"/>
      <c r="AK632" s="8"/>
      <c r="AL632" s="8"/>
      <c r="AM632" s="8"/>
      <c r="AN632" s="8"/>
      <c r="AO632" s="8"/>
      <c r="AP632" s="8"/>
      <c r="AQ632" s="8"/>
      <c r="AR632" s="8"/>
      <c r="AS632" s="8"/>
      <c r="AT632" s="8">
        <v>1</v>
      </c>
      <c r="AU632" s="8"/>
      <c r="AV632" s="8"/>
      <c r="AW632" s="8"/>
      <c r="AX632" s="8"/>
      <c r="AY632" s="8"/>
      <c r="AZ632" s="8"/>
      <c r="BA632" s="8"/>
      <c r="BB632" s="8"/>
      <c r="BC632" s="9"/>
      <c r="BD632" s="8"/>
      <c r="BE632" s="8"/>
      <c r="BF632" s="8"/>
      <c r="BG632" s="8"/>
      <c r="BH632" s="8"/>
      <c r="BI632" s="8">
        <v>1</v>
      </c>
      <c r="BJ632" s="8"/>
      <c r="BK632" s="8"/>
      <c r="BL632" s="8"/>
      <c r="BM632" s="8"/>
      <c r="BN632" s="8"/>
      <c r="BO632" s="8"/>
      <c r="BP632" s="8"/>
      <c r="BQ632" s="8"/>
      <c r="BR632" s="8"/>
      <c r="BS632" s="8"/>
      <c r="BT632" s="8"/>
      <c r="BU632" s="8"/>
      <c r="BV632" s="8"/>
      <c r="BW632" s="8"/>
      <c r="BX632" s="8"/>
      <c r="BY632" s="8"/>
      <c r="BZ632" s="8"/>
      <c r="CA632" s="8"/>
      <c r="CB632" s="8"/>
      <c r="CC632" s="8"/>
      <c r="CD632" s="8"/>
      <c r="CE632" s="8"/>
      <c r="CF632" s="10" t="s">
        <v>1548</v>
      </c>
      <c r="CG632" s="8" t="s">
        <v>6082</v>
      </c>
      <c r="CH632" s="8" t="s">
        <v>11</v>
      </c>
      <c r="CI632" s="8" t="s">
        <v>1410</v>
      </c>
      <c r="CJ632" s="8">
        <v>100</v>
      </c>
      <c r="CK632" s="10" t="s">
        <v>752</v>
      </c>
      <c r="CL632" s="8"/>
      <c r="CM632" s="8"/>
      <c r="CN632" s="8"/>
      <c r="CO632" s="8"/>
      <c r="CP632" s="8"/>
      <c r="CQ632" s="8"/>
      <c r="CR632" s="23"/>
      <c r="DA632" s="5"/>
      <c r="DC632" s="1"/>
      <c r="DT632" s="1"/>
      <c r="DY632" s="1"/>
    </row>
    <row r="633" spans="1:129">
      <c r="A633" s="12" t="s">
        <v>1509</v>
      </c>
      <c r="B633" s="12">
        <v>20</v>
      </c>
      <c r="C633" s="8" t="s">
        <v>122</v>
      </c>
      <c r="D633" s="8" t="s">
        <v>1549</v>
      </c>
      <c r="E633" s="8" t="s">
        <v>4651</v>
      </c>
      <c r="F633" s="12">
        <v>32</v>
      </c>
      <c r="G633" s="12">
        <v>28</v>
      </c>
      <c r="H633" s="13">
        <f t="shared" si="114"/>
        <v>24.256</v>
      </c>
      <c r="I633" s="13">
        <f t="shared" si="115"/>
        <v>21.224</v>
      </c>
      <c r="J633" s="9">
        <v>2</v>
      </c>
      <c r="K633" s="9">
        <v>1</v>
      </c>
      <c r="L633" s="8"/>
      <c r="M633" s="8">
        <v>1</v>
      </c>
      <c r="N633" s="8"/>
      <c r="O633" s="8">
        <v>6</v>
      </c>
      <c r="P633" s="8"/>
      <c r="Q633" s="8">
        <v>7</v>
      </c>
      <c r="R633" s="8">
        <v>1</v>
      </c>
      <c r="S633" s="8"/>
      <c r="T633" s="8"/>
      <c r="U633" s="8"/>
      <c r="V633" s="8"/>
      <c r="W633" s="8"/>
      <c r="X633" s="8">
        <v>8</v>
      </c>
      <c r="Y633" s="8"/>
      <c r="Z633" s="8"/>
      <c r="AA633" s="8"/>
      <c r="AB633" s="8"/>
      <c r="AC633" s="8"/>
      <c r="AD633" s="8"/>
      <c r="AE633" s="8"/>
      <c r="AF633" s="8"/>
      <c r="AG633" s="8"/>
      <c r="AH633" s="8">
        <v>1</v>
      </c>
      <c r="AI633" s="8">
        <v>3</v>
      </c>
      <c r="AJ633" s="8"/>
      <c r="AK633" s="8"/>
      <c r="AL633" s="8"/>
      <c r="AM633" s="8"/>
      <c r="AN633" s="8">
        <v>1</v>
      </c>
      <c r="AO633" s="8"/>
      <c r="AP633" s="8"/>
      <c r="AQ633" s="8"/>
      <c r="AR633" s="8"/>
      <c r="AS633" s="8"/>
      <c r="AT633" s="8">
        <v>1</v>
      </c>
      <c r="AU633" s="8"/>
      <c r="AV633" s="8"/>
      <c r="AW633" s="8"/>
      <c r="AX633" s="8"/>
      <c r="AY633" s="8"/>
      <c r="AZ633" s="8"/>
      <c r="BA633" s="8"/>
      <c r="BB633" s="8"/>
      <c r="BC633" s="9"/>
      <c r="BD633" s="8">
        <v>1</v>
      </c>
      <c r="BE633" s="8"/>
      <c r="BF633" s="8"/>
      <c r="BG633" s="8"/>
      <c r="BH633" s="8"/>
      <c r="BI633" s="8"/>
      <c r="BJ633" s="8"/>
      <c r="BK633" s="8"/>
      <c r="BL633" s="8"/>
      <c r="BM633" s="8"/>
      <c r="BN633" s="8"/>
      <c r="BO633" s="8"/>
      <c r="BP633" s="8"/>
      <c r="BQ633" s="8"/>
      <c r="BR633" s="8"/>
      <c r="BS633" s="8"/>
      <c r="BT633" s="8"/>
      <c r="BU633" s="8"/>
      <c r="BV633" s="8"/>
      <c r="BW633" s="8"/>
      <c r="BX633" s="8"/>
      <c r="BY633" s="8"/>
      <c r="BZ633" s="8"/>
      <c r="CA633" s="8"/>
      <c r="CB633" s="8"/>
      <c r="CC633" s="8"/>
      <c r="CD633" s="8"/>
      <c r="CE633" s="8"/>
      <c r="CF633" s="10" t="s">
        <v>1550</v>
      </c>
      <c r="CG633" s="8" t="s">
        <v>5938</v>
      </c>
      <c r="CH633" s="8" t="s">
        <v>11</v>
      </c>
      <c r="CI633" s="8" t="s">
        <v>1551</v>
      </c>
      <c r="CJ633" s="8">
        <v>350</v>
      </c>
      <c r="CK633" s="10" t="s">
        <v>660</v>
      </c>
      <c r="CL633" s="8"/>
      <c r="CM633" s="8"/>
      <c r="CN633" s="8"/>
      <c r="CO633" s="8"/>
      <c r="CP633" s="8"/>
      <c r="CQ633" s="8"/>
      <c r="CR633" s="23"/>
      <c r="DA633" s="5"/>
      <c r="DC633" s="1"/>
      <c r="DT633" s="1"/>
      <c r="DY633" s="1"/>
    </row>
    <row r="634" spans="1:129">
      <c r="A634" s="12" t="s">
        <v>1510</v>
      </c>
      <c r="B634" s="12">
        <v>20</v>
      </c>
      <c r="C634" s="8" t="s">
        <v>122</v>
      </c>
      <c r="D634" s="8" t="s">
        <v>3739</v>
      </c>
      <c r="E634" s="8" t="s">
        <v>4670</v>
      </c>
      <c r="F634" s="12">
        <v>34</v>
      </c>
      <c r="G634" s="12">
        <v>16</v>
      </c>
      <c r="H634" s="13">
        <f t="shared" si="114"/>
        <v>25.771999999999998</v>
      </c>
      <c r="I634" s="13">
        <f t="shared" si="115"/>
        <v>12.128</v>
      </c>
      <c r="J634" s="9">
        <v>2</v>
      </c>
      <c r="K634" s="9">
        <v>1</v>
      </c>
      <c r="L634" s="8"/>
      <c r="M634" s="8"/>
      <c r="N634" s="8"/>
      <c r="O634" s="8">
        <v>1</v>
      </c>
      <c r="P634" s="8"/>
      <c r="Q634" s="8">
        <v>4</v>
      </c>
      <c r="R634" s="8"/>
      <c r="S634" s="8"/>
      <c r="T634" s="8"/>
      <c r="U634" s="8"/>
      <c r="V634" s="8"/>
      <c r="W634" s="8"/>
      <c r="X634" s="8"/>
      <c r="Y634" s="8"/>
      <c r="Z634" s="8"/>
      <c r="AA634" s="8"/>
      <c r="AB634" s="8"/>
      <c r="AC634" s="8"/>
      <c r="AD634" s="8"/>
      <c r="AE634" s="8"/>
      <c r="AF634" s="8"/>
      <c r="AG634" s="8"/>
      <c r="AH634" s="8">
        <v>1</v>
      </c>
      <c r="AI634" s="8">
        <v>1</v>
      </c>
      <c r="AJ634" s="8"/>
      <c r="AK634" s="8"/>
      <c r="AL634" s="8"/>
      <c r="AM634" s="8"/>
      <c r="AN634" s="8"/>
      <c r="AO634" s="8"/>
      <c r="AP634" s="8"/>
      <c r="AQ634" s="8"/>
      <c r="AR634" s="8"/>
      <c r="AS634" s="8"/>
      <c r="AT634" s="8"/>
      <c r="AU634" s="8"/>
      <c r="AV634" s="8"/>
      <c r="AW634" s="8"/>
      <c r="AX634" s="8"/>
      <c r="AY634" s="8"/>
      <c r="AZ634" s="8"/>
      <c r="BA634" s="8"/>
      <c r="BB634" s="8"/>
      <c r="BC634" s="9"/>
      <c r="BD634" s="8"/>
      <c r="BE634" s="8"/>
      <c r="BF634" s="8"/>
      <c r="BG634" s="8"/>
      <c r="BH634" s="8"/>
      <c r="BI634" s="8">
        <v>1</v>
      </c>
      <c r="BJ634" s="8">
        <v>1</v>
      </c>
      <c r="BK634" s="8"/>
      <c r="BL634" s="8"/>
      <c r="BM634" s="8"/>
      <c r="BN634" s="8"/>
      <c r="BO634" s="8"/>
      <c r="BP634" s="8"/>
      <c r="BQ634" s="8"/>
      <c r="BR634" s="8"/>
      <c r="BS634" s="8"/>
      <c r="BT634" s="8"/>
      <c r="BU634" s="8"/>
      <c r="BV634" s="8"/>
      <c r="BW634" s="8"/>
      <c r="BX634" s="8"/>
      <c r="BY634" s="8"/>
      <c r="BZ634" s="8"/>
      <c r="CA634" s="8"/>
      <c r="CB634" s="8"/>
      <c r="CC634" s="8"/>
      <c r="CD634" s="8"/>
      <c r="CE634" s="8"/>
      <c r="CF634" s="10" t="s">
        <v>1552</v>
      </c>
      <c r="CG634" s="8" t="s">
        <v>5897</v>
      </c>
      <c r="CH634" s="8" t="s">
        <v>11</v>
      </c>
      <c r="CI634" s="8" t="s">
        <v>5733</v>
      </c>
      <c r="CJ634" s="8">
        <v>100</v>
      </c>
      <c r="CK634" s="10" t="s">
        <v>1553</v>
      </c>
      <c r="CL634" s="8"/>
      <c r="CM634" s="8"/>
      <c r="CN634" s="8"/>
      <c r="CO634" s="8"/>
      <c r="CP634" s="8"/>
      <c r="CQ634" s="8"/>
      <c r="CR634" s="23"/>
      <c r="DA634" s="5"/>
      <c r="DC634" s="1"/>
      <c r="DT634" s="1"/>
      <c r="DY634" s="1"/>
    </row>
    <row r="635" spans="1:129">
      <c r="A635" s="12" t="s">
        <v>1511</v>
      </c>
      <c r="B635" s="12">
        <v>20</v>
      </c>
      <c r="C635" s="8"/>
      <c r="D635" s="8" t="s">
        <v>1554</v>
      </c>
      <c r="E635" s="8" t="s">
        <v>4669</v>
      </c>
      <c r="F635" s="12">
        <v>14</v>
      </c>
      <c r="G635" s="12">
        <v>14</v>
      </c>
      <c r="H635" s="13">
        <f t="shared" si="114"/>
        <v>10.612</v>
      </c>
      <c r="I635" s="13">
        <f t="shared" si="115"/>
        <v>10.612</v>
      </c>
      <c r="J635" s="9">
        <v>2</v>
      </c>
      <c r="K635" s="9">
        <v>1</v>
      </c>
      <c r="L635" s="8"/>
      <c r="M635" s="8"/>
      <c r="N635" s="8"/>
      <c r="O635" s="8"/>
      <c r="P635" s="8"/>
      <c r="Q635" s="8">
        <v>3</v>
      </c>
      <c r="R635" s="8"/>
      <c r="S635" s="8"/>
      <c r="T635" s="8"/>
      <c r="U635" s="8"/>
      <c r="V635" s="8"/>
      <c r="W635" s="8"/>
      <c r="X635" s="8"/>
      <c r="Y635" s="8"/>
      <c r="Z635" s="8"/>
      <c r="AA635" s="8"/>
      <c r="AB635" s="8"/>
      <c r="AC635" s="8"/>
      <c r="AD635" s="8"/>
      <c r="AE635" s="8"/>
      <c r="AF635" s="8"/>
      <c r="AG635" s="8"/>
      <c r="AH635" s="8">
        <v>2</v>
      </c>
      <c r="AI635" s="8">
        <v>1</v>
      </c>
      <c r="AJ635" s="8"/>
      <c r="AK635" s="8"/>
      <c r="AL635" s="8"/>
      <c r="AM635" s="8"/>
      <c r="AN635" s="8"/>
      <c r="AO635" s="8"/>
      <c r="AP635" s="8"/>
      <c r="AQ635" s="8"/>
      <c r="AR635" s="8"/>
      <c r="AS635" s="8"/>
      <c r="AT635" s="8">
        <v>1</v>
      </c>
      <c r="AU635" s="8"/>
      <c r="AV635" s="8"/>
      <c r="AW635" s="8"/>
      <c r="AX635" s="8"/>
      <c r="AY635" s="8"/>
      <c r="AZ635" s="8"/>
      <c r="BA635" s="8"/>
      <c r="BB635" s="8"/>
      <c r="BC635" s="9"/>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c r="CD635" s="8"/>
      <c r="CE635" s="8"/>
      <c r="CF635" s="10" t="s">
        <v>1555</v>
      </c>
      <c r="CG635" s="8"/>
      <c r="CH635" s="8" t="s">
        <v>11</v>
      </c>
      <c r="CI635" s="8" t="s">
        <v>5733</v>
      </c>
      <c r="CJ635" s="8">
        <v>30</v>
      </c>
      <c r="CK635" s="10" t="s">
        <v>667</v>
      </c>
      <c r="CL635" s="8"/>
      <c r="CM635" s="8"/>
      <c r="CN635" s="8"/>
      <c r="CO635" s="8"/>
      <c r="CP635" s="8"/>
      <c r="CQ635" s="8"/>
      <c r="CR635" s="23"/>
      <c r="DA635" s="5"/>
      <c r="DC635" s="1"/>
      <c r="DT635" s="1"/>
      <c r="DY635" s="1"/>
    </row>
    <row r="636" spans="1:129">
      <c r="A636" s="12" t="s">
        <v>1512</v>
      </c>
      <c r="B636" s="12">
        <v>20</v>
      </c>
      <c r="C636" s="8" t="s">
        <v>122</v>
      </c>
      <c r="D636" s="8" t="s">
        <v>1556</v>
      </c>
      <c r="E636" s="8" t="s">
        <v>4668</v>
      </c>
      <c r="F636" s="12">
        <v>86</v>
      </c>
      <c r="G636" s="12">
        <v>16</v>
      </c>
      <c r="H636" s="13">
        <f t="shared" si="114"/>
        <v>65.188000000000002</v>
      </c>
      <c r="I636" s="13">
        <f t="shared" si="115"/>
        <v>12.128</v>
      </c>
      <c r="J636" s="9">
        <v>2</v>
      </c>
      <c r="K636" s="9">
        <v>1</v>
      </c>
      <c r="L636" s="8"/>
      <c r="M636" s="8"/>
      <c r="N636" s="8"/>
      <c r="O636" s="8"/>
      <c r="P636" s="8"/>
      <c r="Q636" s="8">
        <v>7</v>
      </c>
      <c r="R636" s="8"/>
      <c r="S636" s="8"/>
      <c r="T636" s="8"/>
      <c r="U636" s="8"/>
      <c r="V636" s="8"/>
      <c r="W636" s="8"/>
      <c r="X636" s="8"/>
      <c r="Y636" s="8"/>
      <c r="Z636" s="8"/>
      <c r="AA636" s="8"/>
      <c r="AB636" s="8"/>
      <c r="AC636" s="8"/>
      <c r="AD636" s="8"/>
      <c r="AE636" s="8"/>
      <c r="AF636" s="8"/>
      <c r="AG636" s="8"/>
      <c r="AH636" s="8"/>
      <c r="AI636" s="8">
        <v>3</v>
      </c>
      <c r="AJ636" s="8"/>
      <c r="AK636" s="8"/>
      <c r="AL636" s="8"/>
      <c r="AM636" s="8"/>
      <c r="AN636" s="8"/>
      <c r="AO636" s="8"/>
      <c r="AP636" s="8"/>
      <c r="AQ636" s="8"/>
      <c r="AR636" s="8"/>
      <c r="AS636" s="8"/>
      <c r="AT636" s="8"/>
      <c r="AU636" s="8"/>
      <c r="AV636" s="8"/>
      <c r="AW636" s="8"/>
      <c r="AX636" s="8"/>
      <c r="AY636" s="8"/>
      <c r="AZ636" s="8"/>
      <c r="BA636" s="8"/>
      <c r="BB636" s="8"/>
      <c r="BC636" s="9"/>
      <c r="BD636" s="8"/>
      <c r="BE636" s="8"/>
      <c r="BF636" s="8"/>
      <c r="BG636" s="8"/>
      <c r="BH636" s="8"/>
      <c r="BI636" s="8">
        <v>2</v>
      </c>
      <c r="BJ636" s="8">
        <v>1</v>
      </c>
      <c r="BK636" s="8">
        <v>1</v>
      </c>
      <c r="BL636" s="8">
        <v>1</v>
      </c>
      <c r="BM636" s="8"/>
      <c r="BN636" s="8"/>
      <c r="BO636" s="8"/>
      <c r="BP636" s="8">
        <v>1</v>
      </c>
      <c r="BQ636" s="8"/>
      <c r="BR636" s="8"/>
      <c r="BS636" s="8"/>
      <c r="BT636" s="8"/>
      <c r="BU636" s="8"/>
      <c r="BV636" s="8"/>
      <c r="BW636" s="8">
        <v>1</v>
      </c>
      <c r="BX636" s="8"/>
      <c r="BY636" s="8"/>
      <c r="BZ636" s="8"/>
      <c r="CA636" s="8"/>
      <c r="CB636" s="8"/>
      <c r="CC636" s="8"/>
      <c r="CD636" s="8"/>
      <c r="CE636" s="8"/>
      <c r="CF636" s="10" t="s">
        <v>1557</v>
      </c>
      <c r="CG636" s="8" t="s">
        <v>3740</v>
      </c>
      <c r="CH636" s="8" t="s">
        <v>12</v>
      </c>
      <c r="CI636" s="8" t="s">
        <v>6083</v>
      </c>
      <c r="CJ636" s="8">
        <v>100</v>
      </c>
      <c r="CK636" s="10" t="s">
        <v>1558</v>
      </c>
      <c r="CL636" s="8"/>
      <c r="CM636" s="8"/>
      <c r="CN636" s="8"/>
      <c r="CO636" s="8"/>
      <c r="CP636" s="8"/>
      <c r="CQ636" s="8" t="s">
        <v>549</v>
      </c>
      <c r="CR636" s="23"/>
      <c r="DA636" s="5"/>
      <c r="DC636" s="1"/>
      <c r="DT636" s="1"/>
      <c r="DY636" s="1"/>
    </row>
    <row r="637" spans="1:129">
      <c r="A637" s="12" t="s">
        <v>1513</v>
      </c>
      <c r="B637" s="12">
        <v>20</v>
      </c>
      <c r="C637" s="8"/>
      <c r="D637" s="8" t="s">
        <v>4699</v>
      </c>
      <c r="E637" s="8" t="s">
        <v>4667</v>
      </c>
      <c r="F637" s="12">
        <v>28</v>
      </c>
      <c r="G637" s="12">
        <v>14</v>
      </c>
      <c r="H637" s="13">
        <f t="shared" si="114"/>
        <v>21.224</v>
      </c>
      <c r="I637" s="13">
        <f t="shared" si="115"/>
        <v>10.612</v>
      </c>
      <c r="J637" s="9">
        <v>1</v>
      </c>
      <c r="K637" s="9">
        <v>1</v>
      </c>
      <c r="L637" s="8"/>
      <c r="M637" s="8"/>
      <c r="N637" s="8"/>
      <c r="O637" s="8"/>
      <c r="P637" s="8">
        <v>2</v>
      </c>
      <c r="Q637" s="8">
        <v>3</v>
      </c>
      <c r="R637" s="8"/>
      <c r="S637" s="8"/>
      <c r="T637" s="8"/>
      <c r="U637" s="8"/>
      <c r="V637" s="8"/>
      <c r="W637" s="8"/>
      <c r="X637" s="8">
        <v>3</v>
      </c>
      <c r="Y637" s="8"/>
      <c r="Z637" s="8"/>
      <c r="AA637" s="8"/>
      <c r="AB637" s="8"/>
      <c r="AC637" s="8"/>
      <c r="AD637" s="8"/>
      <c r="AE637" s="8"/>
      <c r="AF637" s="8"/>
      <c r="AG637" s="8"/>
      <c r="AH637" s="8">
        <v>2</v>
      </c>
      <c r="AI637" s="8"/>
      <c r="AJ637" s="8"/>
      <c r="AK637" s="8"/>
      <c r="AL637" s="8"/>
      <c r="AM637" s="8"/>
      <c r="AN637" s="8"/>
      <c r="AO637" s="8"/>
      <c r="AP637" s="8"/>
      <c r="AQ637" s="8"/>
      <c r="AR637" s="8"/>
      <c r="AS637" s="8"/>
      <c r="AT637" s="8"/>
      <c r="AU637" s="8"/>
      <c r="AV637" s="8"/>
      <c r="AW637" s="8"/>
      <c r="AX637" s="8"/>
      <c r="AY637" s="8"/>
      <c r="AZ637" s="8"/>
      <c r="BA637" s="8"/>
      <c r="BB637" s="8"/>
      <c r="BC637" s="9"/>
      <c r="BD637" s="8"/>
      <c r="BE637" s="8"/>
      <c r="BF637" s="8"/>
      <c r="BG637" s="8"/>
      <c r="BH637" s="8"/>
      <c r="BI637" s="8">
        <v>1</v>
      </c>
      <c r="BJ637" s="8">
        <v>1</v>
      </c>
      <c r="BK637" s="8"/>
      <c r="BL637" s="8"/>
      <c r="BM637" s="8"/>
      <c r="BN637" s="8"/>
      <c r="BO637" s="8"/>
      <c r="BP637" s="8"/>
      <c r="BQ637" s="8"/>
      <c r="BR637" s="8"/>
      <c r="BS637" s="8"/>
      <c r="BT637" s="8"/>
      <c r="BU637" s="8"/>
      <c r="BV637" s="8"/>
      <c r="BW637" s="8"/>
      <c r="BX637" s="8"/>
      <c r="BY637" s="8"/>
      <c r="BZ637" s="8"/>
      <c r="CA637" s="8"/>
      <c r="CB637" s="8"/>
      <c r="CC637" s="8"/>
      <c r="CD637" s="8"/>
      <c r="CE637" s="8"/>
      <c r="CF637" s="10" t="s">
        <v>3741</v>
      </c>
      <c r="CG637" s="8" t="s">
        <v>5939</v>
      </c>
      <c r="CH637" s="8" t="s">
        <v>11</v>
      </c>
      <c r="CI637" s="8" t="s">
        <v>6186</v>
      </c>
      <c r="CJ637" s="8">
        <v>60</v>
      </c>
      <c r="CK637" s="10" t="s">
        <v>741</v>
      </c>
      <c r="CL637" s="8"/>
      <c r="CM637" s="8"/>
      <c r="CN637" s="8"/>
      <c r="CO637" s="8"/>
      <c r="CP637" s="8"/>
      <c r="CQ637" s="8"/>
      <c r="CR637" s="23"/>
      <c r="DA637" s="5"/>
      <c r="DC637" s="1"/>
      <c r="DT637" s="1"/>
      <c r="DY637" s="1"/>
    </row>
    <row r="638" spans="1:129">
      <c r="A638" s="12" t="s">
        <v>1514</v>
      </c>
      <c r="B638" s="12">
        <v>20</v>
      </c>
      <c r="C638" s="8"/>
      <c r="D638" s="8" t="s">
        <v>1559</v>
      </c>
      <c r="E638" s="8" t="s">
        <v>1560</v>
      </c>
      <c r="F638" s="12">
        <v>20</v>
      </c>
      <c r="G638" s="12">
        <v>14</v>
      </c>
      <c r="H638" s="13">
        <f t="shared" si="114"/>
        <v>15.16</v>
      </c>
      <c r="I638" s="13">
        <f t="shared" si="115"/>
        <v>10.612</v>
      </c>
      <c r="J638" s="9">
        <v>2</v>
      </c>
      <c r="K638" s="9">
        <v>1</v>
      </c>
      <c r="L638" s="8"/>
      <c r="M638" s="8"/>
      <c r="N638" s="8"/>
      <c r="O638" s="8"/>
      <c r="P638" s="8"/>
      <c r="Q638" s="8">
        <v>8</v>
      </c>
      <c r="R638" s="8"/>
      <c r="S638" s="8"/>
      <c r="T638" s="8"/>
      <c r="U638" s="8"/>
      <c r="V638" s="8"/>
      <c r="W638" s="8"/>
      <c r="X638" s="8"/>
      <c r="Y638" s="8"/>
      <c r="Z638" s="8"/>
      <c r="AA638" s="8"/>
      <c r="AB638" s="8"/>
      <c r="AC638" s="8"/>
      <c r="AD638" s="8"/>
      <c r="AE638" s="8"/>
      <c r="AF638" s="8"/>
      <c r="AG638" s="8"/>
      <c r="AH638" s="8">
        <v>1</v>
      </c>
      <c r="AI638" s="8">
        <v>1</v>
      </c>
      <c r="AJ638" s="8"/>
      <c r="AK638" s="8"/>
      <c r="AL638" s="8"/>
      <c r="AM638" s="8"/>
      <c r="AN638" s="8"/>
      <c r="AO638" s="8"/>
      <c r="AP638" s="8"/>
      <c r="AQ638" s="8"/>
      <c r="AR638" s="8"/>
      <c r="AS638" s="8"/>
      <c r="AT638" s="8"/>
      <c r="AU638" s="8"/>
      <c r="AV638" s="8"/>
      <c r="AW638" s="8"/>
      <c r="AX638" s="8"/>
      <c r="AY638" s="8"/>
      <c r="AZ638" s="8"/>
      <c r="BA638" s="8"/>
      <c r="BB638" s="8"/>
      <c r="BC638" s="9"/>
      <c r="BD638" s="8"/>
      <c r="BE638" s="8"/>
      <c r="BF638" s="8"/>
      <c r="BG638" s="8"/>
      <c r="BH638" s="8"/>
      <c r="BI638" s="8"/>
      <c r="BJ638" s="8"/>
      <c r="BK638" s="8"/>
      <c r="BL638" s="8"/>
      <c r="BM638" s="8"/>
      <c r="BN638" s="8"/>
      <c r="BO638" s="8"/>
      <c r="BP638" s="8"/>
      <c r="BQ638" s="8"/>
      <c r="BR638" s="8"/>
      <c r="BS638" s="8"/>
      <c r="BT638" s="8"/>
      <c r="BU638" s="8"/>
      <c r="BV638" s="8"/>
      <c r="BW638" s="8"/>
      <c r="BX638" s="8"/>
      <c r="BY638" s="8"/>
      <c r="BZ638" s="8"/>
      <c r="CA638" s="8"/>
      <c r="CB638" s="8"/>
      <c r="CC638" s="8"/>
      <c r="CD638" s="8"/>
      <c r="CE638" s="8"/>
      <c r="CF638" s="10" t="s">
        <v>1561</v>
      </c>
      <c r="CG638" s="10" t="s">
        <v>1561</v>
      </c>
      <c r="CH638" s="8" t="s">
        <v>11</v>
      </c>
      <c r="CI638" s="8" t="s">
        <v>1562</v>
      </c>
      <c r="CJ638" s="8">
        <v>150</v>
      </c>
      <c r="CK638" s="10" t="s">
        <v>752</v>
      </c>
      <c r="CL638" s="8"/>
      <c r="CM638" s="8"/>
      <c r="CN638" s="8"/>
      <c r="CO638" s="8"/>
      <c r="CP638" s="8"/>
      <c r="CQ638" s="8" t="s">
        <v>5699</v>
      </c>
      <c r="CR638" s="23"/>
      <c r="DA638" s="5"/>
      <c r="DC638" s="1"/>
      <c r="DT638" s="1"/>
      <c r="DY638" s="1"/>
    </row>
    <row r="639" spans="1:129">
      <c r="A639" s="12" t="s">
        <v>1515</v>
      </c>
      <c r="B639" s="12">
        <v>20</v>
      </c>
      <c r="C639" s="8"/>
      <c r="D639" s="8" t="s">
        <v>1563</v>
      </c>
      <c r="E639" s="8" t="s">
        <v>1564</v>
      </c>
      <c r="F639" s="12">
        <v>18</v>
      </c>
      <c r="G639" s="12">
        <v>16</v>
      </c>
      <c r="H639" s="13">
        <f t="shared" si="114"/>
        <v>13.644</v>
      </c>
      <c r="I639" s="13">
        <f t="shared" si="115"/>
        <v>12.128</v>
      </c>
      <c r="J639" s="9">
        <v>1</v>
      </c>
      <c r="K639" s="9">
        <v>1</v>
      </c>
      <c r="L639" s="8"/>
      <c r="M639" s="8"/>
      <c r="N639" s="8"/>
      <c r="O639" s="8"/>
      <c r="P639" s="8"/>
      <c r="Q639" s="8">
        <v>3</v>
      </c>
      <c r="R639" s="8"/>
      <c r="S639" s="8"/>
      <c r="T639" s="8"/>
      <c r="U639" s="8"/>
      <c r="V639" s="8"/>
      <c r="W639" s="8"/>
      <c r="X639" s="8"/>
      <c r="Y639" s="8"/>
      <c r="Z639" s="8"/>
      <c r="AA639" s="8"/>
      <c r="AB639" s="8"/>
      <c r="AC639" s="8"/>
      <c r="AD639" s="8"/>
      <c r="AE639" s="8"/>
      <c r="AF639" s="8"/>
      <c r="AG639" s="8"/>
      <c r="AH639" s="8">
        <v>1</v>
      </c>
      <c r="AI639" s="8">
        <v>1</v>
      </c>
      <c r="AJ639" s="8"/>
      <c r="AK639" s="8"/>
      <c r="AL639" s="8"/>
      <c r="AM639" s="8"/>
      <c r="AN639" s="8"/>
      <c r="AO639" s="8"/>
      <c r="AP639" s="8"/>
      <c r="AQ639" s="8"/>
      <c r="AR639" s="8"/>
      <c r="AS639" s="8"/>
      <c r="AT639" s="8"/>
      <c r="AU639" s="8"/>
      <c r="AV639" s="8"/>
      <c r="AW639" s="8"/>
      <c r="AX639" s="8"/>
      <c r="AY639" s="8"/>
      <c r="AZ639" s="8"/>
      <c r="BA639" s="8"/>
      <c r="BB639" s="8"/>
      <c r="BC639" s="9"/>
      <c r="BD639" s="8"/>
      <c r="BE639" s="8"/>
      <c r="BF639" s="8"/>
      <c r="BG639" s="8"/>
      <c r="BH639" s="8"/>
      <c r="BI639" s="8"/>
      <c r="BJ639" s="8">
        <v>1</v>
      </c>
      <c r="BK639" s="8"/>
      <c r="BL639" s="8"/>
      <c r="BM639" s="8"/>
      <c r="BN639" s="8"/>
      <c r="BO639" s="8"/>
      <c r="BP639" s="8"/>
      <c r="BQ639" s="8"/>
      <c r="BR639" s="8"/>
      <c r="BS639" s="8"/>
      <c r="BT639" s="8"/>
      <c r="BU639" s="8"/>
      <c r="BV639" s="8"/>
      <c r="BW639" s="8"/>
      <c r="BX639" s="8"/>
      <c r="BY639" s="8"/>
      <c r="BZ639" s="8"/>
      <c r="CA639" s="8"/>
      <c r="CB639" s="8"/>
      <c r="CC639" s="8"/>
      <c r="CD639" s="8"/>
      <c r="CE639" s="8"/>
      <c r="CF639" s="10" t="s">
        <v>1565</v>
      </c>
      <c r="CG639" s="8" t="s">
        <v>4992</v>
      </c>
      <c r="CH639" s="8" t="s">
        <v>11</v>
      </c>
      <c r="CI639" s="8" t="s">
        <v>6186</v>
      </c>
      <c r="CJ639" s="8">
        <v>50</v>
      </c>
      <c r="CK639" s="10" t="s">
        <v>741</v>
      </c>
      <c r="CL639" s="8"/>
      <c r="CM639" s="8"/>
      <c r="CN639" s="8"/>
      <c r="CO639" s="8"/>
      <c r="CP639" s="8"/>
      <c r="CQ639" s="8"/>
      <c r="CR639" s="23"/>
      <c r="DA639" s="5"/>
      <c r="DC639" s="1"/>
      <c r="DT639" s="1"/>
      <c r="DY639" s="1"/>
    </row>
    <row r="640" spans="1:129">
      <c r="A640" s="12" t="s">
        <v>1516</v>
      </c>
      <c r="B640" s="12">
        <v>20</v>
      </c>
      <c r="C640" s="8" t="s">
        <v>122</v>
      </c>
      <c r="D640" s="8" t="s">
        <v>4700</v>
      </c>
      <c r="E640" s="8" t="s">
        <v>4652</v>
      </c>
      <c r="F640" s="12">
        <v>25</v>
      </c>
      <c r="G640" s="12">
        <v>22</v>
      </c>
      <c r="H640" s="13">
        <f t="shared" si="114"/>
        <v>18.95</v>
      </c>
      <c r="I640" s="13">
        <f t="shared" si="115"/>
        <v>16.676000000000002</v>
      </c>
      <c r="J640" s="9">
        <v>2</v>
      </c>
      <c r="K640" s="9">
        <v>1</v>
      </c>
      <c r="L640" s="8"/>
      <c r="M640" s="8"/>
      <c r="N640" s="8"/>
      <c r="O640" s="8">
        <v>1</v>
      </c>
      <c r="P640" s="8"/>
      <c r="Q640" s="8">
        <v>5</v>
      </c>
      <c r="R640" s="8"/>
      <c r="S640" s="8"/>
      <c r="T640" s="8"/>
      <c r="U640" s="8"/>
      <c r="V640" s="8"/>
      <c r="W640" s="8"/>
      <c r="X640" s="8"/>
      <c r="Y640" s="8"/>
      <c r="Z640" s="8"/>
      <c r="AA640" s="8"/>
      <c r="AB640" s="8"/>
      <c r="AC640" s="8"/>
      <c r="AD640" s="8"/>
      <c r="AE640" s="8"/>
      <c r="AF640" s="8"/>
      <c r="AG640" s="8"/>
      <c r="AH640" s="8">
        <v>2</v>
      </c>
      <c r="AI640" s="8">
        <v>2</v>
      </c>
      <c r="AJ640" s="8"/>
      <c r="AK640" s="8"/>
      <c r="AL640" s="8"/>
      <c r="AM640" s="8"/>
      <c r="AN640" s="8"/>
      <c r="AO640" s="8"/>
      <c r="AP640" s="8"/>
      <c r="AQ640" s="8"/>
      <c r="AR640" s="8"/>
      <c r="AS640" s="8"/>
      <c r="AT640" s="8"/>
      <c r="AU640" s="8"/>
      <c r="AV640" s="8"/>
      <c r="AW640" s="8"/>
      <c r="AX640" s="8"/>
      <c r="AY640" s="8"/>
      <c r="AZ640" s="8"/>
      <c r="BA640" s="8"/>
      <c r="BB640" s="8"/>
      <c r="BC640" s="9"/>
      <c r="BD640" s="8"/>
      <c r="BE640" s="8"/>
      <c r="BF640" s="8"/>
      <c r="BG640" s="8"/>
      <c r="BH640" s="8"/>
      <c r="BI640" s="8"/>
      <c r="BJ640" s="8"/>
      <c r="BK640" s="8"/>
      <c r="BL640" s="8"/>
      <c r="BM640" s="8"/>
      <c r="BN640" s="8"/>
      <c r="BO640" s="8"/>
      <c r="BP640" s="8"/>
      <c r="BQ640" s="8"/>
      <c r="BR640" s="8"/>
      <c r="BS640" s="8"/>
      <c r="BT640" s="8"/>
      <c r="BU640" s="8"/>
      <c r="BV640" s="8"/>
      <c r="BW640" s="8">
        <v>1</v>
      </c>
      <c r="BX640" s="8"/>
      <c r="BY640" s="8"/>
      <c r="BZ640" s="8"/>
      <c r="CA640" s="8"/>
      <c r="CB640" s="8"/>
      <c r="CC640" s="8"/>
      <c r="CD640" s="8"/>
      <c r="CE640" s="8"/>
      <c r="CF640" s="10" t="s">
        <v>4701</v>
      </c>
      <c r="CG640" s="8" t="s">
        <v>1566</v>
      </c>
      <c r="CH640" s="8" t="s">
        <v>11</v>
      </c>
      <c r="CI640" s="8" t="s">
        <v>5734</v>
      </c>
      <c r="CJ640" s="8">
        <v>160</v>
      </c>
      <c r="CK640" s="10" t="s">
        <v>762</v>
      </c>
      <c r="CL640" s="8"/>
      <c r="CM640" s="8"/>
      <c r="CN640" s="8"/>
      <c r="CO640" s="8"/>
      <c r="CP640" s="8"/>
      <c r="CQ640" s="8"/>
      <c r="CR640" s="23"/>
      <c r="DA640" s="5"/>
      <c r="DC640" s="1"/>
      <c r="DT640" s="1"/>
      <c r="DY640" s="1"/>
    </row>
    <row r="641" spans="1:129">
      <c r="A641" s="12" t="s">
        <v>1517</v>
      </c>
      <c r="B641" s="12">
        <v>20</v>
      </c>
      <c r="C641" s="8"/>
      <c r="D641" s="8" t="s">
        <v>4702</v>
      </c>
      <c r="E641" s="8" t="s">
        <v>4653</v>
      </c>
      <c r="F641" s="12">
        <v>12</v>
      </c>
      <c r="G641" s="12">
        <v>12</v>
      </c>
      <c r="H641" s="13">
        <f t="shared" si="114"/>
        <v>9.0960000000000001</v>
      </c>
      <c r="I641" s="13">
        <f t="shared" si="115"/>
        <v>9.0960000000000001</v>
      </c>
      <c r="J641" s="9">
        <v>2</v>
      </c>
      <c r="K641" s="9">
        <v>1</v>
      </c>
      <c r="L641" s="8"/>
      <c r="M641" s="8"/>
      <c r="N641" s="8"/>
      <c r="O641" s="8"/>
      <c r="P641" s="8"/>
      <c r="Q641" s="8">
        <v>4</v>
      </c>
      <c r="R641" s="8"/>
      <c r="S641" s="8"/>
      <c r="T641" s="8"/>
      <c r="U641" s="8"/>
      <c r="V641" s="8"/>
      <c r="W641" s="8"/>
      <c r="X641" s="8">
        <v>2</v>
      </c>
      <c r="Y641" s="8"/>
      <c r="Z641" s="8"/>
      <c r="AA641" s="8"/>
      <c r="AB641" s="8"/>
      <c r="AC641" s="8"/>
      <c r="AD641" s="8"/>
      <c r="AE641" s="8"/>
      <c r="AF641" s="8"/>
      <c r="AG641" s="8"/>
      <c r="AH641" s="8"/>
      <c r="AI641" s="8">
        <v>1</v>
      </c>
      <c r="AJ641" s="8"/>
      <c r="AK641" s="8"/>
      <c r="AL641" s="8"/>
      <c r="AM641" s="8"/>
      <c r="AN641" s="8"/>
      <c r="AO641" s="8"/>
      <c r="AP641" s="8"/>
      <c r="AQ641" s="8"/>
      <c r="AR641" s="8"/>
      <c r="AS641" s="8"/>
      <c r="AT641" s="8"/>
      <c r="AU641" s="8"/>
      <c r="AV641" s="8"/>
      <c r="AW641" s="8"/>
      <c r="AX641" s="8"/>
      <c r="AY641" s="8"/>
      <c r="AZ641" s="8"/>
      <c r="BA641" s="8"/>
      <c r="BB641" s="8"/>
      <c r="BC641" s="9"/>
      <c r="BD641" s="8"/>
      <c r="BE641" s="8"/>
      <c r="BF641" s="8"/>
      <c r="BG641" s="8"/>
      <c r="BH641" s="8"/>
      <c r="BI641" s="8"/>
      <c r="BJ641" s="8"/>
      <c r="BK641" s="8"/>
      <c r="BL641" s="8"/>
      <c r="BM641" s="8"/>
      <c r="BN641" s="8"/>
      <c r="BO641" s="8"/>
      <c r="BP641" s="8"/>
      <c r="BQ641" s="8"/>
      <c r="BR641" s="8"/>
      <c r="BS641" s="8"/>
      <c r="BT641" s="8"/>
      <c r="BU641" s="8"/>
      <c r="BV641" s="8"/>
      <c r="BW641" s="8"/>
      <c r="BX641" s="8"/>
      <c r="BY641" s="8"/>
      <c r="BZ641" s="8"/>
      <c r="CA641" s="8"/>
      <c r="CB641" s="8"/>
      <c r="CC641" s="8"/>
      <c r="CD641" s="8"/>
      <c r="CE641" s="8"/>
      <c r="CF641" s="10" t="s">
        <v>4703</v>
      </c>
      <c r="CG641" s="8" t="s">
        <v>5940</v>
      </c>
      <c r="CH641" s="8" t="s">
        <v>11</v>
      </c>
      <c r="CI641" s="8" t="s">
        <v>6193</v>
      </c>
      <c r="CJ641" s="8">
        <v>40</v>
      </c>
      <c r="CK641" s="10" t="s">
        <v>667</v>
      </c>
      <c r="CL641" s="8"/>
      <c r="CM641" s="8"/>
      <c r="CN641" s="8"/>
      <c r="CO641" s="8"/>
      <c r="CP641" s="8"/>
      <c r="CQ641" s="8"/>
      <c r="CR641" s="23"/>
      <c r="DA641" s="5"/>
      <c r="DC641" s="1"/>
      <c r="DT641" s="1"/>
      <c r="DY641" s="1"/>
    </row>
    <row r="642" spans="1:129">
      <c r="A642" s="12" t="s">
        <v>1518</v>
      </c>
      <c r="B642" s="12">
        <v>20</v>
      </c>
      <c r="C642" s="8"/>
      <c r="D642" s="8" t="s">
        <v>4704</v>
      </c>
      <c r="E642" s="8" t="s">
        <v>4654</v>
      </c>
      <c r="F642" s="12">
        <v>18</v>
      </c>
      <c r="G642" s="12">
        <v>7</v>
      </c>
      <c r="H642" s="13">
        <f t="shared" si="114"/>
        <v>13.644</v>
      </c>
      <c r="I642" s="13">
        <f t="shared" si="115"/>
        <v>5.306</v>
      </c>
      <c r="J642" s="9">
        <v>2</v>
      </c>
      <c r="K642" s="9">
        <v>1</v>
      </c>
      <c r="L642" s="8"/>
      <c r="M642" s="8"/>
      <c r="N642" s="8"/>
      <c r="O642" s="8"/>
      <c r="P642" s="8"/>
      <c r="Q642" s="8">
        <v>2</v>
      </c>
      <c r="R642" s="8"/>
      <c r="S642" s="8"/>
      <c r="T642" s="8"/>
      <c r="U642" s="8"/>
      <c r="V642" s="8"/>
      <c r="W642" s="8"/>
      <c r="X642" s="8"/>
      <c r="Y642" s="8"/>
      <c r="Z642" s="8"/>
      <c r="AA642" s="8"/>
      <c r="AB642" s="8"/>
      <c r="AC642" s="8"/>
      <c r="AD642" s="8"/>
      <c r="AE642" s="8"/>
      <c r="AF642" s="8"/>
      <c r="AG642" s="8"/>
      <c r="AH642" s="8">
        <v>1</v>
      </c>
      <c r="AI642" s="8"/>
      <c r="AJ642" s="8"/>
      <c r="AK642" s="8"/>
      <c r="AL642" s="8"/>
      <c r="AM642" s="8"/>
      <c r="AN642" s="8"/>
      <c r="AO642" s="8"/>
      <c r="AP642" s="8"/>
      <c r="AQ642" s="8"/>
      <c r="AR642" s="8"/>
      <c r="AS642" s="8"/>
      <c r="AT642" s="8"/>
      <c r="AU642" s="8"/>
      <c r="AV642" s="8"/>
      <c r="AW642" s="8"/>
      <c r="AX642" s="8"/>
      <c r="AY642" s="8"/>
      <c r="AZ642" s="8"/>
      <c r="BA642" s="8"/>
      <c r="BB642" s="8"/>
      <c r="BC642" s="9"/>
      <c r="BD642" s="8"/>
      <c r="BE642" s="8"/>
      <c r="BF642" s="8"/>
      <c r="BG642" s="8"/>
      <c r="BH642" s="8"/>
      <c r="BI642" s="8"/>
      <c r="BJ642" s="8">
        <v>1</v>
      </c>
      <c r="BK642" s="8"/>
      <c r="BL642" s="8"/>
      <c r="BM642" s="8"/>
      <c r="BN642" s="8"/>
      <c r="BO642" s="8"/>
      <c r="BP642" s="8"/>
      <c r="BQ642" s="8"/>
      <c r="BR642" s="8"/>
      <c r="BS642" s="8"/>
      <c r="BT642" s="8"/>
      <c r="BU642" s="8"/>
      <c r="BV642" s="8"/>
      <c r="BW642" s="8"/>
      <c r="BX642" s="8"/>
      <c r="BY642" s="8"/>
      <c r="BZ642" s="8"/>
      <c r="CA642" s="8"/>
      <c r="CB642" s="8"/>
      <c r="CC642" s="8"/>
      <c r="CD642" s="8"/>
      <c r="CE642" s="8"/>
      <c r="CF642" s="10" t="s">
        <v>3742</v>
      </c>
      <c r="CG642" s="8" t="s">
        <v>5941</v>
      </c>
      <c r="CH642" s="8" t="s">
        <v>11</v>
      </c>
      <c r="CI642" s="8" t="s">
        <v>6186</v>
      </c>
      <c r="CJ642" s="8">
        <v>30</v>
      </c>
      <c r="CK642" s="10" t="s">
        <v>754</v>
      </c>
      <c r="CL642" s="8"/>
      <c r="CM642" s="8"/>
      <c r="CN642" s="8"/>
      <c r="CO642" s="8"/>
      <c r="CP642" s="8"/>
      <c r="CQ642" s="8"/>
      <c r="CR642" s="23"/>
      <c r="DA642" s="5"/>
      <c r="DC642" s="1"/>
      <c r="DT642" s="1"/>
      <c r="DY642" s="1"/>
    </row>
    <row r="643" spans="1:129">
      <c r="A643" s="12" t="s">
        <v>1519</v>
      </c>
      <c r="B643" s="12">
        <v>20</v>
      </c>
      <c r="C643" s="8" t="s">
        <v>122</v>
      </c>
      <c r="D643" s="8" t="s">
        <v>4705</v>
      </c>
      <c r="E643" s="8" t="s">
        <v>4655</v>
      </c>
      <c r="F643" s="12">
        <v>44</v>
      </c>
      <c r="G643" s="12">
        <v>28</v>
      </c>
      <c r="H643" s="13">
        <f t="shared" si="114"/>
        <v>33.352000000000004</v>
      </c>
      <c r="I643" s="13">
        <f t="shared" si="115"/>
        <v>21.224</v>
      </c>
      <c r="J643" s="9">
        <v>2</v>
      </c>
      <c r="K643" s="9">
        <v>1</v>
      </c>
      <c r="L643" s="8"/>
      <c r="M643" s="8"/>
      <c r="N643" s="8"/>
      <c r="O643" s="8">
        <v>1</v>
      </c>
      <c r="P643" s="8"/>
      <c r="Q643" s="8">
        <v>5</v>
      </c>
      <c r="R643" s="8"/>
      <c r="S643" s="8">
        <v>1</v>
      </c>
      <c r="T643" s="8"/>
      <c r="U643" s="8"/>
      <c r="V643" s="8"/>
      <c r="W643" s="8"/>
      <c r="X643" s="8"/>
      <c r="Y643" s="8"/>
      <c r="Z643" s="8"/>
      <c r="AA643" s="8"/>
      <c r="AB643" s="8"/>
      <c r="AC643" s="8"/>
      <c r="AD643" s="8"/>
      <c r="AE643" s="8"/>
      <c r="AF643" s="8"/>
      <c r="AG643" s="8"/>
      <c r="AH643" s="8"/>
      <c r="AI643" s="8">
        <v>1</v>
      </c>
      <c r="AJ643" s="8"/>
      <c r="AK643" s="8"/>
      <c r="AL643" s="8"/>
      <c r="AM643" s="8"/>
      <c r="AN643" s="8"/>
      <c r="AO643" s="8"/>
      <c r="AP643" s="8"/>
      <c r="AQ643" s="8"/>
      <c r="AR643" s="8"/>
      <c r="AS643" s="8"/>
      <c r="AT643" s="8"/>
      <c r="AU643" s="8"/>
      <c r="AV643" s="8"/>
      <c r="AW643" s="8"/>
      <c r="AX643" s="8"/>
      <c r="AY643" s="8"/>
      <c r="AZ643" s="8"/>
      <c r="BA643" s="8"/>
      <c r="BB643" s="8"/>
      <c r="BC643" s="9"/>
      <c r="BD643" s="8"/>
      <c r="BE643" s="8"/>
      <c r="BF643" s="8"/>
      <c r="BG643" s="8"/>
      <c r="BH643" s="8"/>
      <c r="BI643" s="8">
        <v>1</v>
      </c>
      <c r="BJ643" s="8"/>
      <c r="BK643" s="8"/>
      <c r="BL643" s="8"/>
      <c r="BM643" s="8"/>
      <c r="BN643" s="8"/>
      <c r="BO643" s="8"/>
      <c r="BP643" s="8"/>
      <c r="BQ643" s="8"/>
      <c r="BR643" s="8"/>
      <c r="BS643" s="8"/>
      <c r="BT643" s="8"/>
      <c r="BU643" s="8"/>
      <c r="BV643" s="8"/>
      <c r="BW643" s="8"/>
      <c r="BX643" s="8"/>
      <c r="BY643" s="8"/>
      <c r="BZ643" s="8"/>
      <c r="CA643" s="8"/>
      <c r="CB643" s="8"/>
      <c r="CC643" s="8"/>
      <c r="CD643" s="8"/>
      <c r="CE643" s="8"/>
      <c r="CF643" s="10" t="s">
        <v>4706</v>
      </c>
      <c r="CG643" s="8" t="s">
        <v>1567</v>
      </c>
      <c r="CH643" s="8" t="s">
        <v>11</v>
      </c>
      <c r="CI643" s="8" t="s">
        <v>6163</v>
      </c>
      <c r="CJ643" s="8">
        <v>100</v>
      </c>
      <c r="CK643" s="10" t="s">
        <v>675</v>
      </c>
      <c r="CL643" s="8"/>
      <c r="CM643" s="8"/>
      <c r="CN643" s="8"/>
      <c r="CO643" s="8"/>
      <c r="CP643" s="8"/>
      <c r="CQ643" s="8"/>
      <c r="CR643" s="23"/>
      <c r="DA643" s="5"/>
      <c r="DC643" s="1"/>
      <c r="DT643" s="1"/>
      <c r="DY643" s="1"/>
    </row>
    <row r="644" spans="1:129">
      <c r="A644" s="12" t="s">
        <v>1520</v>
      </c>
      <c r="B644" s="12">
        <v>20</v>
      </c>
      <c r="C644" s="8"/>
      <c r="D644" s="8" t="s">
        <v>4707</v>
      </c>
      <c r="E644" s="8" t="s">
        <v>4708</v>
      </c>
      <c r="F644" s="12">
        <v>15</v>
      </c>
      <c r="G644" s="12">
        <v>8</v>
      </c>
      <c r="H644" s="13">
        <f t="shared" si="114"/>
        <v>11.370000000000001</v>
      </c>
      <c r="I644" s="13">
        <f t="shared" si="115"/>
        <v>6.0640000000000001</v>
      </c>
      <c r="J644" s="9">
        <v>2</v>
      </c>
      <c r="K644" s="9">
        <v>1</v>
      </c>
      <c r="L644" s="8"/>
      <c r="M644" s="8"/>
      <c r="N644" s="8"/>
      <c r="O644" s="8"/>
      <c r="P644" s="8"/>
      <c r="Q644" s="8">
        <v>3</v>
      </c>
      <c r="R644" s="8"/>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c r="AS644" s="8"/>
      <c r="AT644" s="8"/>
      <c r="AU644" s="8"/>
      <c r="AV644" s="8"/>
      <c r="AW644" s="8"/>
      <c r="AX644" s="8"/>
      <c r="AY644" s="8"/>
      <c r="AZ644" s="8"/>
      <c r="BA644" s="8"/>
      <c r="BB644" s="8"/>
      <c r="BC644" s="9"/>
      <c r="BD644" s="8"/>
      <c r="BE644" s="8"/>
      <c r="BF644" s="8"/>
      <c r="BG644" s="8"/>
      <c r="BH644" s="8"/>
      <c r="BI644" s="8">
        <v>1</v>
      </c>
      <c r="BJ644" s="8"/>
      <c r="BK644" s="8"/>
      <c r="BL644" s="8">
        <v>1</v>
      </c>
      <c r="BM644" s="8"/>
      <c r="BN644" s="8"/>
      <c r="BO644" s="8"/>
      <c r="BP644" s="8"/>
      <c r="BQ644" s="8"/>
      <c r="BR644" s="8"/>
      <c r="BS644" s="8"/>
      <c r="BT644" s="8"/>
      <c r="BU644" s="8"/>
      <c r="BV644" s="8"/>
      <c r="BW644" s="8"/>
      <c r="BX644" s="8"/>
      <c r="BY644" s="8"/>
      <c r="BZ644" s="8"/>
      <c r="CA644" s="8"/>
      <c r="CB644" s="8"/>
      <c r="CC644" s="8"/>
      <c r="CD644" s="8"/>
      <c r="CE644" s="8"/>
      <c r="CF644" s="10" t="s">
        <v>3743</v>
      </c>
      <c r="CG644" s="8" t="s">
        <v>1567</v>
      </c>
      <c r="CH644" s="8" t="s">
        <v>11</v>
      </c>
      <c r="CI644" s="8" t="s">
        <v>6169</v>
      </c>
      <c r="CJ644" s="8">
        <v>40</v>
      </c>
      <c r="CK644" s="10" t="s">
        <v>675</v>
      </c>
      <c r="CL644" s="8"/>
      <c r="CM644" s="8"/>
      <c r="CN644" s="8"/>
      <c r="CO644" s="8"/>
      <c r="CP644" s="8"/>
      <c r="CQ644" s="8"/>
      <c r="CR644" s="23"/>
      <c r="DA644" s="5"/>
      <c r="DC644" s="1"/>
      <c r="DT644" s="1"/>
      <c r="DY644" s="1"/>
    </row>
    <row r="645" spans="1:129">
      <c r="A645" s="12" t="s">
        <v>1521</v>
      </c>
      <c r="B645" s="12">
        <v>20</v>
      </c>
      <c r="C645" s="8"/>
      <c r="D645" s="8" t="s">
        <v>1568</v>
      </c>
      <c r="E645" s="8" t="s">
        <v>4656</v>
      </c>
      <c r="F645" s="12">
        <v>22</v>
      </c>
      <c r="G645" s="12">
        <v>8</v>
      </c>
      <c r="H645" s="13">
        <f t="shared" si="114"/>
        <v>16.676000000000002</v>
      </c>
      <c r="I645" s="13">
        <f t="shared" si="115"/>
        <v>6.0640000000000001</v>
      </c>
      <c r="J645" s="9">
        <v>1</v>
      </c>
      <c r="K645" s="9">
        <v>1</v>
      </c>
      <c r="L645" s="8"/>
      <c r="M645" s="8"/>
      <c r="N645" s="8"/>
      <c r="O645" s="8"/>
      <c r="P645" s="8"/>
      <c r="Q645" s="8">
        <v>3</v>
      </c>
      <c r="R645" s="8"/>
      <c r="S645" s="8"/>
      <c r="T645" s="8"/>
      <c r="U645" s="8"/>
      <c r="V645" s="8"/>
      <c r="W645" s="8"/>
      <c r="X645" s="8"/>
      <c r="Y645" s="8"/>
      <c r="Z645" s="8"/>
      <c r="AA645" s="8"/>
      <c r="AB645" s="8"/>
      <c r="AC645" s="8"/>
      <c r="AD645" s="8"/>
      <c r="AE645" s="8"/>
      <c r="AF645" s="8"/>
      <c r="AG645" s="8"/>
      <c r="AH645" s="8"/>
      <c r="AI645" s="8">
        <v>1</v>
      </c>
      <c r="AJ645" s="8"/>
      <c r="AK645" s="8"/>
      <c r="AL645" s="8"/>
      <c r="AM645" s="8"/>
      <c r="AN645" s="8"/>
      <c r="AO645" s="8"/>
      <c r="AP645" s="8"/>
      <c r="AQ645" s="8"/>
      <c r="AR645" s="8"/>
      <c r="AS645" s="8"/>
      <c r="AT645" s="8"/>
      <c r="AU645" s="8"/>
      <c r="AV645" s="8"/>
      <c r="AW645" s="8"/>
      <c r="AX645" s="8"/>
      <c r="AY645" s="8"/>
      <c r="AZ645" s="8"/>
      <c r="BA645" s="8"/>
      <c r="BB645" s="8"/>
      <c r="BC645" s="9"/>
      <c r="BD645" s="8"/>
      <c r="BE645" s="8"/>
      <c r="BF645" s="8"/>
      <c r="BG645" s="8"/>
      <c r="BH645" s="8"/>
      <c r="BI645" s="8">
        <v>1</v>
      </c>
      <c r="BJ645" s="8"/>
      <c r="BK645" s="8"/>
      <c r="BL645" s="8"/>
      <c r="BM645" s="8"/>
      <c r="BN645" s="8"/>
      <c r="BO645" s="8"/>
      <c r="BP645" s="8"/>
      <c r="BQ645" s="8"/>
      <c r="BR645" s="8"/>
      <c r="BS645" s="8"/>
      <c r="BT645" s="8"/>
      <c r="BU645" s="8"/>
      <c r="BV645" s="8"/>
      <c r="BW645" s="8"/>
      <c r="BX645" s="8"/>
      <c r="BY645" s="8"/>
      <c r="BZ645" s="8"/>
      <c r="CA645" s="8"/>
      <c r="CB645" s="8"/>
      <c r="CC645" s="8"/>
      <c r="CD645" s="8"/>
      <c r="CE645" s="8"/>
      <c r="CF645" s="10" t="s">
        <v>1569</v>
      </c>
      <c r="CG645" s="8"/>
      <c r="CH645" s="8" t="s">
        <v>12</v>
      </c>
      <c r="CI645" s="8" t="s">
        <v>6167</v>
      </c>
      <c r="CJ645" s="8">
        <v>60</v>
      </c>
      <c r="CK645" s="10" t="s">
        <v>1570</v>
      </c>
      <c r="CL645" s="8"/>
      <c r="CM645" s="8"/>
      <c r="CN645" s="8"/>
      <c r="CO645" s="8"/>
      <c r="CP645" s="8"/>
      <c r="CQ645" s="8"/>
      <c r="CR645" s="23"/>
      <c r="DA645" s="5"/>
      <c r="DC645" s="1"/>
      <c r="DT645" s="1"/>
      <c r="DY645" s="1"/>
    </row>
    <row r="646" spans="1:129">
      <c r="A646" s="12" t="s">
        <v>1522</v>
      </c>
      <c r="B646" s="12">
        <v>20</v>
      </c>
      <c r="C646" s="8"/>
      <c r="D646" s="8" t="s">
        <v>4715</v>
      </c>
      <c r="E646" s="8" t="s">
        <v>4657</v>
      </c>
      <c r="F646" s="12">
        <v>20</v>
      </c>
      <c r="G646" s="12">
        <v>18</v>
      </c>
      <c r="H646" s="13">
        <f t="shared" si="114"/>
        <v>15.16</v>
      </c>
      <c r="I646" s="13">
        <f t="shared" si="115"/>
        <v>13.644</v>
      </c>
      <c r="J646" s="9">
        <v>2</v>
      </c>
      <c r="K646" s="9">
        <v>1</v>
      </c>
      <c r="L646" s="8"/>
      <c r="M646" s="8"/>
      <c r="N646" s="8"/>
      <c r="O646" s="8"/>
      <c r="P646" s="8">
        <v>3</v>
      </c>
      <c r="Q646" s="8">
        <v>5</v>
      </c>
      <c r="R646" s="8"/>
      <c r="S646" s="8"/>
      <c r="T646" s="8"/>
      <c r="U646" s="8"/>
      <c r="V646" s="8"/>
      <c r="W646" s="8"/>
      <c r="X646" s="8"/>
      <c r="Y646" s="8"/>
      <c r="Z646" s="8"/>
      <c r="AA646" s="8"/>
      <c r="AB646" s="8"/>
      <c r="AC646" s="8"/>
      <c r="AD646" s="8"/>
      <c r="AE646" s="8"/>
      <c r="AF646" s="8"/>
      <c r="AG646" s="8"/>
      <c r="AH646" s="8">
        <v>1</v>
      </c>
      <c r="AI646" s="8">
        <v>1</v>
      </c>
      <c r="AJ646" s="8"/>
      <c r="AK646" s="8"/>
      <c r="AL646" s="8"/>
      <c r="AM646" s="8"/>
      <c r="AN646" s="8"/>
      <c r="AO646" s="8"/>
      <c r="AP646" s="8"/>
      <c r="AQ646" s="8"/>
      <c r="AR646" s="8"/>
      <c r="AS646" s="8"/>
      <c r="AT646" s="8"/>
      <c r="AU646" s="8"/>
      <c r="AV646" s="8"/>
      <c r="AW646" s="8"/>
      <c r="AX646" s="8"/>
      <c r="AY646" s="8"/>
      <c r="AZ646" s="8"/>
      <c r="BA646" s="8"/>
      <c r="BB646" s="8"/>
      <c r="BC646" s="9"/>
      <c r="BD646" s="8"/>
      <c r="BE646" s="8"/>
      <c r="BF646" s="8"/>
      <c r="BG646" s="8"/>
      <c r="BH646" s="8"/>
      <c r="BI646" s="8">
        <v>1</v>
      </c>
      <c r="BJ646" s="8"/>
      <c r="BK646" s="8"/>
      <c r="BL646" s="8"/>
      <c r="BM646" s="8"/>
      <c r="BN646" s="8"/>
      <c r="BO646" s="8"/>
      <c r="BP646" s="8"/>
      <c r="BQ646" s="8"/>
      <c r="BR646" s="8"/>
      <c r="BS646" s="8"/>
      <c r="BT646" s="8"/>
      <c r="BU646" s="8"/>
      <c r="BV646" s="8"/>
      <c r="BW646" s="8"/>
      <c r="BX646" s="8"/>
      <c r="BY646" s="8"/>
      <c r="BZ646" s="8"/>
      <c r="CA646" s="8"/>
      <c r="CB646" s="8"/>
      <c r="CC646" s="8"/>
      <c r="CD646" s="8"/>
      <c r="CE646" s="8"/>
      <c r="CF646" s="10" t="s">
        <v>4717</v>
      </c>
      <c r="CG646" s="8" t="s">
        <v>4993</v>
      </c>
      <c r="CH646" s="8" t="s">
        <v>11</v>
      </c>
      <c r="CI646" s="8" t="s">
        <v>1571</v>
      </c>
      <c r="CJ646" s="8">
        <v>70</v>
      </c>
      <c r="CK646" s="10" t="s">
        <v>667</v>
      </c>
      <c r="CL646" s="8"/>
      <c r="CM646" s="8"/>
      <c r="CN646" s="8"/>
      <c r="CO646" s="8"/>
      <c r="CP646" s="8"/>
      <c r="CQ646" s="8"/>
      <c r="CR646" s="23"/>
      <c r="DA646" s="5"/>
      <c r="DC646" s="1"/>
      <c r="DT646" s="1"/>
      <c r="DY646" s="1"/>
    </row>
    <row r="647" spans="1:129">
      <c r="A647" s="12" t="s">
        <v>1523</v>
      </c>
      <c r="B647" s="12">
        <v>20</v>
      </c>
      <c r="C647" s="8"/>
      <c r="D647" s="8" t="s">
        <v>1572</v>
      </c>
      <c r="E647" s="8" t="s">
        <v>37</v>
      </c>
      <c r="F647" s="12">
        <v>90</v>
      </c>
      <c r="G647" s="12">
        <v>20</v>
      </c>
      <c r="H647" s="13">
        <f t="shared" si="114"/>
        <v>68.22</v>
      </c>
      <c r="I647" s="13">
        <f t="shared" si="115"/>
        <v>15.16</v>
      </c>
      <c r="J647" s="9">
        <v>2</v>
      </c>
      <c r="K647" s="9">
        <v>1</v>
      </c>
      <c r="L647" s="8"/>
      <c r="M647" s="8"/>
      <c r="N647" s="8"/>
      <c r="O647" s="8"/>
      <c r="P647" s="8"/>
      <c r="Q647" s="8">
        <v>9</v>
      </c>
      <c r="R647" s="8"/>
      <c r="S647" s="8"/>
      <c r="T647" s="8"/>
      <c r="U647" s="8"/>
      <c r="V647" s="8"/>
      <c r="W647" s="8"/>
      <c r="X647" s="8">
        <v>6</v>
      </c>
      <c r="Y647" s="8"/>
      <c r="Z647" s="8"/>
      <c r="AA647" s="8"/>
      <c r="AB647" s="8"/>
      <c r="AC647" s="8"/>
      <c r="AD647" s="8"/>
      <c r="AE647" s="8"/>
      <c r="AF647" s="8"/>
      <c r="AG647" s="8"/>
      <c r="AH647" s="8">
        <v>2</v>
      </c>
      <c r="AI647" s="8">
        <v>4</v>
      </c>
      <c r="AJ647" s="8"/>
      <c r="AK647" s="8"/>
      <c r="AL647" s="8"/>
      <c r="AM647" s="8"/>
      <c r="AN647" s="8"/>
      <c r="AO647" s="8"/>
      <c r="AP647" s="8"/>
      <c r="AQ647" s="8"/>
      <c r="AR647" s="8"/>
      <c r="AS647" s="8"/>
      <c r="AT647" s="8"/>
      <c r="AU647" s="8"/>
      <c r="AV647" s="8"/>
      <c r="AW647" s="8"/>
      <c r="AX647" s="8"/>
      <c r="AY647" s="8"/>
      <c r="AZ647" s="8"/>
      <c r="BA647" s="8"/>
      <c r="BB647" s="8"/>
      <c r="BC647" s="9"/>
      <c r="BD647" s="8"/>
      <c r="BE647" s="8"/>
      <c r="BF647" s="8"/>
      <c r="BG647" s="8"/>
      <c r="BH647" s="8"/>
      <c r="BI647" s="8">
        <v>1</v>
      </c>
      <c r="BJ647" s="8">
        <v>1</v>
      </c>
      <c r="BK647" s="8">
        <v>1</v>
      </c>
      <c r="BL647" s="8">
        <v>3</v>
      </c>
      <c r="BM647" s="8"/>
      <c r="BN647" s="8"/>
      <c r="BO647" s="8"/>
      <c r="BP647" s="8"/>
      <c r="BQ647" s="8"/>
      <c r="BR647" s="8"/>
      <c r="BS647" s="8"/>
      <c r="BT647" s="8"/>
      <c r="BU647" s="8"/>
      <c r="BV647" s="8"/>
      <c r="BW647" s="8">
        <v>1</v>
      </c>
      <c r="BX647" s="8"/>
      <c r="BY647" s="8"/>
      <c r="BZ647" s="8"/>
      <c r="CA647" s="8"/>
      <c r="CB647" s="8"/>
      <c r="CC647" s="8"/>
      <c r="CD647" s="8"/>
      <c r="CE647" s="8"/>
      <c r="CF647" s="10" t="s">
        <v>1573</v>
      </c>
      <c r="CG647" s="8" t="s">
        <v>5898</v>
      </c>
      <c r="CH647" s="8" t="s">
        <v>11</v>
      </c>
      <c r="CI647" s="8" t="s">
        <v>1574</v>
      </c>
      <c r="CJ647" s="8">
        <v>80</v>
      </c>
      <c r="CK647" s="10" t="s">
        <v>663</v>
      </c>
      <c r="CL647" s="8"/>
      <c r="CM647" s="8"/>
      <c r="CN647" s="8"/>
      <c r="CO647" s="8"/>
      <c r="CP647" s="8"/>
      <c r="CQ647" s="8"/>
      <c r="CR647" s="23"/>
      <c r="DA647" s="5"/>
      <c r="DC647" s="1"/>
      <c r="DT647" s="1"/>
      <c r="DY647" s="1"/>
    </row>
    <row r="648" spans="1:129">
      <c r="A648" s="12" t="s">
        <v>1524</v>
      </c>
      <c r="B648" s="12">
        <v>20</v>
      </c>
      <c r="C648" s="8" t="s">
        <v>122</v>
      </c>
      <c r="D648" s="8" t="s">
        <v>3744</v>
      </c>
      <c r="E648" s="8" t="s">
        <v>4658</v>
      </c>
      <c r="F648" s="12">
        <v>34</v>
      </c>
      <c r="G648" s="12">
        <v>30</v>
      </c>
      <c r="H648" s="13">
        <f t="shared" si="114"/>
        <v>25.771999999999998</v>
      </c>
      <c r="I648" s="13">
        <f t="shared" si="115"/>
        <v>22.740000000000002</v>
      </c>
      <c r="J648" s="9">
        <v>2</v>
      </c>
      <c r="K648" s="9">
        <v>1</v>
      </c>
      <c r="L648" s="8"/>
      <c r="M648" s="8"/>
      <c r="N648" s="8"/>
      <c r="O648" s="8">
        <v>1</v>
      </c>
      <c r="P648" s="8"/>
      <c r="Q648" s="8">
        <v>6</v>
      </c>
      <c r="R648" s="8"/>
      <c r="S648" s="8"/>
      <c r="T648" s="8"/>
      <c r="U648" s="8"/>
      <c r="V648" s="8"/>
      <c r="W648" s="8"/>
      <c r="X648" s="8">
        <v>3</v>
      </c>
      <c r="Y648" s="8"/>
      <c r="Z648" s="8"/>
      <c r="AA648" s="8"/>
      <c r="AB648" s="8"/>
      <c r="AC648" s="8"/>
      <c r="AD648" s="8"/>
      <c r="AE648" s="8"/>
      <c r="AF648" s="8"/>
      <c r="AG648" s="8"/>
      <c r="AH648" s="8">
        <v>1</v>
      </c>
      <c r="AI648" s="8">
        <v>1</v>
      </c>
      <c r="AJ648" s="8"/>
      <c r="AK648" s="8"/>
      <c r="AL648" s="8"/>
      <c r="AM648" s="8"/>
      <c r="AN648" s="8"/>
      <c r="AO648" s="8"/>
      <c r="AP648" s="8"/>
      <c r="AQ648" s="8"/>
      <c r="AR648" s="8"/>
      <c r="AS648" s="8"/>
      <c r="AT648" s="8"/>
      <c r="AU648" s="8"/>
      <c r="AV648" s="8"/>
      <c r="AW648" s="8"/>
      <c r="AX648" s="8"/>
      <c r="AY648" s="8"/>
      <c r="AZ648" s="8"/>
      <c r="BA648" s="8"/>
      <c r="BB648" s="8"/>
      <c r="BC648" s="9"/>
      <c r="BD648" s="8"/>
      <c r="BE648" s="8"/>
      <c r="BF648" s="8"/>
      <c r="BG648" s="8"/>
      <c r="BH648" s="8"/>
      <c r="BI648" s="8">
        <v>2</v>
      </c>
      <c r="BJ648" s="8">
        <v>1</v>
      </c>
      <c r="BK648" s="8"/>
      <c r="BL648" s="8"/>
      <c r="BM648" s="8"/>
      <c r="BN648" s="8"/>
      <c r="BO648" s="8"/>
      <c r="BP648" s="8"/>
      <c r="BQ648" s="8"/>
      <c r="BR648" s="8"/>
      <c r="BS648" s="8"/>
      <c r="BT648" s="8"/>
      <c r="BU648" s="8"/>
      <c r="BV648" s="8"/>
      <c r="BW648" s="8"/>
      <c r="BX648" s="8"/>
      <c r="BY648" s="8"/>
      <c r="BZ648" s="8"/>
      <c r="CA648" s="8"/>
      <c r="CB648" s="8"/>
      <c r="CC648" s="8"/>
      <c r="CD648" s="8"/>
      <c r="CE648" s="8"/>
      <c r="CF648" s="10" t="s">
        <v>3745</v>
      </c>
      <c r="CG648" s="8" t="s">
        <v>5899</v>
      </c>
      <c r="CH648" s="8" t="s">
        <v>11</v>
      </c>
      <c r="CI648" s="8" t="s">
        <v>5735</v>
      </c>
      <c r="CJ648" s="8">
        <v>200</v>
      </c>
      <c r="CK648" s="10" t="s">
        <v>752</v>
      </c>
      <c r="CL648" s="8"/>
      <c r="CM648" s="8"/>
      <c r="CN648" s="8"/>
      <c r="CO648" s="8"/>
      <c r="CP648" s="8"/>
      <c r="CQ648" s="8"/>
      <c r="CR648" s="23"/>
      <c r="DA648" s="5"/>
      <c r="DC648" s="1"/>
      <c r="DT648" s="1"/>
      <c r="DY648" s="1"/>
    </row>
    <row r="649" spans="1:129">
      <c r="A649" s="12" t="s">
        <v>1525</v>
      </c>
      <c r="B649" s="12">
        <v>20</v>
      </c>
      <c r="C649" s="8"/>
      <c r="D649" s="8" t="s">
        <v>4709</v>
      </c>
      <c r="E649" s="8" t="s">
        <v>4710</v>
      </c>
      <c r="F649" s="12">
        <v>20</v>
      </c>
      <c r="G649" s="12">
        <v>18</v>
      </c>
      <c r="H649" s="13">
        <f t="shared" si="114"/>
        <v>15.16</v>
      </c>
      <c r="I649" s="13">
        <f t="shared" si="115"/>
        <v>13.644</v>
      </c>
      <c r="J649" s="9">
        <v>2</v>
      </c>
      <c r="K649" s="9">
        <v>1</v>
      </c>
      <c r="L649" s="8"/>
      <c r="M649" s="8"/>
      <c r="N649" s="8"/>
      <c r="O649" s="8"/>
      <c r="P649" s="8"/>
      <c r="Q649" s="8">
        <v>6</v>
      </c>
      <c r="R649" s="8"/>
      <c r="S649" s="8"/>
      <c r="T649" s="8"/>
      <c r="U649" s="8"/>
      <c r="V649" s="8"/>
      <c r="W649" s="8"/>
      <c r="X649" s="8"/>
      <c r="Y649" s="8"/>
      <c r="Z649" s="8"/>
      <c r="AA649" s="8"/>
      <c r="AB649" s="8"/>
      <c r="AC649" s="8"/>
      <c r="AD649" s="8"/>
      <c r="AE649" s="8"/>
      <c r="AF649" s="8"/>
      <c r="AG649" s="8"/>
      <c r="AH649" s="8">
        <v>2</v>
      </c>
      <c r="AI649" s="8">
        <v>1</v>
      </c>
      <c r="AJ649" s="8"/>
      <c r="AK649" s="8"/>
      <c r="AL649" s="8"/>
      <c r="AM649" s="8"/>
      <c r="AN649" s="8"/>
      <c r="AO649" s="8"/>
      <c r="AP649" s="8"/>
      <c r="AQ649" s="8"/>
      <c r="AR649" s="8"/>
      <c r="AS649" s="8"/>
      <c r="AT649" s="8"/>
      <c r="AU649" s="8"/>
      <c r="AV649" s="8"/>
      <c r="AW649" s="8"/>
      <c r="AX649" s="8"/>
      <c r="AY649" s="8"/>
      <c r="AZ649" s="8"/>
      <c r="BA649" s="8"/>
      <c r="BB649" s="8"/>
      <c r="BC649" s="9"/>
      <c r="BD649" s="8"/>
      <c r="BE649" s="8"/>
      <c r="BF649" s="8"/>
      <c r="BG649" s="8"/>
      <c r="BH649" s="8"/>
      <c r="BI649" s="8"/>
      <c r="BJ649" s="8"/>
      <c r="BK649" s="8"/>
      <c r="BL649" s="8"/>
      <c r="BM649" s="8"/>
      <c r="BN649" s="8"/>
      <c r="BO649" s="8"/>
      <c r="BP649" s="8"/>
      <c r="BQ649" s="8"/>
      <c r="BR649" s="8"/>
      <c r="BS649" s="8"/>
      <c r="BT649" s="8"/>
      <c r="BU649" s="8"/>
      <c r="BV649" s="8"/>
      <c r="BW649" s="8"/>
      <c r="BX649" s="8"/>
      <c r="BY649" s="8"/>
      <c r="BZ649" s="8"/>
      <c r="CA649" s="8"/>
      <c r="CB649" s="8"/>
      <c r="CC649" s="8"/>
      <c r="CD649" s="8"/>
      <c r="CE649" s="8"/>
      <c r="CF649" s="10" t="s">
        <v>3746</v>
      </c>
      <c r="CG649" s="8" t="s">
        <v>1575</v>
      </c>
      <c r="CH649" s="8" t="s">
        <v>11</v>
      </c>
      <c r="CI649" s="8" t="s">
        <v>6170</v>
      </c>
      <c r="CJ649" s="8">
        <v>120</v>
      </c>
      <c r="CK649" s="10" t="s">
        <v>675</v>
      </c>
      <c r="CL649" s="8"/>
      <c r="CM649" s="8"/>
      <c r="CN649" s="8"/>
      <c r="CO649" s="8"/>
      <c r="CP649" s="8"/>
      <c r="CQ649" s="8"/>
      <c r="CR649" s="23"/>
      <c r="DA649" s="5"/>
      <c r="DC649" s="1"/>
      <c r="DT649" s="1"/>
      <c r="DY649" s="1"/>
    </row>
    <row r="650" spans="1:129">
      <c r="A650" s="12" t="s">
        <v>1526</v>
      </c>
      <c r="B650" s="12">
        <v>20</v>
      </c>
      <c r="C650" s="8"/>
      <c r="D650" s="8" t="s">
        <v>6229</v>
      </c>
      <c r="E650" s="8" t="s">
        <v>4659</v>
      </c>
      <c r="F650" s="12">
        <v>16</v>
      </c>
      <c r="G650" s="12">
        <v>8</v>
      </c>
      <c r="H650" s="13">
        <f t="shared" si="114"/>
        <v>12.128</v>
      </c>
      <c r="I650" s="13">
        <f t="shared" si="115"/>
        <v>6.0640000000000001</v>
      </c>
      <c r="J650" s="9">
        <v>2</v>
      </c>
      <c r="K650" s="9">
        <v>1</v>
      </c>
      <c r="L650" s="8"/>
      <c r="M650" s="8"/>
      <c r="N650" s="8"/>
      <c r="O650" s="8"/>
      <c r="P650" s="8"/>
      <c r="Q650" s="8">
        <v>2</v>
      </c>
      <c r="R650" s="8"/>
      <c r="S650" s="8"/>
      <c r="T650" s="8"/>
      <c r="U650" s="8"/>
      <c r="V650" s="8"/>
      <c r="W650" s="8"/>
      <c r="X650" s="8"/>
      <c r="Y650" s="8"/>
      <c r="Z650" s="8"/>
      <c r="AA650" s="8"/>
      <c r="AB650" s="8"/>
      <c r="AC650" s="8"/>
      <c r="AD650" s="8"/>
      <c r="AE650" s="8"/>
      <c r="AF650" s="8"/>
      <c r="AG650" s="8"/>
      <c r="AH650" s="8">
        <v>1</v>
      </c>
      <c r="AI650" s="8">
        <v>1</v>
      </c>
      <c r="AJ650" s="8"/>
      <c r="AK650" s="8"/>
      <c r="AL650" s="8"/>
      <c r="AM650" s="8"/>
      <c r="AN650" s="8"/>
      <c r="AO650" s="8"/>
      <c r="AP650" s="8"/>
      <c r="AQ650" s="8"/>
      <c r="AR650" s="8"/>
      <c r="AS650" s="8"/>
      <c r="AT650" s="8"/>
      <c r="AU650" s="8"/>
      <c r="AV650" s="8"/>
      <c r="AW650" s="8"/>
      <c r="AX650" s="8"/>
      <c r="AY650" s="8"/>
      <c r="AZ650" s="8"/>
      <c r="BA650" s="8"/>
      <c r="BB650" s="8"/>
      <c r="BC650" s="9"/>
      <c r="BD650" s="8"/>
      <c r="BE650" s="8"/>
      <c r="BF650" s="8"/>
      <c r="BG650" s="8"/>
      <c r="BH650" s="8"/>
      <c r="BI650" s="8"/>
      <c r="BJ650" s="8"/>
      <c r="BK650" s="8"/>
      <c r="BL650" s="8"/>
      <c r="BM650" s="8"/>
      <c r="BN650" s="8"/>
      <c r="BO650" s="8"/>
      <c r="BP650" s="8"/>
      <c r="BQ650" s="8"/>
      <c r="BR650" s="8"/>
      <c r="BS650" s="8"/>
      <c r="BT650" s="8"/>
      <c r="BU650" s="8"/>
      <c r="BV650" s="8"/>
      <c r="BW650" s="8"/>
      <c r="BX650" s="8"/>
      <c r="BY650" s="8"/>
      <c r="BZ650" s="8"/>
      <c r="CA650" s="8"/>
      <c r="CB650" s="8"/>
      <c r="CC650" s="8"/>
      <c r="CD650" s="8"/>
      <c r="CE650" s="8"/>
      <c r="CF650" s="10" t="s">
        <v>6249</v>
      </c>
      <c r="CG650" s="8" t="s">
        <v>1576</v>
      </c>
      <c r="CH650" s="8"/>
      <c r="CI650" s="8"/>
      <c r="CJ650" s="8"/>
      <c r="CK650" s="10"/>
      <c r="CL650" s="8"/>
      <c r="CM650" s="8"/>
      <c r="CN650" s="8"/>
      <c r="CO650" s="8"/>
      <c r="CP650" s="8"/>
      <c r="CQ650" s="8"/>
      <c r="CR650" s="23"/>
      <c r="DA650" s="5"/>
      <c r="DC650" s="1"/>
      <c r="DT650" s="1"/>
      <c r="DY650" s="1"/>
    </row>
    <row r="651" spans="1:129">
      <c r="A651" s="12" t="s">
        <v>1527</v>
      </c>
      <c r="B651" s="12">
        <v>20</v>
      </c>
      <c r="C651" s="8"/>
      <c r="D651" s="8" t="s">
        <v>1577</v>
      </c>
      <c r="E651" s="8" t="s">
        <v>4660</v>
      </c>
      <c r="F651" s="12">
        <v>8</v>
      </c>
      <c r="G651" s="12">
        <v>8</v>
      </c>
      <c r="H651" s="13">
        <f t="shared" si="114"/>
        <v>6.0640000000000001</v>
      </c>
      <c r="I651" s="13">
        <f t="shared" si="115"/>
        <v>6.0640000000000001</v>
      </c>
      <c r="J651" s="9">
        <v>1</v>
      </c>
      <c r="K651" s="9">
        <v>1</v>
      </c>
      <c r="L651" s="8"/>
      <c r="M651" s="8"/>
      <c r="N651" s="8"/>
      <c r="O651" s="8"/>
      <c r="P651" s="8"/>
      <c r="Q651" s="8">
        <v>1</v>
      </c>
      <c r="R651" s="8"/>
      <c r="S651" s="8"/>
      <c r="T651" s="8"/>
      <c r="U651" s="8"/>
      <c r="V651" s="8"/>
      <c r="W651" s="8"/>
      <c r="X651" s="8">
        <v>1</v>
      </c>
      <c r="Y651" s="8"/>
      <c r="Z651" s="8"/>
      <c r="AA651" s="8"/>
      <c r="AB651" s="8"/>
      <c r="AC651" s="8"/>
      <c r="AD651" s="8"/>
      <c r="AE651" s="8"/>
      <c r="AF651" s="8"/>
      <c r="AG651" s="8"/>
      <c r="AH651" s="8"/>
      <c r="AI651" s="8"/>
      <c r="AJ651" s="8"/>
      <c r="AK651" s="8"/>
      <c r="AL651" s="8"/>
      <c r="AM651" s="8"/>
      <c r="AN651" s="8"/>
      <c r="AO651" s="8"/>
      <c r="AP651" s="8"/>
      <c r="AQ651" s="8"/>
      <c r="AR651" s="8"/>
      <c r="AS651" s="8"/>
      <c r="AT651" s="8">
        <v>1</v>
      </c>
      <c r="AU651" s="8"/>
      <c r="AV651" s="8"/>
      <c r="AW651" s="8"/>
      <c r="AX651" s="8"/>
      <c r="AY651" s="8"/>
      <c r="AZ651" s="8"/>
      <c r="BA651" s="8"/>
      <c r="BB651" s="8"/>
      <c r="BC651" s="9"/>
      <c r="BD651" s="8"/>
      <c r="BE651" s="8"/>
      <c r="BF651" s="8"/>
      <c r="BG651" s="8"/>
      <c r="BH651" s="8"/>
      <c r="BI651" s="8"/>
      <c r="BJ651" s="8"/>
      <c r="BK651" s="8"/>
      <c r="BL651" s="8"/>
      <c r="BM651" s="8"/>
      <c r="BN651" s="8"/>
      <c r="BO651" s="8"/>
      <c r="BP651" s="8"/>
      <c r="BQ651" s="8"/>
      <c r="BR651" s="8"/>
      <c r="BS651" s="8"/>
      <c r="BT651" s="8"/>
      <c r="BU651" s="8"/>
      <c r="BV651" s="8"/>
      <c r="BW651" s="8"/>
      <c r="BX651" s="8"/>
      <c r="BY651" s="8"/>
      <c r="BZ651" s="8"/>
      <c r="CA651" s="8"/>
      <c r="CB651" s="8"/>
      <c r="CC651" s="8"/>
      <c r="CD651" s="8"/>
      <c r="CE651" s="8"/>
      <c r="CF651" s="10" t="s">
        <v>1578</v>
      </c>
      <c r="CG651" s="8" t="s">
        <v>1576</v>
      </c>
      <c r="CH651" s="8"/>
      <c r="CI651" s="8"/>
      <c r="CJ651" s="8"/>
      <c r="CK651" s="10"/>
      <c r="CL651" s="8"/>
      <c r="CM651" s="8"/>
      <c r="CN651" s="8"/>
      <c r="CO651" s="8"/>
      <c r="CP651" s="8"/>
      <c r="CQ651" s="8"/>
      <c r="CR651" s="23"/>
      <c r="DA651" s="5"/>
      <c r="DC651" s="1"/>
      <c r="DT651" s="1"/>
      <c r="DY651" s="1"/>
    </row>
    <row r="652" spans="1:129">
      <c r="A652" s="12" t="s">
        <v>1528</v>
      </c>
      <c r="B652" s="12">
        <v>20</v>
      </c>
      <c r="C652" s="8"/>
      <c r="D652" s="8" t="s">
        <v>4711</v>
      </c>
      <c r="E652" s="8" t="s">
        <v>4666</v>
      </c>
      <c r="F652" s="12">
        <v>18</v>
      </c>
      <c r="G652" s="12">
        <v>16</v>
      </c>
      <c r="H652" s="13">
        <f t="shared" si="114"/>
        <v>13.644</v>
      </c>
      <c r="I652" s="13">
        <f t="shared" si="115"/>
        <v>12.128</v>
      </c>
      <c r="J652" s="9">
        <v>1</v>
      </c>
      <c r="K652" s="9">
        <v>1</v>
      </c>
      <c r="L652" s="8"/>
      <c r="M652" s="8"/>
      <c r="N652" s="8"/>
      <c r="O652" s="8"/>
      <c r="P652" s="8"/>
      <c r="Q652" s="8">
        <v>3</v>
      </c>
      <c r="R652" s="8"/>
      <c r="S652" s="8"/>
      <c r="T652" s="8"/>
      <c r="U652" s="8"/>
      <c r="V652" s="8"/>
      <c r="W652" s="8"/>
      <c r="X652" s="8">
        <v>1</v>
      </c>
      <c r="Y652" s="8"/>
      <c r="Z652" s="8"/>
      <c r="AA652" s="8"/>
      <c r="AB652" s="8"/>
      <c r="AC652" s="8"/>
      <c r="AD652" s="8"/>
      <c r="AE652" s="8"/>
      <c r="AF652" s="8"/>
      <c r="AG652" s="8"/>
      <c r="AH652" s="8">
        <v>1</v>
      </c>
      <c r="AI652" s="8">
        <v>1</v>
      </c>
      <c r="AJ652" s="8"/>
      <c r="AK652" s="8"/>
      <c r="AL652" s="8"/>
      <c r="AM652" s="8"/>
      <c r="AN652" s="8">
        <v>1</v>
      </c>
      <c r="AO652" s="8"/>
      <c r="AP652" s="8"/>
      <c r="AQ652" s="8"/>
      <c r="AR652" s="8"/>
      <c r="AS652" s="8"/>
      <c r="AT652" s="8"/>
      <c r="AU652" s="8"/>
      <c r="AV652" s="8"/>
      <c r="AW652" s="8"/>
      <c r="AX652" s="8"/>
      <c r="AY652" s="8"/>
      <c r="AZ652" s="8"/>
      <c r="BA652" s="8"/>
      <c r="BB652" s="8"/>
      <c r="BC652" s="9"/>
      <c r="BD652" s="8"/>
      <c r="BE652" s="8"/>
      <c r="BF652" s="8"/>
      <c r="BG652" s="8"/>
      <c r="BH652" s="8"/>
      <c r="BI652" s="8"/>
      <c r="BJ652" s="8"/>
      <c r="BK652" s="8"/>
      <c r="BL652" s="8"/>
      <c r="BM652" s="8"/>
      <c r="BN652" s="8"/>
      <c r="BO652" s="8"/>
      <c r="BP652" s="8"/>
      <c r="BQ652" s="8"/>
      <c r="BR652" s="8"/>
      <c r="BS652" s="8"/>
      <c r="BT652" s="8"/>
      <c r="BU652" s="8"/>
      <c r="BV652" s="8"/>
      <c r="BW652" s="8"/>
      <c r="BX652" s="8"/>
      <c r="BY652" s="8"/>
      <c r="BZ652" s="8"/>
      <c r="CA652" s="8"/>
      <c r="CB652" s="8"/>
      <c r="CC652" s="8"/>
      <c r="CD652" s="8"/>
      <c r="CE652" s="8"/>
      <c r="CF652" s="10" t="s">
        <v>4713</v>
      </c>
      <c r="CG652" s="8" t="s">
        <v>1576</v>
      </c>
      <c r="CH652" s="8" t="s">
        <v>1663</v>
      </c>
      <c r="CI652" s="8" t="s">
        <v>5861</v>
      </c>
      <c r="CJ652" s="8"/>
      <c r="CK652" s="10" t="s">
        <v>1017</v>
      </c>
      <c r="CL652" s="8"/>
      <c r="CM652" s="8"/>
      <c r="CN652" s="8"/>
      <c r="CO652" s="8"/>
      <c r="CP652" s="8"/>
      <c r="CQ652" s="8" t="s">
        <v>1579</v>
      </c>
      <c r="CR652" s="23"/>
      <c r="DA652" s="5"/>
      <c r="DC652" s="1"/>
      <c r="DT652" s="1"/>
      <c r="DY652" s="1"/>
    </row>
    <row r="653" spans="1:129">
      <c r="A653" s="12" t="s">
        <v>1529</v>
      </c>
      <c r="B653" s="12">
        <v>20</v>
      </c>
      <c r="C653" s="8" t="s">
        <v>122</v>
      </c>
      <c r="D653" s="8" t="s">
        <v>4714</v>
      </c>
      <c r="E653" s="8" t="s">
        <v>4712</v>
      </c>
      <c r="F653" s="12">
        <v>20</v>
      </c>
      <c r="G653" s="12">
        <v>8</v>
      </c>
      <c r="H653" s="13">
        <f t="shared" si="114"/>
        <v>15.16</v>
      </c>
      <c r="I653" s="13">
        <f t="shared" si="115"/>
        <v>6.0640000000000001</v>
      </c>
      <c r="J653" s="9">
        <v>1</v>
      </c>
      <c r="K653" s="9">
        <v>1</v>
      </c>
      <c r="L653" s="8"/>
      <c r="M653" s="8"/>
      <c r="N653" s="8"/>
      <c r="O653" s="8">
        <v>1</v>
      </c>
      <c r="P653" s="8"/>
      <c r="Q653" s="8">
        <v>2</v>
      </c>
      <c r="R653" s="8"/>
      <c r="S653" s="8"/>
      <c r="T653" s="8"/>
      <c r="U653" s="8"/>
      <c r="V653" s="8"/>
      <c r="W653" s="8"/>
      <c r="X653" s="8"/>
      <c r="Y653" s="8"/>
      <c r="Z653" s="8"/>
      <c r="AA653" s="8"/>
      <c r="AB653" s="8"/>
      <c r="AC653" s="8"/>
      <c r="AD653" s="8"/>
      <c r="AE653" s="8"/>
      <c r="AF653" s="8"/>
      <c r="AG653" s="8"/>
      <c r="AH653" s="8">
        <v>2</v>
      </c>
      <c r="AI653" s="8">
        <v>1</v>
      </c>
      <c r="AJ653" s="8"/>
      <c r="AK653" s="8"/>
      <c r="AL653" s="8"/>
      <c r="AM653" s="8"/>
      <c r="AN653" s="8"/>
      <c r="AO653" s="8"/>
      <c r="AP653" s="8"/>
      <c r="AQ653" s="8"/>
      <c r="AR653" s="8"/>
      <c r="AS653" s="8"/>
      <c r="AT653" s="8"/>
      <c r="AU653" s="8"/>
      <c r="AV653" s="8"/>
      <c r="AW653" s="8"/>
      <c r="AX653" s="8"/>
      <c r="AY653" s="8"/>
      <c r="AZ653" s="8"/>
      <c r="BA653" s="8"/>
      <c r="BB653" s="8"/>
      <c r="BC653" s="9"/>
      <c r="BD653" s="8"/>
      <c r="BE653" s="8"/>
      <c r="BF653" s="8"/>
      <c r="BG653" s="8"/>
      <c r="BH653" s="8"/>
      <c r="BI653" s="8">
        <v>1</v>
      </c>
      <c r="BJ653" s="8"/>
      <c r="BK653" s="8"/>
      <c r="BL653" s="8"/>
      <c r="BM653" s="8"/>
      <c r="BN653" s="8"/>
      <c r="BO653" s="8"/>
      <c r="BP653" s="8"/>
      <c r="BQ653" s="8"/>
      <c r="BR653" s="8"/>
      <c r="BS653" s="8"/>
      <c r="BT653" s="8"/>
      <c r="BU653" s="8"/>
      <c r="BV653" s="8"/>
      <c r="BW653" s="8"/>
      <c r="BX653" s="8"/>
      <c r="BY653" s="8"/>
      <c r="BZ653" s="8"/>
      <c r="CA653" s="8"/>
      <c r="CB653" s="8"/>
      <c r="CC653" s="8"/>
      <c r="CD653" s="8"/>
      <c r="CE653" s="8"/>
      <c r="CF653" s="10" t="s">
        <v>4716</v>
      </c>
      <c r="CG653" s="8" t="s">
        <v>6084</v>
      </c>
      <c r="CH653" s="8"/>
      <c r="CI653" s="8"/>
      <c r="CJ653" s="8"/>
      <c r="CK653" s="10"/>
      <c r="CL653" s="8"/>
      <c r="CM653" s="8"/>
      <c r="CN653" s="8"/>
      <c r="CO653" s="8"/>
      <c r="CP653" s="8"/>
      <c r="CQ653" s="8"/>
      <c r="CR653" s="23"/>
      <c r="DA653" s="5"/>
      <c r="DC653" s="1"/>
      <c r="DT653" s="1"/>
      <c r="DY653" s="1"/>
    </row>
    <row r="654" spans="1:129">
      <c r="A654" s="12" t="s">
        <v>1530</v>
      </c>
      <c r="B654" s="12">
        <v>20</v>
      </c>
      <c r="C654" s="8" t="s">
        <v>122</v>
      </c>
      <c r="D654" s="8" t="s">
        <v>3747</v>
      </c>
      <c r="E654" s="8" t="s">
        <v>4661</v>
      </c>
      <c r="F654" s="12">
        <v>20</v>
      </c>
      <c r="G654" s="12">
        <v>9</v>
      </c>
      <c r="H654" s="13">
        <f t="shared" ref="H654:H660" si="116">F654*0.758</f>
        <v>15.16</v>
      </c>
      <c r="I654" s="13">
        <f t="shared" ref="I654:I660" si="117">G654*0.758</f>
        <v>6.8220000000000001</v>
      </c>
      <c r="J654" s="9">
        <v>1</v>
      </c>
      <c r="K654" s="9">
        <v>1</v>
      </c>
      <c r="L654" s="8"/>
      <c r="M654" s="8"/>
      <c r="N654" s="8"/>
      <c r="O654" s="8">
        <v>3</v>
      </c>
      <c r="P654" s="8"/>
      <c r="Q654" s="8">
        <v>2</v>
      </c>
      <c r="R654" s="8"/>
      <c r="S654" s="8"/>
      <c r="T654" s="8"/>
      <c r="U654" s="8"/>
      <c r="V654" s="8"/>
      <c r="W654" s="8"/>
      <c r="X654" s="8"/>
      <c r="Y654" s="8"/>
      <c r="Z654" s="8"/>
      <c r="AA654" s="8"/>
      <c r="AB654" s="8"/>
      <c r="AC654" s="8"/>
      <c r="AD654" s="8"/>
      <c r="AE654" s="8"/>
      <c r="AF654" s="8"/>
      <c r="AG654" s="8"/>
      <c r="AH654" s="8"/>
      <c r="AI654" s="8">
        <v>1</v>
      </c>
      <c r="AJ654" s="8"/>
      <c r="AK654" s="8"/>
      <c r="AL654" s="8"/>
      <c r="AM654" s="8"/>
      <c r="AN654" s="8"/>
      <c r="AO654" s="8"/>
      <c r="AP654" s="8"/>
      <c r="AQ654" s="8"/>
      <c r="AR654" s="8"/>
      <c r="AS654" s="8"/>
      <c r="AT654" s="8"/>
      <c r="AU654" s="8"/>
      <c r="AV654" s="8"/>
      <c r="AW654" s="8"/>
      <c r="AX654" s="8"/>
      <c r="AY654" s="8"/>
      <c r="AZ654" s="8"/>
      <c r="BA654" s="8"/>
      <c r="BB654" s="8"/>
      <c r="BC654" s="9"/>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10" t="s">
        <v>3748</v>
      </c>
      <c r="CG654" s="8" t="s">
        <v>1580</v>
      </c>
      <c r="CH654" s="8"/>
      <c r="CI654" s="8"/>
      <c r="CJ654" s="8"/>
      <c r="CK654" s="10"/>
      <c r="CL654" s="8"/>
      <c r="CM654" s="8"/>
      <c r="CN654" s="8"/>
      <c r="CO654" s="8"/>
      <c r="CP654" s="8"/>
      <c r="CQ654" s="8"/>
      <c r="CR654" s="23"/>
      <c r="DA654" s="5"/>
      <c r="DC654" s="1"/>
      <c r="DT654" s="1"/>
      <c r="DY654" s="1"/>
    </row>
    <row r="655" spans="1:129">
      <c r="A655" s="12" t="s">
        <v>1531</v>
      </c>
      <c r="B655" s="12">
        <v>20</v>
      </c>
      <c r="C655" s="8" t="s">
        <v>122</v>
      </c>
      <c r="D655" s="8" t="s">
        <v>1587</v>
      </c>
      <c r="E655" s="8" t="s">
        <v>4720</v>
      </c>
      <c r="F655" s="12">
        <v>20</v>
      </c>
      <c r="G655" s="12">
        <v>9</v>
      </c>
      <c r="H655" s="13">
        <f t="shared" si="116"/>
        <v>15.16</v>
      </c>
      <c r="I655" s="13">
        <f t="shared" si="117"/>
        <v>6.8220000000000001</v>
      </c>
      <c r="J655" s="9">
        <v>1</v>
      </c>
      <c r="K655" s="9">
        <v>1</v>
      </c>
      <c r="L655" s="8"/>
      <c r="M655" s="8"/>
      <c r="N655" s="8"/>
      <c r="O655" s="8"/>
      <c r="P655" s="8"/>
      <c r="Q655" s="8">
        <v>6</v>
      </c>
      <c r="R655" s="8"/>
      <c r="S655" s="8"/>
      <c r="T655" s="8"/>
      <c r="U655" s="8"/>
      <c r="V655" s="8"/>
      <c r="W655" s="8"/>
      <c r="X655" s="8"/>
      <c r="Y655" s="8"/>
      <c r="Z655" s="8"/>
      <c r="AA655" s="8"/>
      <c r="AB655" s="8"/>
      <c r="AC655" s="8"/>
      <c r="AD655" s="8"/>
      <c r="AE655" s="8"/>
      <c r="AF655" s="8"/>
      <c r="AG655" s="8"/>
      <c r="AH655" s="8"/>
      <c r="AI655" s="8">
        <v>1</v>
      </c>
      <c r="AJ655" s="8"/>
      <c r="AK655" s="8"/>
      <c r="AL655" s="8"/>
      <c r="AM655" s="8"/>
      <c r="AN655" s="8"/>
      <c r="AO655" s="8"/>
      <c r="AP655" s="8"/>
      <c r="AQ655" s="8"/>
      <c r="AR655" s="8"/>
      <c r="AS655" s="8"/>
      <c r="AT655" s="8">
        <v>1</v>
      </c>
      <c r="AU655" s="8"/>
      <c r="AV655" s="8"/>
      <c r="AW655" s="8"/>
      <c r="AX655" s="8"/>
      <c r="AY655" s="8"/>
      <c r="AZ655" s="8"/>
      <c r="BA655" s="8"/>
      <c r="BB655" s="8"/>
      <c r="BC655" s="9"/>
      <c r="BD655" s="8"/>
      <c r="BE655" s="8"/>
      <c r="BF655" s="8"/>
      <c r="BG655" s="8"/>
      <c r="BH655" s="8"/>
      <c r="BI655" s="8"/>
      <c r="BJ655" s="8"/>
      <c r="BK655" s="8"/>
      <c r="BL655" s="8"/>
      <c r="BM655" s="8"/>
      <c r="BN655" s="8"/>
      <c r="BO655" s="8"/>
      <c r="BP655" s="8"/>
      <c r="BQ655" s="8"/>
      <c r="BR655" s="8"/>
      <c r="BS655" s="8"/>
      <c r="BT655" s="8"/>
      <c r="BU655" s="8"/>
      <c r="BV655" s="8"/>
      <c r="BW655" s="8"/>
      <c r="BX655" s="8"/>
      <c r="BY655" s="8"/>
      <c r="BZ655" s="8"/>
      <c r="CA655" s="8"/>
      <c r="CB655" s="8"/>
      <c r="CC655" s="8"/>
      <c r="CD655" s="8"/>
      <c r="CE655" s="8"/>
      <c r="CF655" s="10" t="s">
        <v>1581</v>
      </c>
      <c r="CG655" s="8" t="s">
        <v>1580</v>
      </c>
      <c r="CH655" s="8" t="s">
        <v>11</v>
      </c>
      <c r="CI655" s="8" t="s">
        <v>1582</v>
      </c>
      <c r="CJ655" s="8">
        <v>50</v>
      </c>
      <c r="CK655" s="10" t="s">
        <v>675</v>
      </c>
      <c r="CL655" s="8"/>
      <c r="CM655" s="8"/>
      <c r="CN655" s="8"/>
      <c r="CO655" s="8"/>
      <c r="CP655" s="8"/>
      <c r="CQ655" s="8"/>
      <c r="CR655" s="23"/>
      <c r="DA655" s="5"/>
      <c r="DC655" s="1"/>
      <c r="DT655" s="1"/>
      <c r="DY655" s="1"/>
    </row>
    <row r="656" spans="1:129">
      <c r="A656" s="12" t="s">
        <v>1532</v>
      </c>
      <c r="B656" s="12">
        <v>20</v>
      </c>
      <c r="C656" s="8"/>
      <c r="D656" s="8" t="s">
        <v>4721</v>
      </c>
      <c r="E656" s="8" t="s">
        <v>4665</v>
      </c>
      <c r="F656" s="12">
        <v>34</v>
      </c>
      <c r="G656" s="12">
        <v>6</v>
      </c>
      <c r="H656" s="13">
        <f t="shared" si="116"/>
        <v>25.771999999999998</v>
      </c>
      <c r="I656" s="13">
        <f t="shared" si="117"/>
        <v>4.548</v>
      </c>
      <c r="J656" s="9">
        <v>2</v>
      </c>
      <c r="K656" s="9">
        <v>1</v>
      </c>
      <c r="L656" s="8"/>
      <c r="M656" s="8"/>
      <c r="N656" s="8"/>
      <c r="O656" s="8"/>
      <c r="P656" s="8"/>
      <c r="Q656" s="8">
        <v>6</v>
      </c>
      <c r="R656" s="8"/>
      <c r="S656" s="8"/>
      <c r="T656" s="8"/>
      <c r="U656" s="8"/>
      <c r="V656" s="8"/>
      <c r="W656" s="8"/>
      <c r="X656" s="8"/>
      <c r="Y656" s="8"/>
      <c r="Z656" s="8"/>
      <c r="AA656" s="8"/>
      <c r="AB656" s="8"/>
      <c r="AC656" s="8"/>
      <c r="AD656" s="8"/>
      <c r="AE656" s="8"/>
      <c r="AF656" s="8"/>
      <c r="AG656" s="8"/>
      <c r="AH656" s="8">
        <v>2</v>
      </c>
      <c r="AI656" s="8">
        <v>1</v>
      </c>
      <c r="AJ656" s="8"/>
      <c r="AK656" s="8"/>
      <c r="AL656" s="8"/>
      <c r="AM656" s="8"/>
      <c r="AN656" s="8"/>
      <c r="AO656" s="8"/>
      <c r="AP656" s="8"/>
      <c r="AQ656" s="8"/>
      <c r="AR656" s="8"/>
      <c r="AS656" s="8"/>
      <c r="AT656" s="8"/>
      <c r="AU656" s="8"/>
      <c r="AV656" s="8"/>
      <c r="AW656" s="8"/>
      <c r="AX656" s="8"/>
      <c r="AY656" s="8"/>
      <c r="AZ656" s="8"/>
      <c r="BA656" s="8"/>
      <c r="BB656" s="8"/>
      <c r="BC656" s="9"/>
      <c r="BD656" s="8"/>
      <c r="BE656" s="8"/>
      <c r="BF656" s="8"/>
      <c r="BG656" s="8"/>
      <c r="BH656" s="8"/>
      <c r="BI656" s="8"/>
      <c r="BJ656" s="8"/>
      <c r="BK656" s="8"/>
      <c r="BL656" s="8"/>
      <c r="BM656" s="8"/>
      <c r="BN656" s="8"/>
      <c r="BO656" s="8"/>
      <c r="BP656" s="8"/>
      <c r="BQ656" s="8"/>
      <c r="BR656" s="8"/>
      <c r="BS656" s="8"/>
      <c r="BT656" s="8"/>
      <c r="BU656" s="8"/>
      <c r="BV656" s="8"/>
      <c r="BW656" s="8"/>
      <c r="BX656" s="8"/>
      <c r="BY656" s="8"/>
      <c r="BZ656" s="8"/>
      <c r="CA656" s="8"/>
      <c r="CB656" s="8"/>
      <c r="CC656" s="8"/>
      <c r="CD656" s="8"/>
      <c r="CE656" s="8"/>
      <c r="CF656" s="10" t="s">
        <v>4718</v>
      </c>
      <c r="CG656" s="8" t="s">
        <v>5900</v>
      </c>
      <c r="CH656" s="8" t="s">
        <v>11</v>
      </c>
      <c r="CI656" s="8" t="s">
        <v>6171</v>
      </c>
      <c r="CJ656" s="8">
        <v>150</v>
      </c>
      <c r="CK656" s="10" t="s">
        <v>675</v>
      </c>
      <c r="CL656" s="8"/>
      <c r="CM656" s="8"/>
      <c r="CN656" s="8"/>
      <c r="CO656" s="8"/>
      <c r="CP656" s="8"/>
      <c r="CQ656" s="8"/>
      <c r="CR656" s="23"/>
      <c r="DA656" s="5"/>
      <c r="DC656" s="1"/>
      <c r="DT656" s="1"/>
      <c r="DY656" s="1"/>
    </row>
    <row r="657" spans="1:129">
      <c r="A657" s="12" t="s">
        <v>1583</v>
      </c>
      <c r="B657" s="12">
        <v>20</v>
      </c>
      <c r="C657" s="8" t="s">
        <v>122</v>
      </c>
      <c r="D657" s="8" t="s">
        <v>3749</v>
      </c>
      <c r="E657" s="8" t="s">
        <v>4719</v>
      </c>
      <c r="F657" s="12">
        <v>26</v>
      </c>
      <c r="G657" s="12">
        <v>18</v>
      </c>
      <c r="H657" s="13">
        <f t="shared" si="116"/>
        <v>19.707999999999998</v>
      </c>
      <c r="I657" s="13">
        <f t="shared" si="117"/>
        <v>13.644</v>
      </c>
      <c r="J657" s="9">
        <v>2</v>
      </c>
      <c r="K657" s="9">
        <v>1</v>
      </c>
      <c r="L657" s="8"/>
      <c r="M657" s="8"/>
      <c r="N657" s="8"/>
      <c r="O657" s="8"/>
      <c r="P657" s="8"/>
      <c r="Q657" s="8">
        <v>7</v>
      </c>
      <c r="R657" s="8"/>
      <c r="S657" s="8"/>
      <c r="T657" s="8"/>
      <c r="U657" s="8"/>
      <c r="V657" s="8"/>
      <c r="W657" s="8"/>
      <c r="X657" s="8"/>
      <c r="Y657" s="8"/>
      <c r="Z657" s="8"/>
      <c r="AA657" s="8"/>
      <c r="AB657" s="8"/>
      <c r="AC657" s="8"/>
      <c r="AD657" s="8"/>
      <c r="AE657" s="8"/>
      <c r="AF657" s="8"/>
      <c r="AG657" s="8"/>
      <c r="AH657" s="8">
        <v>1</v>
      </c>
      <c r="AI657" s="8"/>
      <c r="AJ657" s="8"/>
      <c r="AK657" s="8"/>
      <c r="AL657" s="8"/>
      <c r="AM657" s="8"/>
      <c r="AN657" s="8"/>
      <c r="AO657" s="8"/>
      <c r="AP657" s="8"/>
      <c r="AQ657" s="8"/>
      <c r="AR657" s="8"/>
      <c r="AS657" s="8"/>
      <c r="AT657" s="8"/>
      <c r="AU657" s="8"/>
      <c r="AV657" s="8"/>
      <c r="AW657" s="8"/>
      <c r="AX657" s="8"/>
      <c r="AY657" s="8"/>
      <c r="AZ657" s="8"/>
      <c r="BA657" s="8"/>
      <c r="BB657" s="8"/>
      <c r="BC657" s="9"/>
      <c r="BD657" s="8"/>
      <c r="BE657" s="8"/>
      <c r="BF657" s="8"/>
      <c r="BG657" s="8"/>
      <c r="BH657" s="8"/>
      <c r="BI657" s="8"/>
      <c r="BJ657" s="8"/>
      <c r="BK657" s="8"/>
      <c r="BL657" s="8"/>
      <c r="BM657" s="8"/>
      <c r="BN657" s="8"/>
      <c r="BO657" s="8"/>
      <c r="BP657" s="8"/>
      <c r="BQ657" s="8"/>
      <c r="BR657" s="8"/>
      <c r="BS657" s="8"/>
      <c r="BT657" s="8"/>
      <c r="BU657" s="8"/>
      <c r="BV657" s="8"/>
      <c r="BW657" s="8"/>
      <c r="BX657" s="8"/>
      <c r="BY657" s="8"/>
      <c r="BZ657" s="8"/>
      <c r="CA657" s="8"/>
      <c r="CB657" s="8"/>
      <c r="CC657" s="8"/>
      <c r="CD657" s="8"/>
      <c r="CE657" s="8"/>
      <c r="CF657" s="10" t="s">
        <v>3750</v>
      </c>
      <c r="CG657" s="8" t="s">
        <v>1588</v>
      </c>
      <c r="CH657" s="8" t="s">
        <v>11</v>
      </c>
      <c r="CI657" s="8" t="s">
        <v>1589</v>
      </c>
      <c r="CJ657" s="8">
        <v>70</v>
      </c>
      <c r="CK657" s="10" t="s">
        <v>675</v>
      </c>
      <c r="CL657" s="8"/>
      <c r="CM657" s="8"/>
      <c r="CN657" s="8"/>
      <c r="CO657" s="8"/>
      <c r="CP657" s="8"/>
      <c r="CQ657" s="8"/>
      <c r="CR657" s="23"/>
      <c r="DA657" s="5"/>
      <c r="DC657" s="1"/>
      <c r="DT657" s="1"/>
      <c r="DY657" s="1"/>
    </row>
    <row r="658" spans="1:129">
      <c r="A658" s="12" t="s">
        <v>1584</v>
      </c>
      <c r="B658" s="12">
        <v>20</v>
      </c>
      <c r="C658" s="8" t="s">
        <v>10</v>
      </c>
      <c r="D658" s="8" t="s">
        <v>4722</v>
      </c>
      <c r="E658" s="8" t="s">
        <v>4662</v>
      </c>
      <c r="F658" s="12">
        <v>7</v>
      </c>
      <c r="G658" s="12">
        <v>7</v>
      </c>
      <c r="H658" s="13">
        <f t="shared" si="116"/>
        <v>5.306</v>
      </c>
      <c r="I658" s="13">
        <f t="shared" si="117"/>
        <v>5.306</v>
      </c>
      <c r="J658" s="9">
        <v>2</v>
      </c>
      <c r="K658" s="9">
        <v>1</v>
      </c>
      <c r="L658" s="8"/>
      <c r="M658" s="8"/>
      <c r="N658" s="8"/>
      <c r="O658" s="8"/>
      <c r="P658" s="8"/>
      <c r="Q658" s="8">
        <v>2</v>
      </c>
      <c r="R658" s="8"/>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c r="AS658" s="8"/>
      <c r="AT658" s="8"/>
      <c r="AU658" s="8"/>
      <c r="AV658" s="8"/>
      <c r="AW658" s="8"/>
      <c r="AX658" s="8"/>
      <c r="AY658" s="8"/>
      <c r="AZ658" s="8"/>
      <c r="BA658" s="8"/>
      <c r="BB658" s="8"/>
      <c r="BC658" s="9"/>
      <c r="BD658" s="8"/>
      <c r="BE658" s="8"/>
      <c r="BF658" s="8"/>
      <c r="BG658" s="8"/>
      <c r="BH658" s="8"/>
      <c r="BI658" s="8"/>
      <c r="BJ658" s="8"/>
      <c r="BK658" s="8"/>
      <c r="BL658" s="8"/>
      <c r="BM658" s="8"/>
      <c r="BN658" s="8"/>
      <c r="BO658" s="8"/>
      <c r="BP658" s="8"/>
      <c r="BQ658" s="8"/>
      <c r="BR658" s="8"/>
      <c r="BS658" s="8"/>
      <c r="BT658" s="8"/>
      <c r="BU658" s="8"/>
      <c r="BV658" s="8"/>
      <c r="BW658" s="8"/>
      <c r="BX658" s="8"/>
      <c r="BY658" s="8"/>
      <c r="BZ658" s="8"/>
      <c r="CA658" s="8"/>
      <c r="CB658" s="8"/>
      <c r="CC658" s="8"/>
      <c r="CD658" s="8"/>
      <c r="CE658" s="8"/>
      <c r="CF658" s="10" t="s">
        <v>4723</v>
      </c>
      <c r="CG658" s="8" t="s">
        <v>1590</v>
      </c>
      <c r="CH658" s="8" t="s">
        <v>11</v>
      </c>
      <c r="CI658" s="8" t="s">
        <v>1589</v>
      </c>
      <c r="CJ658" s="8">
        <v>30</v>
      </c>
      <c r="CK658" s="10" t="s">
        <v>675</v>
      </c>
      <c r="CL658" s="8"/>
      <c r="CM658" s="8"/>
      <c r="CN658" s="8"/>
      <c r="CO658" s="8"/>
      <c r="CP658" s="8"/>
      <c r="CQ658" s="8"/>
      <c r="CR658" s="23"/>
      <c r="DA658" s="5"/>
      <c r="DC658" s="1"/>
      <c r="DT658" s="1"/>
      <c r="DY658" s="1"/>
    </row>
    <row r="659" spans="1:129">
      <c r="A659" s="12" t="s">
        <v>1585</v>
      </c>
      <c r="B659" s="12">
        <v>20</v>
      </c>
      <c r="C659" s="8" t="s">
        <v>122</v>
      </c>
      <c r="D659" s="8" t="s">
        <v>287</v>
      </c>
      <c r="E659" s="8" t="s">
        <v>4664</v>
      </c>
      <c r="F659" s="12">
        <v>39</v>
      </c>
      <c r="G659" s="12">
        <v>29</v>
      </c>
      <c r="H659" s="13">
        <f t="shared" si="116"/>
        <v>29.562000000000001</v>
      </c>
      <c r="I659" s="13">
        <f t="shared" si="117"/>
        <v>21.981999999999999</v>
      </c>
      <c r="J659" s="9">
        <v>1</v>
      </c>
      <c r="K659" s="9">
        <v>1</v>
      </c>
      <c r="L659" s="8"/>
      <c r="M659" s="8"/>
      <c r="N659" s="8"/>
      <c r="O659" s="8"/>
      <c r="P659" s="8"/>
      <c r="Q659" s="8">
        <v>2</v>
      </c>
      <c r="R659" s="8"/>
      <c r="S659" s="8"/>
      <c r="T659" s="8"/>
      <c r="U659" s="8"/>
      <c r="V659" s="8"/>
      <c r="W659" s="8"/>
      <c r="X659" s="8"/>
      <c r="Y659" s="8"/>
      <c r="Z659" s="8"/>
      <c r="AA659" s="8"/>
      <c r="AB659" s="8"/>
      <c r="AC659" s="8"/>
      <c r="AD659" s="8"/>
      <c r="AE659" s="8"/>
      <c r="AF659" s="8"/>
      <c r="AG659" s="8"/>
      <c r="AH659" s="8"/>
      <c r="AI659" s="8">
        <v>2</v>
      </c>
      <c r="AJ659" s="8"/>
      <c r="AK659" s="8"/>
      <c r="AL659" s="8"/>
      <c r="AM659" s="8"/>
      <c r="AN659" s="8"/>
      <c r="AO659" s="8"/>
      <c r="AP659" s="8"/>
      <c r="AQ659" s="8"/>
      <c r="AR659" s="8"/>
      <c r="AS659" s="8"/>
      <c r="AT659" s="8"/>
      <c r="AU659" s="8"/>
      <c r="AV659" s="8"/>
      <c r="AW659" s="8"/>
      <c r="AX659" s="8"/>
      <c r="AY659" s="8"/>
      <c r="AZ659" s="8"/>
      <c r="BA659" s="8"/>
      <c r="BB659" s="8"/>
      <c r="BC659" s="9"/>
      <c r="BD659" s="8"/>
      <c r="BE659" s="8"/>
      <c r="BF659" s="8"/>
      <c r="BG659" s="8"/>
      <c r="BH659" s="8"/>
      <c r="BI659" s="8"/>
      <c r="BJ659" s="8">
        <v>1</v>
      </c>
      <c r="BK659" s="8"/>
      <c r="BL659" s="8"/>
      <c r="BM659" s="8"/>
      <c r="BN659" s="8"/>
      <c r="BO659" s="8"/>
      <c r="BP659" s="8"/>
      <c r="BQ659" s="8"/>
      <c r="BR659" s="8"/>
      <c r="BS659" s="8"/>
      <c r="BT659" s="8"/>
      <c r="BU659" s="8"/>
      <c r="BV659" s="8"/>
      <c r="BW659" s="8"/>
      <c r="BX659" s="8"/>
      <c r="BY659" s="8"/>
      <c r="BZ659" s="8"/>
      <c r="CA659" s="8"/>
      <c r="CB659" s="8"/>
      <c r="CC659" s="8"/>
      <c r="CD659" s="8"/>
      <c r="CE659" s="8"/>
      <c r="CF659" s="10" t="s">
        <v>21</v>
      </c>
      <c r="CG659" s="8"/>
      <c r="CH659" s="8"/>
      <c r="CI659" s="8"/>
      <c r="CJ659" s="8"/>
      <c r="CK659" s="10"/>
      <c r="CL659" s="8"/>
      <c r="CM659" s="8"/>
      <c r="CN659" s="8"/>
      <c r="CO659" s="8"/>
      <c r="CP659" s="8"/>
      <c r="CQ659" s="8" t="s">
        <v>1591</v>
      </c>
      <c r="CR659" s="23"/>
      <c r="DA659" s="5"/>
      <c r="DC659" s="1"/>
      <c r="DT659" s="1"/>
      <c r="DY659" s="1"/>
    </row>
    <row r="660" spans="1:129">
      <c r="A660" s="12" t="s">
        <v>1586</v>
      </c>
      <c r="B660" s="12">
        <v>20</v>
      </c>
      <c r="C660" s="8"/>
      <c r="D660" s="8" t="s">
        <v>1309</v>
      </c>
      <c r="E660" s="8" t="s">
        <v>4663</v>
      </c>
      <c r="F660" s="12">
        <v>7</v>
      </c>
      <c r="G660" s="12">
        <v>6</v>
      </c>
      <c r="H660" s="13">
        <f t="shared" si="116"/>
        <v>5.306</v>
      </c>
      <c r="I660" s="13">
        <f t="shared" si="117"/>
        <v>4.548</v>
      </c>
      <c r="J660" s="9">
        <v>2</v>
      </c>
      <c r="K660" s="9">
        <v>1</v>
      </c>
      <c r="L660" s="8"/>
      <c r="M660" s="8"/>
      <c r="N660" s="8"/>
      <c r="O660" s="8"/>
      <c r="P660" s="8"/>
      <c r="Q660" s="8">
        <v>2</v>
      </c>
      <c r="R660" s="8"/>
      <c r="S660" s="8"/>
      <c r="T660" s="8"/>
      <c r="U660" s="8"/>
      <c r="V660" s="8"/>
      <c r="W660" s="8"/>
      <c r="X660" s="8"/>
      <c r="Y660" s="8"/>
      <c r="Z660" s="8"/>
      <c r="AA660" s="8"/>
      <c r="AB660" s="8"/>
      <c r="AC660" s="8"/>
      <c r="AD660" s="8"/>
      <c r="AE660" s="8"/>
      <c r="AF660" s="8"/>
      <c r="AG660" s="8"/>
      <c r="AH660" s="8">
        <v>1</v>
      </c>
      <c r="AI660" s="8"/>
      <c r="AJ660" s="8"/>
      <c r="AK660" s="8"/>
      <c r="AL660" s="8"/>
      <c r="AM660" s="8">
        <v>1</v>
      </c>
      <c r="AN660" s="8"/>
      <c r="AO660" s="8"/>
      <c r="AP660" s="8"/>
      <c r="AQ660" s="8"/>
      <c r="AR660" s="8"/>
      <c r="AS660" s="8"/>
      <c r="AT660" s="8"/>
      <c r="AU660" s="8"/>
      <c r="AV660" s="8"/>
      <c r="AW660" s="8"/>
      <c r="AX660" s="8"/>
      <c r="AY660" s="8"/>
      <c r="AZ660" s="8"/>
      <c r="BA660" s="8"/>
      <c r="BB660" s="8"/>
      <c r="BC660" s="9"/>
      <c r="BD660" s="8"/>
      <c r="BE660" s="8"/>
      <c r="BF660" s="8"/>
      <c r="BG660" s="8"/>
      <c r="BH660" s="8"/>
      <c r="BI660" s="8"/>
      <c r="BJ660" s="8"/>
      <c r="BK660" s="8"/>
      <c r="BL660" s="8"/>
      <c r="BM660" s="8"/>
      <c r="BN660" s="8"/>
      <c r="BO660" s="8"/>
      <c r="BP660" s="8"/>
      <c r="BQ660" s="8"/>
      <c r="BR660" s="8"/>
      <c r="BS660" s="8"/>
      <c r="BT660" s="8"/>
      <c r="BU660" s="8"/>
      <c r="BV660" s="8"/>
      <c r="BW660" s="8"/>
      <c r="BX660" s="8"/>
      <c r="BY660" s="8"/>
      <c r="BZ660" s="8"/>
      <c r="CA660" s="8"/>
      <c r="CB660" s="8"/>
      <c r="CC660" s="8"/>
      <c r="CD660" s="8"/>
      <c r="CE660" s="8"/>
      <c r="CF660" s="10" t="s">
        <v>1310</v>
      </c>
      <c r="CG660" s="8"/>
      <c r="CH660" s="8"/>
      <c r="CI660" s="8"/>
      <c r="CJ660" s="8"/>
      <c r="CK660" s="10"/>
      <c r="CL660" s="8"/>
      <c r="CM660" s="8"/>
      <c r="CN660" s="8"/>
      <c r="CO660" s="8"/>
      <c r="CP660" s="8"/>
      <c r="CQ660" s="8"/>
      <c r="CR660" s="23"/>
      <c r="DA660" s="5"/>
      <c r="DC660" s="1"/>
      <c r="DT660" s="1"/>
      <c r="DY660" s="1"/>
    </row>
    <row r="661" spans="1:129">
      <c r="A661" s="12" t="s">
        <v>1592</v>
      </c>
      <c r="B661" s="12">
        <v>21</v>
      </c>
      <c r="C661" s="8"/>
      <c r="D661" s="8" t="s">
        <v>4745</v>
      </c>
      <c r="E661" s="8" t="s">
        <v>4729</v>
      </c>
      <c r="F661" s="12">
        <v>32</v>
      </c>
      <c r="G661" s="12">
        <v>23</v>
      </c>
      <c r="H661" s="13">
        <f t="shared" ref="H661:H675" si="118">F661*0.758</f>
        <v>24.256</v>
      </c>
      <c r="I661" s="13">
        <f t="shared" ref="I661:I675" si="119">G661*0.758</f>
        <v>17.434000000000001</v>
      </c>
      <c r="J661" s="9">
        <v>1</v>
      </c>
      <c r="K661" s="9">
        <v>1</v>
      </c>
      <c r="L661" s="8"/>
      <c r="M661" s="8"/>
      <c r="N661" s="8"/>
      <c r="O661" s="8"/>
      <c r="P661" s="8"/>
      <c r="Q661" s="8">
        <v>2</v>
      </c>
      <c r="R661" s="8"/>
      <c r="S661" s="8"/>
      <c r="T661" s="8"/>
      <c r="U661" s="8"/>
      <c r="V661" s="8"/>
      <c r="W661" s="8"/>
      <c r="X661" s="8"/>
      <c r="Y661" s="8"/>
      <c r="Z661" s="8"/>
      <c r="AA661" s="8"/>
      <c r="AB661" s="8"/>
      <c r="AC661" s="8"/>
      <c r="AD661" s="8"/>
      <c r="AE661" s="8"/>
      <c r="AF661" s="8"/>
      <c r="AG661" s="8"/>
      <c r="AH661" s="8">
        <v>1</v>
      </c>
      <c r="AI661" s="8">
        <v>3</v>
      </c>
      <c r="AJ661" s="8"/>
      <c r="AK661" s="8"/>
      <c r="AL661" s="8"/>
      <c r="AM661" s="8"/>
      <c r="AN661" s="8"/>
      <c r="AO661" s="8"/>
      <c r="AP661" s="8"/>
      <c r="AQ661" s="8"/>
      <c r="AR661" s="8"/>
      <c r="AS661" s="8"/>
      <c r="AT661" s="8"/>
      <c r="AU661" s="8"/>
      <c r="AV661" s="8"/>
      <c r="AW661" s="8"/>
      <c r="AX661" s="8"/>
      <c r="AY661" s="8"/>
      <c r="AZ661" s="8"/>
      <c r="BA661" s="8"/>
      <c r="BB661" s="8"/>
      <c r="BC661" s="9"/>
      <c r="BD661" s="8"/>
      <c r="BE661" s="8"/>
      <c r="BF661" s="8"/>
      <c r="BG661" s="8"/>
      <c r="BH661" s="8"/>
      <c r="BI661" s="8">
        <v>1</v>
      </c>
      <c r="BJ661" s="8">
        <v>1</v>
      </c>
      <c r="BK661" s="8"/>
      <c r="BL661" s="8"/>
      <c r="BM661" s="8"/>
      <c r="BN661" s="8"/>
      <c r="BO661" s="8"/>
      <c r="BP661" s="8"/>
      <c r="BQ661" s="8"/>
      <c r="BR661" s="8"/>
      <c r="BS661" s="8"/>
      <c r="BT661" s="8"/>
      <c r="BU661" s="8"/>
      <c r="BV661" s="8"/>
      <c r="BW661" s="8"/>
      <c r="BX661" s="8"/>
      <c r="BY661" s="8"/>
      <c r="BZ661" s="8"/>
      <c r="CA661" s="8"/>
      <c r="CB661" s="8"/>
      <c r="CC661" s="8"/>
      <c r="CD661" s="8"/>
      <c r="CE661" s="8"/>
      <c r="CF661" s="10" t="s">
        <v>4747</v>
      </c>
      <c r="CG661" s="8" t="s">
        <v>1575</v>
      </c>
      <c r="CH661" s="8" t="s">
        <v>11</v>
      </c>
      <c r="CI661" s="8" t="s">
        <v>1606</v>
      </c>
      <c r="CJ661" s="8">
        <v>100</v>
      </c>
      <c r="CK661" s="10" t="s">
        <v>715</v>
      </c>
      <c r="CL661" s="8"/>
      <c r="CM661" s="8"/>
      <c r="CN661" s="8"/>
      <c r="CO661" s="8"/>
      <c r="CP661" s="8"/>
      <c r="CQ661" s="8"/>
      <c r="CR661" s="23"/>
      <c r="DA661" s="5"/>
      <c r="DC661" s="1"/>
      <c r="DT661" s="1"/>
      <c r="DY661" s="1"/>
    </row>
    <row r="662" spans="1:129">
      <c r="A662" s="12" t="s">
        <v>1593</v>
      </c>
      <c r="B662" s="12">
        <v>21</v>
      </c>
      <c r="C662" s="8" t="s">
        <v>10</v>
      </c>
      <c r="D662" s="8" t="s">
        <v>1607</v>
      </c>
      <c r="E662" s="8" t="s">
        <v>4746</v>
      </c>
      <c r="F662" s="12">
        <v>38</v>
      </c>
      <c r="G662" s="12">
        <v>22</v>
      </c>
      <c r="H662" s="13">
        <f t="shared" si="118"/>
        <v>28.804000000000002</v>
      </c>
      <c r="I662" s="13">
        <f t="shared" si="119"/>
        <v>16.676000000000002</v>
      </c>
      <c r="J662" s="9">
        <v>2</v>
      </c>
      <c r="K662" s="9">
        <v>1</v>
      </c>
      <c r="L662" s="8"/>
      <c r="M662" s="8">
        <v>2</v>
      </c>
      <c r="N662" s="8"/>
      <c r="O662" s="8"/>
      <c r="P662" s="8"/>
      <c r="Q662" s="8">
        <v>2</v>
      </c>
      <c r="R662" s="8">
        <v>1</v>
      </c>
      <c r="S662" s="8">
        <v>1</v>
      </c>
      <c r="T662" s="8"/>
      <c r="U662" s="8"/>
      <c r="V662" s="8"/>
      <c r="W662" s="8"/>
      <c r="X662" s="8"/>
      <c r="Y662" s="8"/>
      <c r="Z662" s="8"/>
      <c r="AA662" s="8"/>
      <c r="AB662" s="8"/>
      <c r="AC662" s="8"/>
      <c r="AD662" s="8"/>
      <c r="AE662" s="8"/>
      <c r="AF662" s="8"/>
      <c r="AG662" s="8">
        <v>1</v>
      </c>
      <c r="AH662" s="8"/>
      <c r="AI662" s="8">
        <v>1</v>
      </c>
      <c r="AJ662" s="8"/>
      <c r="AK662" s="8"/>
      <c r="AL662" s="8"/>
      <c r="AM662" s="8"/>
      <c r="AN662" s="8">
        <v>2</v>
      </c>
      <c r="AO662" s="8"/>
      <c r="AP662" s="8"/>
      <c r="AQ662" s="8"/>
      <c r="AR662" s="8"/>
      <c r="AS662" s="8"/>
      <c r="AT662" s="8"/>
      <c r="AU662" s="8"/>
      <c r="AV662" s="8"/>
      <c r="AW662" s="8"/>
      <c r="AX662" s="8"/>
      <c r="AY662" s="8"/>
      <c r="AZ662" s="8"/>
      <c r="BA662" s="8"/>
      <c r="BB662" s="8"/>
      <c r="BC662" s="9"/>
      <c r="BD662" s="8"/>
      <c r="BE662" s="8"/>
      <c r="BF662" s="8"/>
      <c r="BG662" s="8"/>
      <c r="BH662" s="8"/>
      <c r="BI662" s="8">
        <v>1</v>
      </c>
      <c r="BJ662" s="8">
        <v>1</v>
      </c>
      <c r="BK662" s="8">
        <v>1</v>
      </c>
      <c r="BL662" s="8"/>
      <c r="BM662" s="8"/>
      <c r="BN662" s="8"/>
      <c r="BO662" s="8"/>
      <c r="BP662" s="8"/>
      <c r="BQ662" s="8"/>
      <c r="BR662" s="8"/>
      <c r="BS662" s="8"/>
      <c r="BT662" s="8"/>
      <c r="BU662" s="8"/>
      <c r="BV662" s="8"/>
      <c r="BW662" s="8"/>
      <c r="BX662" s="8"/>
      <c r="BY662" s="8"/>
      <c r="BZ662" s="8"/>
      <c r="CA662" s="8"/>
      <c r="CB662" s="8"/>
      <c r="CC662" s="8"/>
      <c r="CD662" s="8"/>
      <c r="CE662" s="8"/>
      <c r="CF662" s="10" t="s">
        <v>1608</v>
      </c>
      <c r="CG662" s="8" t="s">
        <v>1609</v>
      </c>
      <c r="CH662" s="8" t="s">
        <v>11</v>
      </c>
      <c r="CI662" s="8" t="s">
        <v>1338</v>
      </c>
      <c r="CJ662" s="8">
        <v>300</v>
      </c>
      <c r="CK662" s="10" t="s">
        <v>725</v>
      </c>
      <c r="CL662" s="8"/>
      <c r="CM662" s="8"/>
      <c r="CN662" s="8"/>
      <c r="CO662" s="8"/>
      <c r="CP662" s="8"/>
      <c r="CQ662" s="8"/>
      <c r="CR662" s="23"/>
      <c r="DA662" s="5"/>
      <c r="DC662" s="1"/>
      <c r="DT662" s="1"/>
      <c r="DY662" s="1"/>
    </row>
    <row r="663" spans="1:129">
      <c r="A663" s="12" t="s">
        <v>1594</v>
      </c>
      <c r="B663" s="12">
        <v>21</v>
      </c>
      <c r="C663" s="8" t="s">
        <v>122</v>
      </c>
      <c r="D663" s="8" t="s">
        <v>1610</v>
      </c>
      <c r="E663" s="8" t="s">
        <v>4744</v>
      </c>
      <c r="F663" s="12">
        <v>38</v>
      </c>
      <c r="G663" s="12">
        <v>35</v>
      </c>
      <c r="H663" s="13">
        <f t="shared" si="118"/>
        <v>28.804000000000002</v>
      </c>
      <c r="I663" s="13">
        <f t="shared" si="119"/>
        <v>26.53</v>
      </c>
      <c r="J663" s="9">
        <v>1</v>
      </c>
      <c r="K663" s="9">
        <v>1</v>
      </c>
      <c r="L663" s="8"/>
      <c r="M663" s="8"/>
      <c r="N663" s="8"/>
      <c r="O663" s="8">
        <v>1</v>
      </c>
      <c r="P663" s="8"/>
      <c r="Q663" s="8">
        <v>2</v>
      </c>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c r="BB663" s="8"/>
      <c r="BC663" s="9"/>
      <c r="BD663" s="8"/>
      <c r="BE663" s="8"/>
      <c r="BF663" s="8"/>
      <c r="BG663" s="8"/>
      <c r="BH663" s="8"/>
      <c r="BI663" s="8">
        <v>1</v>
      </c>
      <c r="BJ663" s="8">
        <v>1</v>
      </c>
      <c r="BK663" s="8"/>
      <c r="BL663" s="8"/>
      <c r="BM663" s="8"/>
      <c r="BN663" s="8"/>
      <c r="BO663" s="8"/>
      <c r="BP663" s="8"/>
      <c r="BQ663" s="8"/>
      <c r="BR663" s="8"/>
      <c r="BS663" s="8"/>
      <c r="BT663" s="8">
        <v>1</v>
      </c>
      <c r="BU663" s="8"/>
      <c r="BV663" s="8"/>
      <c r="BW663" s="8"/>
      <c r="BX663" s="8"/>
      <c r="BY663" s="8"/>
      <c r="BZ663" s="8"/>
      <c r="CA663" s="8"/>
      <c r="CB663" s="8"/>
      <c r="CC663" s="8"/>
      <c r="CD663" s="8"/>
      <c r="CE663" s="8"/>
      <c r="CF663" s="10" t="s">
        <v>1611</v>
      </c>
      <c r="CG663" s="8" t="s">
        <v>5942</v>
      </c>
      <c r="CH663" s="8"/>
      <c r="CI663" s="8"/>
      <c r="CJ663" s="8"/>
      <c r="CK663" s="10"/>
      <c r="CL663" s="8"/>
      <c r="CM663" s="8"/>
      <c r="CN663" s="8"/>
      <c r="CO663" s="8"/>
      <c r="CP663" s="8"/>
      <c r="CQ663" s="8"/>
      <c r="CR663" s="23"/>
      <c r="DA663" s="5"/>
      <c r="DC663" s="1"/>
      <c r="DT663" s="1"/>
      <c r="DY663" s="1"/>
    </row>
    <row r="664" spans="1:129">
      <c r="A664" s="12" t="s">
        <v>1595</v>
      </c>
      <c r="B664" s="12">
        <v>21</v>
      </c>
      <c r="C664" s="8" t="s">
        <v>122</v>
      </c>
      <c r="D664" s="8" t="s">
        <v>2135</v>
      </c>
      <c r="E664" s="8" t="s">
        <v>4730</v>
      </c>
      <c r="F664" s="12">
        <v>54</v>
      </c>
      <c r="G664" s="12">
        <v>21</v>
      </c>
      <c r="H664" s="13">
        <f t="shared" si="118"/>
        <v>40.932000000000002</v>
      </c>
      <c r="I664" s="13">
        <f t="shared" si="119"/>
        <v>15.917999999999999</v>
      </c>
      <c r="J664" s="9">
        <v>1</v>
      </c>
      <c r="K664" s="9">
        <v>1</v>
      </c>
      <c r="L664" s="8"/>
      <c r="M664" s="8"/>
      <c r="N664" s="8"/>
      <c r="O664" s="8">
        <v>2</v>
      </c>
      <c r="P664" s="8"/>
      <c r="Q664" s="8">
        <v>4</v>
      </c>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9"/>
      <c r="BD664" s="8"/>
      <c r="BE664" s="8"/>
      <c r="BF664" s="8"/>
      <c r="BG664" s="8"/>
      <c r="BH664" s="8"/>
      <c r="BI664" s="8"/>
      <c r="BJ664" s="8">
        <v>1</v>
      </c>
      <c r="BK664" s="8"/>
      <c r="BL664" s="8"/>
      <c r="BM664" s="8"/>
      <c r="BN664" s="8"/>
      <c r="BO664" s="8"/>
      <c r="BP664" s="8"/>
      <c r="BQ664" s="8"/>
      <c r="BR664" s="8"/>
      <c r="BS664" s="8"/>
      <c r="BT664" s="8">
        <v>1</v>
      </c>
      <c r="BU664" s="8"/>
      <c r="BV664" s="8"/>
      <c r="BW664" s="8"/>
      <c r="BX664" s="8"/>
      <c r="BY664" s="8"/>
      <c r="BZ664" s="8"/>
      <c r="CA664" s="8"/>
      <c r="CB664" s="8"/>
      <c r="CC664" s="8"/>
      <c r="CD664" s="8"/>
      <c r="CE664" s="8"/>
      <c r="CF664" s="10" t="s">
        <v>2133</v>
      </c>
      <c r="CG664" s="8" t="s">
        <v>1612</v>
      </c>
      <c r="CH664" s="8"/>
      <c r="CI664" s="8"/>
      <c r="CJ664" s="8"/>
      <c r="CK664" s="10"/>
      <c r="CL664" s="8"/>
      <c r="CM664" s="8"/>
      <c r="CN664" s="8"/>
      <c r="CO664" s="8"/>
      <c r="CP664" s="8"/>
      <c r="CQ664" s="8"/>
      <c r="CR664" s="23"/>
      <c r="DA664" s="5"/>
      <c r="DC664" s="1"/>
      <c r="DT664" s="1"/>
      <c r="DY664" s="1"/>
    </row>
    <row r="665" spans="1:129">
      <c r="A665" s="12" t="s">
        <v>1596</v>
      </c>
      <c r="B665" s="12">
        <v>21</v>
      </c>
      <c r="C665" s="8" t="s">
        <v>122</v>
      </c>
      <c r="D665" s="8" t="s">
        <v>1613</v>
      </c>
      <c r="E665" s="8" t="s">
        <v>4731</v>
      </c>
      <c r="F665" s="12">
        <v>42</v>
      </c>
      <c r="G665" s="12">
        <v>22</v>
      </c>
      <c r="H665" s="13">
        <f t="shared" si="118"/>
        <v>31.835999999999999</v>
      </c>
      <c r="I665" s="13">
        <f t="shared" si="119"/>
        <v>16.676000000000002</v>
      </c>
      <c r="J665" s="9">
        <v>1</v>
      </c>
      <c r="K665" s="9">
        <v>1</v>
      </c>
      <c r="L665" s="8"/>
      <c r="M665" s="8"/>
      <c r="N665" s="8"/>
      <c r="O665" s="8">
        <v>3</v>
      </c>
      <c r="P665" s="8"/>
      <c r="Q665" s="8">
        <v>3</v>
      </c>
      <c r="R665" s="8"/>
      <c r="S665" s="8"/>
      <c r="T665" s="8"/>
      <c r="U665" s="8"/>
      <c r="V665" s="8"/>
      <c r="W665" s="8"/>
      <c r="X665" s="8"/>
      <c r="Y665" s="8"/>
      <c r="Z665" s="8"/>
      <c r="AA665" s="8"/>
      <c r="AB665" s="8"/>
      <c r="AC665" s="8"/>
      <c r="AD665" s="8"/>
      <c r="AE665" s="8"/>
      <c r="AF665" s="8"/>
      <c r="AG665" s="8"/>
      <c r="AH665" s="8">
        <v>1</v>
      </c>
      <c r="AI665" s="8">
        <v>1</v>
      </c>
      <c r="AJ665" s="8"/>
      <c r="AK665" s="8"/>
      <c r="AL665" s="8"/>
      <c r="AM665" s="8"/>
      <c r="AN665" s="8"/>
      <c r="AO665" s="8"/>
      <c r="AP665" s="8"/>
      <c r="AQ665" s="8"/>
      <c r="AR665" s="8"/>
      <c r="AS665" s="8"/>
      <c r="AT665" s="8"/>
      <c r="AU665" s="8"/>
      <c r="AV665" s="8"/>
      <c r="AW665" s="8"/>
      <c r="AX665" s="8"/>
      <c r="AY665" s="8"/>
      <c r="AZ665" s="8"/>
      <c r="BA665" s="8"/>
      <c r="BB665" s="8"/>
      <c r="BC665" s="9"/>
      <c r="BD665" s="8"/>
      <c r="BE665" s="8"/>
      <c r="BF665" s="8"/>
      <c r="BG665" s="8"/>
      <c r="BH665" s="8"/>
      <c r="BI665" s="8">
        <v>1</v>
      </c>
      <c r="BJ665" s="8"/>
      <c r="BK665" s="8"/>
      <c r="BL665" s="8"/>
      <c r="BM665" s="8"/>
      <c r="BN665" s="8"/>
      <c r="BO665" s="8"/>
      <c r="BP665" s="8"/>
      <c r="BQ665" s="8"/>
      <c r="BR665" s="8"/>
      <c r="BS665" s="8"/>
      <c r="BT665" s="8"/>
      <c r="BU665" s="8"/>
      <c r="BV665" s="8"/>
      <c r="BW665" s="8"/>
      <c r="BX665" s="8"/>
      <c r="BY665" s="8"/>
      <c r="BZ665" s="8"/>
      <c r="CA665" s="8"/>
      <c r="CB665" s="8"/>
      <c r="CC665" s="8"/>
      <c r="CD665" s="8"/>
      <c r="CE665" s="8"/>
      <c r="CF665" s="10" t="s">
        <v>1614</v>
      </c>
      <c r="CG665" s="8" t="s">
        <v>1612</v>
      </c>
      <c r="CH665" s="8" t="s">
        <v>11</v>
      </c>
      <c r="CI665" s="8" t="s">
        <v>5736</v>
      </c>
      <c r="CJ665" s="8">
        <v>200</v>
      </c>
      <c r="CK665" s="10" t="s">
        <v>660</v>
      </c>
      <c r="CL665" s="8"/>
      <c r="CM665" s="8"/>
      <c r="CN665" s="8"/>
      <c r="CO665" s="8"/>
      <c r="CP665" s="8"/>
      <c r="CQ665" s="8"/>
      <c r="CR665" s="23"/>
      <c r="DA665" s="5"/>
      <c r="DC665" s="1"/>
      <c r="DT665" s="1"/>
      <c r="DY665" s="1"/>
    </row>
    <row r="666" spans="1:129">
      <c r="A666" s="12" t="s">
        <v>1597</v>
      </c>
      <c r="B666" s="12">
        <v>21</v>
      </c>
      <c r="C666" s="8" t="s">
        <v>122</v>
      </c>
      <c r="D666" s="8" t="s">
        <v>1615</v>
      </c>
      <c r="E666" s="8" t="s">
        <v>4732</v>
      </c>
      <c r="F666" s="12">
        <v>40</v>
      </c>
      <c r="G666" s="12">
        <v>23</v>
      </c>
      <c r="H666" s="13">
        <f t="shared" si="118"/>
        <v>30.32</v>
      </c>
      <c r="I666" s="13">
        <f t="shared" si="119"/>
        <v>17.434000000000001</v>
      </c>
      <c r="J666" s="9">
        <v>2</v>
      </c>
      <c r="K666" s="9">
        <v>1</v>
      </c>
      <c r="L666" s="8"/>
      <c r="M666" s="8"/>
      <c r="N666" s="8"/>
      <c r="O666" s="8"/>
      <c r="P666" s="8"/>
      <c r="Q666" s="8">
        <v>11</v>
      </c>
      <c r="R666" s="8"/>
      <c r="S666" s="8"/>
      <c r="T666" s="8"/>
      <c r="U666" s="8"/>
      <c r="V666" s="8"/>
      <c r="W666" s="8"/>
      <c r="X666" s="8"/>
      <c r="Y666" s="8"/>
      <c r="Z666" s="8"/>
      <c r="AA666" s="8"/>
      <c r="AB666" s="8"/>
      <c r="AC666" s="8"/>
      <c r="AD666" s="8">
        <v>1</v>
      </c>
      <c r="AE666" s="8"/>
      <c r="AF666" s="8"/>
      <c r="AG666" s="8"/>
      <c r="AH666" s="8">
        <v>1</v>
      </c>
      <c r="AI666" s="8">
        <v>1</v>
      </c>
      <c r="AJ666" s="8"/>
      <c r="AK666" s="8"/>
      <c r="AL666" s="8"/>
      <c r="AM666" s="8"/>
      <c r="AN666" s="8"/>
      <c r="AO666" s="8"/>
      <c r="AP666" s="8"/>
      <c r="AQ666" s="8"/>
      <c r="AR666" s="8"/>
      <c r="AS666" s="8"/>
      <c r="AT666" s="8"/>
      <c r="AU666" s="8"/>
      <c r="AV666" s="8"/>
      <c r="AW666" s="8"/>
      <c r="AX666" s="8"/>
      <c r="AY666" s="8"/>
      <c r="AZ666" s="8"/>
      <c r="BA666" s="8"/>
      <c r="BB666" s="8"/>
      <c r="BC666" s="9"/>
      <c r="BD666" s="8"/>
      <c r="BE666" s="8"/>
      <c r="BF666" s="8"/>
      <c r="BG666" s="8"/>
      <c r="BH666" s="8"/>
      <c r="BI666" s="8">
        <v>1</v>
      </c>
      <c r="BJ666" s="8"/>
      <c r="BK666" s="8"/>
      <c r="BL666" s="8"/>
      <c r="BM666" s="8"/>
      <c r="BN666" s="8"/>
      <c r="BO666" s="8"/>
      <c r="BP666" s="8"/>
      <c r="BQ666" s="8"/>
      <c r="BR666" s="8"/>
      <c r="BS666" s="8"/>
      <c r="BT666" s="8"/>
      <c r="BU666" s="8"/>
      <c r="BV666" s="8"/>
      <c r="BW666" s="8"/>
      <c r="BX666" s="8"/>
      <c r="BY666" s="8"/>
      <c r="BZ666" s="8"/>
      <c r="CA666" s="8"/>
      <c r="CB666" s="8"/>
      <c r="CC666" s="8"/>
      <c r="CD666" s="8"/>
      <c r="CE666" s="8"/>
      <c r="CF666" s="10" t="s">
        <v>1616</v>
      </c>
      <c r="CG666" s="8" t="s">
        <v>1617</v>
      </c>
      <c r="CH666" s="8" t="s">
        <v>11</v>
      </c>
      <c r="CI666" s="8" t="s">
        <v>5737</v>
      </c>
      <c r="CJ666" s="8">
        <v>316</v>
      </c>
      <c r="CK666" s="10" t="s">
        <v>888</v>
      </c>
      <c r="CL666" s="8"/>
      <c r="CM666" s="8"/>
      <c r="CN666" s="8"/>
      <c r="CO666" s="8"/>
      <c r="CP666" s="8"/>
      <c r="CQ666" s="8"/>
      <c r="CR666" s="23"/>
      <c r="DA666" s="5"/>
      <c r="DC666" s="1"/>
      <c r="DT666" s="1"/>
      <c r="DY666" s="1"/>
    </row>
    <row r="667" spans="1:129">
      <c r="A667" s="12" t="s">
        <v>1598</v>
      </c>
      <c r="B667" s="12">
        <v>21</v>
      </c>
      <c r="C667" s="8" t="s">
        <v>122</v>
      </c>
      <c r="D667" s="8" t="s">
        <v>1618</v>
      </c>
      <c r="E667" s="8" t="s">
        <v>4733</v>
      </c>
      <c r="F667" s="12">
        <v>25</v>
      </c>
      <c r="G667" s="12">
        <v>21</v>
      </c>
      <c r="H667" s="13">
        <f t="shared" si="118"/>
        <v>18.95</v>
      </c>
      <c r="I667" s="13">
        <f t="shared" si="119"/>
        <v>15.917999999999999</v>
      </c>
      <c r="J667" s="9">
        <v>2</v>
      </c>
      <c r="K667" s="9">
        <v>1</v>
      </c>
      <c r="L667" s="8"/>
      <c r="M667" s="8"/>
      <c r="N667" s="8"/>
      <c r="O667" s="8">
        <v>3</v>
      </c>
      <c r="P667" s="8"/>
      <c r="Q667" s="8">
        <v>6</v>
      </c>
      <c r="R667" s="8">
        <v>1</v>
      </c>
      <c r="S667" s="8"/>
      <c r="T667" s="8"/>
      <c r="U667" s="8"/>
      <c r="V667" s="8"/>
      <c r="W667" s="8"/>
      <c r="X667" s="8">
        <v>6</v>
      </c>
      <c r="Y667" s="8"/>
      <c r="Z667" s="8"/>
      <c r="AA667" s="8"/>
      <c r="AB667" s="8"/>
      <c r="AC667" s="8"/>
      <c r="AD667" s="8"/>
      <c r="AE667" s="8"/>
      <c r="AF667" s="8"/>
      <c r="AG667" s="8"/>
      <c r="AH667" s="8">
        <v>1</v>
      </c>
      <c r="AI667" s="8">
        <v>1</v>
      </c>
      <c r="AJ667" s="8"/>
      <c r="AK667" s="8"/>
      <c r="AL667" s="8"/>
      <c r="AM667" s="8"/>
      <c r="AN667" s="8">
        <v>2</v>
      </c>
      <c r="AO667" s="8"/>
      <c r="AP667" s="8"/>
      <c r="AQ667" s="8"/>
      <c r="AR667" s="8"/>
      <c r="AS667" s="8"/>
      <c r="AT667" s="8"/>
      <c r="AU667" s="8"/>
      <c r="AV667" s="8"/>
      <c r="AW667" s="8"/>
      <c r="AX667" s="8"/>
      <c r="AY667" s="8"/>
      <c r="AZ667" s="8"/>
      <c r="BA667" s="8"/>
      <c r="BB667" s="8"/>
      <c r="BC667" s="9"/>
      <c r="BD667" s="8"/>
      <c r="BE667" s="8"/>
      <c r="BF667" s="8"/>
      <c r="BG667" s="8"/>
      <c r="BH667" s="8"/>
      <c r="BI667" s="8"/>
      <c r="BJ667" s="8"/>
      <c r="BK667" s="8"/>
      <c r="BL667" s="8"/>
      <c r="BM667" s="8"/>
      <c r="BN667" s="8"/>
      <c r="BO667" s="8"/>
      <c r="BP667" s="8"/>
      <c r="BQ667" s="8"/>
      <c r="BR667" s="8"/>
      <c r="BS667" s="8"/>
      <c r="BT667" s="8"/>
      <c r="BU667" s="8"/>
      <c r="BV667" s="8"/>
      <c r="BW667" s="8"/>
      <c r="BX667" s="8"/>
      <c r="BY667" s="8"/>
      <c r="BZ667" s="8"/>
      <c r="CA667" s="8"/>
      <c r="CB667" s="8"/>
      <c r="CC667" s="8"/>
      <c r="CD667" s="8"/>
      <c r="CE667" s="8"/>
      <c r="CF667" s="10" t="s">
        <v>1619</v>
      </c>
      <c r="CG667" s="8" t="s">
        <v>1620</v>
      </c>
      <c r="CH667" s="8" t="s">
        <v>11</v>
      </c>
      <c r="CI667" s="8" t="s">
        <v>6021</v>
      </c>
      <c r="CJ667" s="8">
        <v>330</v>
      </c>
      <c r="CK667" s="10" t="s">
        <v>762</v>
      </c>
      <c r="CL667" s="8"/>
      <c r="CM667" s="8"/>
      <c r="CN667" s="8"/>
      <c r="CO667" s="8"/>
      <c r="CP667" s="8"/>
      <c r="CQ667" s="8"/>
      <c r="CR667" s="23"/>
      <c r="DA667" s="5"/>
      <c r="DC667" s="1"/>
      <c r="DT667" s="1"/>
      <c r="DY667" s="1"/>
    </row>
    <row r="668" spans="1:129">
      <c r="A668" s="12" t="s">
        <v>1599</v>
      </c>
      <c r="B668" s="12">
        <v>21</v>
      </c>
      <c r="C668" s="8" t="s">
        <v>122</v>
      </c>
      <c r="D668" s="8" t="s">
        <v>4748</v>
      </c>
      <c r="E668" s="8" t="s">
        <v>4749</v>
      </c>
      <c r="F668" s="12">
        <v>32</v>
      </c>
      <c r="G668" s="12">
        <v>14</v>
      </c>
      <c r="H668" s="13">
        <f t="shared" si="118"/>
        <v>24.256</v>
      </c>
      <c r="I668" s="13">
        <f t="shared" si="119"/>
        <v>10.612</v>
      </c>
      <c r="J668" s="9">
        <v>2</v>
      </c>
      <c r="K668" s="9">
        <v>1</v>
      </c>
      <c r="L668" s="8"/>
      <c r="M668" s="8"/>
      <c r="N668" s="8"/>
      <c r="O668" s="8">
        <v>2</v>
      </c>
      <c r="P668" s="8"/>
      <c r="Q668" s="8">
        <v>5</v>
      </c>
      <c r="R668" s="8">
        <v>1</v>
      </c>
      <c r="S668" s="8">
        <v>1</v>
      </c>
      <c r="T668" s="8"/>
      <c r="U668" s="8"/>
      <c r="V668" s="8"/>
      <c r="W668" s="8"/>
      <c r="X668" s="8"/>
      <c r="Y668" s="8"/>
      <c r="Z668" s="8"/>
      <c r="AA668" s="8"/>
      <c r="AB668" s="8"/>
      <c r="AC668" s="8"/>
      <c r="AD668" s="8"/>
      <c r="AE668" s="8"/>
      <c r="AF668" s="8"/>
      <c r="AG668" s="8"/>
      <c r="AH668" s="8"/>
      <c r="AI668" s="8"/>
      <c r="AJ668" s="8"/>
      <c r="AK668" s="8"/>
      <c r="AL668" s="8"/>
      <c r="AM668" s="8"/>
      <c r="AN668" s="8">
        <v>1</v>
      </c>
      <c r="AO668" s="8"/>
      <c r="AP668" s="8"/>
      <c r="AQ668" s="8"/>
      <c r="AR668" s="8"/>
      <c r="AS668" s="8"/>
      <c r="AT668" s="8"/>
      <c r="AU668" s="8"/>
      <c r="AV668" s="8"/>
      <c r="AW668" s="8"/>
      <c r="AX668" s="8"/>
      <c r="AY668" s="8"/>
      <c r="AZ668" s="8"/>
      <c r="BA668" s="8"/>
      <c r="BB668" s="8"/>
      <c r="BC668" s="9"/>
      <c r="BD668" s="8"/>
      <c r="BE668" s="8"/>
      <c r="BF668" s="8"/>
      <c r="BG668" s="8"/>
      <c r="BH668" s="8"/>
      <c r="BI668" s="8"/>
      <c r="BJ668" s="8"/>
      <c r="BK668" s="8"/>
      <c r="BL668" s="8"/>
      <c r="BM668" s="8"/>
      <c r="BN668" s="8"/>
      <c r="BO668" s="8"/>
      <c r="BP668" s="8"/>
      <c r="BQ668" s="8"/>
      <c r="BR668" s="8"/>
      <c r="BS668" s="8"/>
      <c r="BT668" s="8"/>
      <c r="BU668" s="8"/>
      <c r="BV668" s="8"/>
      <c r="BW668" s="8"/>
      <c r="BX668" s="8"/>
      <c r="BY668" s="8"/>
      <c r="BZ668" s="8"/>
      <c r="CA668" s="8"/>
      <c r="CB668" s="8"/>
      <c r="CC668" s="8"/>
      <c r="CD668" s="8"/>
      <c r="CE668" s="8"/>
      <c r="CF668" s="10" t="s">
        <v>4750</v>
      </c>
      <c r="CG668" s="8"/>
      <c r="CH668" s="8"/>
      <c r="CI668" s="8"/>
      <c r="CJ668" s="8"/>
      <c r="CK668" s="10"/>
      <c r="CL668" s="8"/>
      <c r="CM668" s="8"/>
      <c r="CN668" s="8"/>
      <c r="CO668" s="8"/>
      <c r="CP668" s="8"/>
      <c r="CQ668" s="8"/>
      <c r="CR668" s="23"/>
      <c r="DA668" s="5"/>
      <c r="DC668" s="1"/>
      <c r="DT668" s="1"/>
      <c r="DY668" s="1"/>
    </row>
    <row r="669" spans="1:129">
      <c r="A669" s="12" t="s">
        <v>1600</v>
      </c>
      <c r="B669" s="12">
        <v>21</v>
      </c>
      <c r="C669" s="8"/>
      <c r="D669" s="8" t="s">
        <v>1621</v>
      </c>
      <c r="E669" s="8" t="s">
        <v>4751</v>
      </c>
      <c r="F669" s="12">
        <v>18</v>
      </c>
      <c r="G669" s="12">
        <v>6</v>
      </c>
      <c r="H669" s="13">
        <f t="shared" si="118"/>
        <v>13.644</v>
      </c>
      <c r="I669" s="13">
        <f t="shared" si="119"/>
        <v>4.548</v>
      </c>
      <c r="J669" s="9">
        <v>2</v>
      </c>
      <c r="K669" s="9">
        <v>1</v>
      </c>
      <c r="L669" s="8"/>
      <c r="M669" s="8"/>
      <c r="N669" s="8"/>
      <c r="O669" s="8"/>
      <c r="P669" s="8"/>
      <c r="Q669" s="8">
        <v>4</v>
      </c>
      <c r="R669" s="8"/>
      <c r="S669" s="8"/>
      <c r="T669" s="8"/>
      <c r="U669" s="8"/>
      <c r="V669" s="8"/>
      <c r="W669" s="8"/>
      <c r="X669" s="8"/>
      <c r="Y669" s="8"/>
      <c r="Z669" s="8"/>
      <c r="AA669" s="8"/>
      <c r="AB669" s="8"/>
      <c r="AC669" s="8"/>
      <c r="AD669" s="8"/>
      <c r="AE669" s="8"/>
      <c r="AF669" s="8"/>
      <c r="AG669" s="8"/>
      <c r="AH669" s="8"/>
      <c r="AI669" s="8"/>
      <c r="AJ669" s="8"/>
      <c r="AK669" s="8"/>
      <c r="AL669" s="8"/>
      <c r="AM669" s="8"/>
      <c r="AN669" s="8">
        <v>1</v>
      </c>
      <c r="AO669" s="8"/>
      <c r="AP669" s="8"/>
      <c r="AQ669" s="8"/>
      <c r="AR669" s="8"/>
      <c r="AS669" s="8"/>
      <c r="AT669" s="8"/>
      <c r="AU669" s="8"/>
      <c r="AV669" s="8"/>
      <c r="AW669" s="8"/>
      <c r="AX669" s="8"/>
      <c r="AY669" s="8"/>
      <c r="AZ669" s="8"/>
      <c r="BA669" s="8"/>
      <c r="BB669" s="8"/>
      <c r="BC669" s="9"/>
      <c r="BD669" s="8"/>
      <c r="BE669" s="8"/>
      <c r="BF669" s="8"/>
      <c r="BG669" s="8"/>
      <c r="BH669" s="8"/>
      <c r="BI669" s="8"/>
      <c r="BJ669" s="8"/>
      <c r="BK669" s="8"/>
      <c r="BL669" s="8"/>
      <c r="BM669" s="8"/>
      <c r="BN669" s="8"/>
      <c r="BO669" s="8"/>
      <c r="BP669" s="8"/>
      <c r="BQ669" s="8"/>
      <c r="BR669" s="8"/>
      <c r="BS669" s="8"/>
      <c r="BT669" s="8"/>
      <c r="BU669" s="8"/>
      <c r="BV669" s="8"/>
      <c r="BW669" s="8"/>
      <c r="BX669" s="8"/>
      <c r="BY669" s="8"/>
      <c r="BZ669" s="8"/>
      <c r="CA669" s="8"/>
      <c r="CB669" s="8"/>
      <c r="CC669" s="8"/>
      <c r="CD669" s="8"/>
      <c r="CE669" s="8"/>
      <c r="CF669" s="10" t="s">
        <v>1622</v>
      </c>
      <c r="CG669" s="8"/>
      <c r="CH669" s="8" t="s">
        <v>11</v>
      </c>
      <c r="CI669" s="8" t="s">
        <v>1623</v>
      </c>
      <c r="CJ669" s="8">
        <v>120</v>
      </c>
      <c r="CK669" s="10" t="s">
        <v>660</v>
      </c>
      <c r="CL669" s="8"/>
      <c r="CM669" s="8"/>
      <c r="CN669" s="8"/>
      <c r="CO669" s="8"/>
      <c r="CP669" s="8"/>
      <c r="CQ669" s="8"/>
      <c r="CR669" s="23"/>
      <c r="DA669" s="5"/>
      <c r="DC669" s="1"/>
      <c r="DT669" s="1"/>
      <c r="DY669" s="1"/>
    </row>
    <row r="670" spans="1:129">
      <c r="A670" s="12" t="s">
        <v>1601</v>
      </c>
      <c r="B670" s="12">
        <v>21</v>
      </c>
      <c r="C670" s="8"/>
      <c r="D670" s="8" t="s">
        <v>1624</v>
      </c>
      <c r="E670" s="8" t="s">
        <v>4734</v>
      </c>
      <c r="F670" s="12">
        <v>34</v>
      </c>
      <c r="G670" s="12">
        <v>16</v>
      </c>
      <c r="H670" s="13">
        <f t="shared" si="118"/>
        <v>25.771999999999998</v>
      </c>
      <c r="I670" s="13">
        <f t="shared" si="119"/>
        <v>12.128</v>
      </c>
      <c r="J670" s="9">
        <v>2</v>
      </c>
      <c r="K670" s="9">
        <v>1</v>
      </c>
      <c r="L670" s="8"/>
      <c r="M670" s="8"/>
      <c r="N670" s="8"/>
      <c r="O670" s="8"/>
      <c r="P670" s="8"/>
      <c r="Q670" s="8">
        <v>4</v>
      </c>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9"/>
      <c r="BD670" s="8"/>
      <c r="BE670" s="8"/>
      <c r="BF670" s="8"/>
      <c r="BG670" s="8"/>
      <c r="BH670" s="8"/>
      <c r="BI670" s="8">
        <v>2</v>
      </c>
      <c r="BJ670" s="8"/>
      <c r="BK670" s="8"/>
      <c r="BL670" s="8"/>
      <c r="BM670" s="8"/>
      <c r="BN670" s="8"/>
      <c r="BO670" s="8"/>
      <c r="BP670" s="8"/>
      <c r="BQ670" s="8"/>
      <c r="BR670" s="8"/>
      <c r="BS670" s="8"/>
      <c r="BT670" s="8"/>
      <c r="BU670" s="8"/>
      <c r="BV670" s="8"/>
      <c r="BW670" s="8"/>
      <c r="BX670" s="8"/>
      <c r="BY670" s="8"/>
      <c r="BZ670" s="8"/>
      <c r="CA670" s="8"/>
      <c r="CB670" s="8"/>
      <c r="CC670" s="8"/>
      <c r="CD670" s="8"/>
      <c r="CE670" s="8"/>
      <c r="CF670" s="10" t="s">
        <v>1625</v>
      </c>
      <c r="CG670" s="8" t="s">
        <v>4752</v>
      </c>
      <c r="CH670" s="8" t="s">
        <v>11</v>
      </c>
      <c r="CI670" s="8" t="s">
        <v>6201</v>
      </c>
      <c r="CJ670" s="8">
        <v>120</v>
      </c>
      <c r="CK670" s="10" t="s">
        <v>660</v>
      </c>
      <c r="CL670" s="8"/>
      <c r="CM670" s="8"/>
      <c r="CN670" s="8"/>
      <c r="CO670" s="8"/>
      <c r="CP670" s="8"/>
      <c r="CQ670" s="8"/>
      <c r="CR670" s="23"/>
      <c r="DA670" s="5"/>
      <c r="DC670" s="1"/>
      <c r="DT670" s="1"/>
      <c r="DY670" s="1"/>
    </row>
    <row r="671" spans="1:129">
      <c r="A671" s="12" t="s">
        <v>1602</v>
      </c>
      <c r="B671" s="12">
        <v>21</v>
      </c>
      <c r="C671" s="8"/>
      <c r="D671" s="8" t="s">
        <v>5604</v>
      </c>
      <c r="E671" s="8" t="s">
        <v>4735</v>
      </c>
      <c r="F671" s="12">
        <v>18</v>
      </c>
      <c r="G671" s="12">
        <v>11</v>
      </c>
      <c r="H671" s="13">
        <f t="shared" si="118"/>
        <v>13.644</v>
      </c>
      <c r="I671" s="13">
        <f t="shared" si="119"/>
        <v>8.338000000000001</v>
      </c>
      <c r="J671" s="9"/>
      <c r="K671" s="9"/>
      <c r="L671" s="8"/>
      <c r="M671" s="8"/>
      <c r="N671" s="8"/>
      <c r="O671" s="8"/>
      <c r="P671" s="8">
        <v>2</v>
      </c>
      <c r="Q671" s="8"/>
      <c r="R671" s="8"/>
      <c r="S671" s="8"/>
      <c r="T671" s="8"/>
      <c r="U671" s="8"/>
      <c r="V671" s="8"/>
      <c r="W671" s="8"/>
      <c r="X671" s="8">
        <v>2</v>
      </c>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9"/>
      <c r="BD671" s="8">
        <v>1</v>
      </c>
      <c r="BE671" s="8"/>
      <c r="BF671" s="8"/>
      <c r="BG671" s="8"/>
      <c r="BH671" s="8"/>
      <c r="BI671" s="8"/>
      <c r="BJ671" s="8"/>
      <c r="BK671" s="8"/>
      <c r="BL671" s="8"/>
      <c r="BM671" s="8"/>
      <c r="BN671" s="8"/>
      <c r="BO671" s="8"/>
      <c r="BP671" s="8"/>
      <c r="BQ671" s="8"/>
      <c r="BR671" s="8"/>
      <c r="BS671" s="8"/>
      <c r="BT671" s="8"/>
      <c r="BU671" s="8"/>
      <c r="BV671" s="8"/>
      <c r="BW671" s="8"/>
      <c r="BX671" s="8"/>
      <c r="BY671" s="8"/>
      <c r="BZ671" s="8"/>
      <c r="CA671" s="8"/>
      <c r="CB671" s="8"/>
      <c r="CC671" s="8"/>
      <c r="CD671" s="8"/>
      <c r="CE671" s="8"/>
      <c r="CF671" s="10"/>
      <c r="CG671" s="8"/>
      <c r="CH671" s="8" t="s">
        <v>11</v>
      </c>
      <c r="CI671" s="8" t="s">
        <v>6202</v>
      </c>
      <c r="CJ671" s="8">
        <v>50</v>
      </c>
      <c r="CK671" s="10" t="s">
        <v>741</v>
      </c>
      <c r="CL671" s="8"/>
      <c r="CM671" s="8"/>
      <c r="CN671" s="8"/>
      <c r="CO671" s="8"/>
      <c r="CP671" s="8"/>
      <c r="CQ671" s="8"/>
      <c r="CR671" s="23"/>
      <c r="DA671" s="5"/>
      <c r="DC671" s="1"/>
      <c r="DT671" s="1"/>
      <c r="DY671" s="1"/>
    </row>
    <row r="672" spans="1:129">
      <c r="A672" s="12" t="s">
        <v>1603</v>
      </c>
      <c r="B672" s="12">
        <v>21</v>
      </c>
      <c r="C672" s="8"/>
      <c r="D672" s="8" t="s">
        <v>3751</v>
      </c>
      <c r="E672" s="8" t="s">
        <v>4753</v>
      </c>
      <c r="F672" s="12">
        <v>12</v>
      </c>
      <c r="G672" s="12">
        <v>10</v>
      </c>
      <c r="H672" s="13">
        <f t="shared" si="118"/>
        <v>9.0960000000000001</v>
      </c>
      <c r="I672" s="13">
        <f t="shared" si="119"/>
        <v>7.58</v>
      </c>
      <c r="J672" s="9">
        <v>2</v>
      </c>
      <c r="K672" s="9">
        <v>1</v>
      </c>
      <c r="L672" s="8"/>
      <c r="M672" s="8"/>
      <c r="N672" s="8"/>
      <c r="O672" s="8"/>
      <c r="P672" s="8"/>
      <c r="Q672" s="8">
        <v>3</v>
      </c>
      <c r="R672" s="8"/>
      <c r="S672" s="8"/>
      <c r="T672" s="8"/>
      <c r="U672" s="8"/>
      <c r="V672" s="8"/>
      <c r="W672" s="8"/>
      <c r="X672" s="8"/>
      <c r="Y672" s="8"/>
      <c r="Z672" s="8"/>
      <c r="AA672" s="8"/>
      <c r="AB672" s="8"/>
      <c r="AC672" s="8"/>
      <c r="AD672" s="8"/>
      <c r="AE672" s="8"/>
      <c r="AF672" s="8"/>
      <c r="AG672" s="8"/>
      <c r="AH672" s="8">
        <v>1</v>
      </c>
      <c r="AI672" s="8"/>
      <c r="AJ672" s="8"/>
      <c r="AK672" s="8"/>
      <c r="AL672" s="8"/>
      <c r="AM672" s="8"/>
      <c r="AN672" s="8"/>
      <c r="AO672" s="8"/>
      <c r="AP672" s="8"/>
      <c r="AQ672" s="8"/>
      <c r="AR672" s="8"/>
      <c r="AS672" s="8"/>
      <c r="AT672" s="8"/>
      <c r="AU672" s="8"/>
      <c r="AV672" s="8"/>
      <c r="AW672" s="8"/>
      <c r="AX672" s="8"/>
      <c r="AY672" s="8"/>
      <c r="AZ672" s="8"/>
      <c r="BA672" s="8"/>
      <c r="BB672" s="8"/>
      <c r="BC672" s="9"/>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10" t="s">
        <v>3752</v>
      </c>
      <c r="CG672" s="8"/>
      <c r="CH672" s="8"/>
      <c r="CI672" s="8"/>
      <c r="CJ672" s="8"/>
      <c r="CK672" s="10"/>
      <c r="CL672" s="8"/>
      <c r="CM672" s="8"/>
      <c r="CN672" s="8"/>
      <c r="CO672" s="8"/>
      <c r="CP672" s="8"/>
      <c r="CQ672" s="8"/>
      <c r="CR672" s="23"/>
      <c r="DA672" s="5"/>
      <c r="DC672" s="1"/>
      <c r="DT672" s="1"/>
      <c r="DY672" s="1"/>
    </row>
    <row r="673" spans="1:129">
      <c r="A673" s="12" t="s">
        <v>1604</v>
      </c>
      <c r="B673" s="8">
        <v>21</v>
      </c>
      <c r="C673" s="8"/>
      <c r="D673" s="8" t="s">
        <v>1626</v>
      </c>
      <c r="E673" s="8" t="s">
        <v>4736</v>
      </c>
      <c r="F673" s="12">
        <v>16</v>
      </c>
      <c r="G673" s="12">
        <v>7</v>
      </c>
      <c r="H673" s="13">
        <f t="shared" si="118"/>
        <v>12.128</v>
      </c>
      <c r="I673" s="13">
        <f t="shared" si="119"/>
        <v>5.306</v>
      </c>
      <c r="J673" s="9">
        <v>2</v>
      </c>
      <c r="K673" s="9">
        <v>1</v>
      </c>
      <c r="L673" s="8"/>
      <c r="M673" s="8"/>
      <c r="N673" s="8"/>
      <c r="O673" s="8"/>
      <c r="P673" s="8"/>
      <c r="Q673" s="8">
        <v>3</v>
      </c>
      <c r="R673" s="8"/>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c r="AS673" s="8"/>
      <c r="AT673" s="8"/>
      <c r="AU673" s="8"/>
      <c r="AV673" s="8"/>
      <c r="AW673" s="8"/>
      <c r="AX673" s="8"/>
      <c r="AY673" s="8"/>
      <c r="AZ673" s="8"/>
      <c r="BA673" s="8"/>
      <c r="BB673" s="8"/>
      <c r="BC673" s="9"/>
      <c r="BD673" s="8"/>
      <c r="BE673" s="8"/>
      <c r="BF673" s="8"/>
      <c r="BG673" s="8"/>
      <c r="BH673" s="8"/>
      <c r="BI673" s="8"/>
      <c r="BJ673" s="8"/>
      <c r="BK673" s="8"/>
      <c r="BL673" s="8"/>
      <c r="BM673" s="8"/>
      <c r="BN673" s="8"/>
      <c r="BO673" s="8"/>
      <c r="BP673" s="8"/>
      <c r="BQ673" s="8"/>
      <c r="BR673" s="8"/>
      <c r="BS673" s="8"/>
      <c r="BT673" s="8"/>
      <c r="BU673" s="8"/>
      <c r="BV673" s="8"/>
      <c r="BW673" s="8"/>
      <c r="BX673" s="8"/>
      <c r="BY673" s="8"/>
      <c r="BZ673" s="8"/>
      <c r="CA673" s="8"/>
      <c r="CB673" s="8"/>
      <c r="CC673" s="8"/>
      <c r="CD673" s="8"/>
      <c r="CE673" s="8"/>
      <c r="CF673" s="10" t="s">
        <v>1627</v>
      </c>
      <c r="CG673" s="8" t="s">
        <v>5738</v>
      </c>
      <c r="CH673" s="8" t="s">
        <v>11</v>
      </c>
      <c r="CI673" s="8" t="s">
        <v>6085</v>
      </c>
      <c r="CJ673" s="8">
        <v>40</v>
      </c>
      <c r="CK673" s="10" t="s">
        <v>670</v>
      </c>
      <c r="CL673" s="8"/>
      <c r="CM673" s="8"/>
      <c r="CN673" s="8"/>
      <c r="CO673" s="8"/>
      <c r="CP673" s="8"/>
      <c r="CQ673" s="8" t="s">
        <v>5520</v>
      </c>
      <c r="CR673" s="23"/>
      <c r="DA673" s="5"/>
      <c r="DC673" s="1"/>
      <c r="DT673" s="1"/>
      <c r="DY673" s="1"/>
    </row>
    <row r="674" spans="1:129">
      <c r="A674" s="12" t="s">
        <v>1605</v>
      </c>
      <c r="B674" s="12">
        <v>21</v>
      </c>
      <c r="C674" s="8"/>
      <c r="D674" s="8" t="s">
        <v>5419</v>
      </c>
      <c r="E674" s="8" t="s">
        <v>4737</v>
      </c>
      <c r="F674" s="12">
        <v>21</v>
      </c>
      <c r="G674" s="12">
        <v>6</v>
      </c>
      <c r="H674" s="13">
        <f t="shared" si="118"/>
        <v>15.917999999999999</v>
      </c>
      <c r="I674" s="13">
        <f t="shared" si="119"/>
        <v>4.548</v>
      </c>
      <c r="J674" s="9">
        <v>2</v>
      </c>
      <c r="K674" s="9">
        <v>1</v>
      </c>
      <c r="L674" s="8"/>
      <c r="M674" s="8"/>
      <c r="N674" s="8"/>
      <c r="O674" s="8"/>
      <c r="P674" s="8"/>
      <c r="Q674" s="8">
        <v>3</v>
      </c>
      <c r="R674" s="8"/>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c r="AS674" s="8"/>
      <c r="AT674" s="8"/>
      <c r="AU674" s="8"/>
      <c r="AV674" s="8"/>
      <c r="AW674" s="8"/>
      <c r="AX674" s="8"/>
      <c r="AY674" s="8"/>
      <c r="AZ674" s="8"/>
      <c r="BA674" s="8"/>
      <c r="BB674" s="8"/>
      <c r="BC674" s="9"/>
      <c r="BD674" s="8"/>
      <c r="BE674" s="8"/>
      <c r="BF674" s="8"/>
      <c r="BG674" s="8"/>
      <c r="BH674" s="8"/>
      <c r="BI674" s="8"/>
      <c r="BJ674" s="8"/>
      <c r="BK674" s="8"/>
      <c r="BL674" s="8"/>
      <c r="BM674" s="8"/>
      <c r="BN674" s="8"/>
      <c r="BO674" s="8"/>
      <c r="BP674" s="8"/>
      <c r="BQ674" s="8"/>
      <c r="BR674" s="8"/>
      <c r="BS674" s="8"/>
      <c r="BT674" s="8"/>
      <c r="BU674" s="8"/>
      <c r="BV674" s="8"/>
      <c r="BW674" s="8"/>
      <c r="BX674" s="8"/>
      <c r="BY674" s="8"/>
      <c r="BZ674" s="8"/>
      <c r="CA674" s="8"/>
      <c r="CB674" s="8"/>
      <c r="CC674" s="8"/>
      <c r="CD674" s="8"/>
      <c r="CE674" s="8"/>
      <c r="CF674" s="10"/>
      <c r="CG674" s="8"/>
      <c r="CH674" s="8" t="s">
        <v>11</v>
      </c>
      <c r="CI674" s="8" t="s">
        <v>6167</v>
      </c>
      <c r="CJ674" s="8">
        <v>30</v>
      </c>
      <c r="CK674" s="10" t="s">
        <v>663</v>
      </c>
      <c r="CL674" s="8"/>
      <c r="CM674" s="8"/>
      <c r="CN674" s="8"/>
      <c r="CO674" s="8"/>
      <c r="CP674" s="8"/>
      <c r="CQ674" s="8"/>
      <c r="CR674" s="23"/>
      <c r="DA674" s="5"/>
      <c r="DC674" s="1"/>
      <c r="DT674" s="1"/>
      <c r="DY674" s="1"/>
    </row>
    <row r="675" spans="1:129">
      <c r="A675" s="8" t="s">
        <v>1628</v>
      </c>
      <c r="B675" s="12">
        <v>22</v>
      </c>
      <c r="C675" s="8"/>
      <c r="D675" s="8" t="s">
        <v>1654</v>
      </c>
      <c r="E675" s="8" t="s">
        <v>4757</v>
      </c>
      <c r="F675" s="12">
        <v>42</v>
      </c>
      <c r="G675" s="12">
        <v>8</v>
      </c>
      <c r="H675" s="13">
        <f t="shared" si="118"/>
        <v>31.835999999999999</v>
      </c>
      <c r="I675" s="13">
        <f t="shared" si="119"/>
        <v>6.0640000000000001</v>
      </c>
      <c r="J675" s="9">
        <v>2</v>
      </c>
      <c r="K675" s="9"/>
      <c r="L675" s="8"/>
      <c r="M675" s="8"/>
      <c r="N675" s="8"/>
      <c r="O675" s="8"/>
      <c r="P675" s="8"/>
      <c r="Q675" s="8">
        <v>2</v>
      </c>
      <c r="R675" s="8"/>
      <c r="S675" s="8"/>
      <c r="T675" s="8"/>
      <c r="U675" s="8"/>
      <c r="V675" s="8"/>
      <c r="W675" s="8"/>
      <c r="X675" s="8">
        <v>6</v>
      </c>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9"/>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10"/>
      <c r="CG675" s="8"/>
      <c r="CH675" s="8"/>
      <c r="CI675" s="8"/>
      <c r="CJ675" s="8"/>
      <c r="CK675" s="10"/>
      <c r="CL675" s="8"/>
      <c r="CM675" s="8"/>
      <c r="CN675" s="8"/>
      <c r="CO675" s="8"/>
      <c r="CP675" s="8"/>
      <c r="CQ675" s="8"/>
      <c r="CR675" s="23"/>
      <c r="DA675" s="5"/>
      <c r="DC675" s="1"/>
      <c r="DT675" s="1"/>
      <c r="DY675" s="1"/>
    </row>
    <row r="676" spans="1:129">
      <c r="A676" s="12" t="s">
        <v>1629</v>
      </c>
      <c r="B676" s="12">
        <v>22</v>
      </c>
      <c r="C676" s="12"/>
      <c r="D676" s="12" t="s">
        <v>4756</v>
      </c>
      <c r="E676" s="12" t="s">
        <v>4754</v>
      </c>
      <c r="F676" s="12">
        <v>60</v>
      </c>
      <c r="G676" s="12">
        <v>42</v>
      </c>
      <c r="H676" s="13">
        <f t="shared" ref="H676:H679" si="120">F676*0.758</f>
        <v>45.480000000000004</v>
      </c>
      <c r="I676" s="13">
        <f t="shared" ref="I676:I679" si="121">G676*0.758</f>
        <v>31.835999999999999</v>
      </c>
      <c r="J676" s="13">
        <v>2</v>
      </c>
      <c r="K676" s="13">
        <v>1</v>
      </c>
      <c r="L676" s="12"/>
      <c r="M676" s="12"/>
      <c r="N676" s="12"/>
      <c r="O676" s="12"/>
      <c r="P676" s="12">
        <v>3</v>
      </c>
      <c r="Q676" s="12">
        <v>9</v>
      </c>
      <c r="R676" s="12">
        <v>1</v>
      </c>
      <c r="S676" s="12"/>
      <c r="T676" s="12"/>
      <c r="U676" s="12"/>
      <c r="V676" s="12"/>
      <c r="W676" s="12"/>
      <c r="X676" s="12">
        <v>8</v>
      </c>
      <c r="Y676" s="12"/>
      <c r="Z676" s="12"/>
      <c r="AA676" s="12"/>
      <c r="AB676" s="12"/>
      <c r="AC676" s="12"/>
      <c r="AD676" s="12"/>
      <c r="AE676" s="12"/>
      <c r="AF676" s="12"/>
      <c r="AG676" s="12">
        <v>1</v>
      </c>
      <c r="AH676" s="12">
        <v>1</v>
      </c>
      <c r="AI676" s="12">
        <v>3</v>
      </c>
      <c r="AJ676" s="12"/>
      <c r="AK676" s="12"/>
      <c r="AL676" s="12">
        <v>1</v>
      </c>
      <c r="AM676" s="12"/>
      <c r="AN676" s="12"/>
      <c r="AO676" s="12"/>
      <c r="AP676" s="12">
        <v>1</v>
      </c>
      <c r="AQ676" s="12"/>
      <c r="AR676" s="12"/>
      <c r="AS676" s="12"/>
      <c r="AT676" s="12">
        <v>1</v>
      </c>
      <c r="AU676" s="12"/>
      <c r="AV676" s="12"/>
      <c r="AW676" s="12"/>
      <c r="AX676" s="12"/>
      <c r="AY676" s="12"/>
      <c r="AZ676" s="12"/>
      <c r="BA676" s="12"/>
      <c r="BB676" s="12"/>
      <c r="BC676" s="13"/>
      <c r="BD676" s="12"/>
      <c r="BE676" s="12"/>
      <c r="BF676" s="12"/>
      <c r="BG676" s="12"/>
      <c r="BH676" s="12"/>
      <c r="BI676" s="12">
        <v>1</v>
      </c>
      <c r="BJ676" s="12"/>
      <c r="BK676" s="12">
        <v>1</v>
      </c>
      <c r="BL676" s="12">
        <v>1</v>
      </c>
      <c r="BM676" s="12"/>
      <c r="BN676" s="12">
        <v>1</v>
      </c>
      <c r="BO676" s="12"/>
      <c r="BP676" s="12"/>
      <c r="BQ676" s="12"/>
      <c r="BR676" s="12"/>
      <c r="BS676" s="12"/>
      <c r="BT676" s="12"/>
      <c r="BU676" s="12"/>
      <c r="BV676" s="12"/>
      <c r="BW676" s="12"/>
      <c r="BX676" s="12"/>
      <c r="BY676" s="12"/>
      <c r="BZ676" s="12"/>
      <c r="CA676" s="12">
        <v>1</v>
      </c>
      <c r="CB676" s="12"/>
      <c r="CC676" s="12"/>
      <c r="CD676" s="12"/>
      <c r="CE676" s="12"/>
      <c r="CF676" s="14" t="s">
        <v>3753</v>
      </c>
      <c r="CG676" s="12" t="s">
        <v>6086</v>
      </c>
      <c r="CH676" s="12" t="s">
        <v>11</v>
      </c>
      <c r="CI676" s="12" t="s">
        <v>6144</v>
      </c>
      <c r="CJ676" s="12">
        <v>400</v>
      </c>
      <c r="CK676" s="14" t="s">
        <v>725</v>
      </c>
      <c r="CL676" s="12"/>
      <c r="CM676" s="12"/>
      <c r="CN676" s="12"/>
      <c r="CO676" s="12"/>
      <c r="CP676" s="12"/>
      <c r="CQ676" s="12"/>
      <c r="CR676" s="24"/>
      <c r="DA676" s="5"/>
      <c r="DC676" s="1"/>
      <c r="DT676" s="1"/>
      <c r="DY676" s="1"/>
    </row>
    <row r="677" spans="1:129">
      <c r="A677" s="8" t="s">
        <v>1630</v>
      </c>
      <c r="B677" s="12">
        <v>22</v>
      </c>
      <c r="C677" s="12" t="s">
        <v>122</v>
      </c>
      <c r="D677" s="12" t="s">
        <v>4755</v>
      </c>
      <c r="E677" s="12" t="s">
        <v>4759</v>
      </c>
      <c r="F677" s="12">
        <v>40</v>
      </c>
      <c r="G677" s="12">
        <v>22</v>
      </c>
      <c r="H677" s="13">
        <f t="shared" si="120"/>
        <v>30.32</v>
      </c>
      <c r="I677" s="13">
        <f t="shared" si="121"/>
        <v>16.676000000000002</v>
      </c>
      <c r="J677" s="13">
        <v>2</v>
      </c>
      <c r="K677" s="13">
        <v>1</v>
      </c>
      <c r="L677" s="12"/>
      <c r="M677" s="12"/>
      <c r="N677" s="12"/>
      <c r="O677" s="12">
        <v>1</v>
      </c>
      <c r="P677" s="12"/>
      <c r="Q677" s="12">
        <v>7</v>
      </c>
      <c r="R677" s="12"/>
      <c r="S677" s="12"/>
      <c r="T677" s="12"/>
      <c r="U677" s="12"/>
      <c r="V677" s="12"/>
      <c r="W677" s="12"/>
      <c r="X677" s="12">
        <v>4</v>
      </c>
      <c r="Y677" s="12"/>
      <c r="Z677" s="12"/>
      <c r="AA677" s="12"/>
      <c r="AB677" s="12"/>
      <c r="AC677" s="12"/>
      <c r="AD677" s="12"/>
      <c r="AE677" s="12"/>
      <c r="AF677" s="12"/>
      <c r="AG677" s="12"/>
      <c r="AH677" s="12">
        <v>1</v>
      </c>
      <c r="AI677" s="12">
        <v>1</v>
      </c>
      <c r="AJ677" s="12"/>
      <c r="AK677" s="12"/>
      <c r="AL677" s="12"/>
      <c r="AM677" s="12"/>
      <c r="AN677" s="12"/>
      <c r="AO677" s="12"/>
      <c r="AP677" s="12"/>
      <c r="AQ677" s="12"/>
      <c r="AR677" s="12"/>
      <c r="AS677" s="12"/>
      <c r="AT677" s="12">
        <v>1</v>
      </c>
      <c r="AU677" s="12"/>
      <c r="AV677" s="12"/>
      <c r="AW677" s="12"/>
      <c r="AX677" s="12"/>
      <c r="AY677" s="12"/>
      <c r="AZ677" s="12"/>
      <c r="BA677" s="12"/>
      <c r="BB677" s="12"/>
      <c r="BC677" s="13"/>
      <c r="BD677" s="12"/>
      <c r="BE677" s="12"/>
      <c r="BF677" s="12"/>
      <c r="BG677" s="12"/>
      <c r="BH677" s="12"/>
      <c r="BI677" s="12">
        <v>1</v>
      </c>
      <c r="BJ677" s="12">
        <v>1</v>
      </c>
      <c r="BK677" s="12"/>
      <c r="BL677" s="12"/>
      <c r="BM677" s="12"/>
      <c r="BN677" s="12"/>
      <c r="BO677" s="12"/>
      <c r="BP677" s="12"/>
      <c r="BQ677" s="12"/>
      <c r="BR677" s="12"/>
      <c r="BS677" s="12"/>
      <c r="BT677" s="12"/>
      <c r="BU677" s="12"/>
      <c r="BV677" s="12"/>
      <c r="BW677" s="12"/>
      <c r="BX677" s="12"/>
      <c r="BY677" s="12">
        <v>1</v>
      </c>
      <c r="BZ677" s="12"/>
      <c r="CA677" s="12"/>
      <c r="CB677" s="12"/>
      <c r="CC677" s="12"/>
      <c r="CD677" s="12"/>
      <c r="CE677" s="12"/>
      <c r="CF677" s="14" t="s">
        <v>3754</v>
      </c>
      <c r="CG677" s="12" t="s">
        <v>1655</v>
      </c>
      <c r="CH677" s="12" t="s">
        <v>11</v>
      </c>
      <c r="CI677" s="12" t="s">
        <v>6087</v>
      </c>
      <c r="CJ677" s="12">
        <v>180</v>
      </c>
      <c r="CK677" s="14" t="s">
        <v>725</v>
      </c>
      <c r="CL677" s="12"/>
      <c r="CM677" s="12"/>
      <c r="CN677" s="12"/>
      <c r="CO677" s="12"/>
      <c r="CP677" s="12"/>
      <c r="CQ677" s="12"/>
      <c r="CR677" s="24"/>
      <c r="DA677" s="5"/>
      <c r="DC677" s="1"/>
      <c r="DT677" s="1"/>
      <c r="DY677" s="1"/>
    </row>
    <row r="678" spans="1:129">
      <c r="A678" s="12" t="s">
        <v>1631</v>
      </c>
      <c r="B678" s="12">
        <v>22</v>
      </c>
      <c r="C678" s="8" t="s">
        <v>122</v>
      </c>
      <c r="D678" s="8" t="s">
        <v>4758</v>
      </c>
      <c r="E678" s="8" t="s">
        <v>4760</v>
      </c>
      <c r="F678" s="12">
        <v>60</v>
      </c>
      <c r="G678" s="12">
        <v>24</v>
      </c>
      <c r="H678" s="13">
        <f t="shared" si="120"/>
        <v>45.480000000000004</v>
      </c>
      <c r="I678" s="13">
        <f t="shared" si="121"/>
        <v>18.192</v>
      </c>
      <c r="J678" s="9">
        <v>2</v>
      </c>
      <c r="K678" s="9">
        <v>1</v>
      </c>
      <c r="L678" s="8"/>
      <c r="M678" s="8"/>
      <c r="N678" s="8"/>
      <c r="O678" s="8"/>
      <c r="P678" s="8"/>
      <c r="Q678" s="8">
        <v>7</v>
      </c>
      <c r="R678" s="8">
        <v>1</v>
      </c>
      <c r="S678" s="8"/>
      <c r="T678" s="8"/>
      <c r="U678" s="8"/>
      <c r="V678" s="8"/>
      <c r="W678" s="8"/>
      <c r="X678" s="8">
        <v>7</v>
      </c>
      <c r="Y678" s="8"/>
      <c r="Z678" s="8"/>
      <c r="AA678" s="8"/>
      <c r="AB678" s="8"/>
      <c r="AC678" s="8"/>
      <c r="AD678" s="8"/>
      <c r="AE678" s="8"/>
      <c r="AF678" s="8"/>
      <c r="AG678" s="8">
        <v>1</v>
      </c>
      <c r="AH678" s="8">
        <v>3</v>
      </c>
      <c r="AI678" s="8">
        <v>1</v>
      </c>
      <c r="AJ678" s="8"/>
      <c r="AK678" s="8"/>
      <c r="AL678" s="8"/>
      <c r="AM678" s="8"/>
      <c r="AN678" s="8">
        <v>1</v>
      </c>
      <c r="AO678" s="8"/>
      <c r="AP678" s="8"/>
      <c r="AQ678" s="8"/>
      <c r="AR678" s="8"/>
      <c r="AS678" s="8"/>
      <c r="AT678" s="8"/>
      <c r="AU678" s="8"/>
      <c r="AV678" s="8"/>
      <c r="AW678" s="8"/>
      <c r="AX678" s="8"/>
      <c r="AY678" s="8"/>
      <c r="AZ678" s="8"/>
      <c r="BA678" s="8"/>
      <c r="BB678" s="8"/>
      <c r="BC678" s="9"/>
      <c r="BD678" s="8"/>
      <c r="BE678" s="8"/>
      <c r="BF678" s="8"/>
      <c r="BG678" s="8"/>
      <c r="BH678" s="8"/>
      <c r="BI678" s="8"/>
      <c r="BJ678" s="8">
        <v>1</v>
      </c>
      <c r="BK678" s="8"/>
      <c r="BL678" s="8"/>
      <c r="BM678" s="8"/>
      <c r="BN678" s="8"/>
      <c r="BO678" s="8"/>
      <c r="BP678" s="8"/>
      <c r="BQ678" s="8"/>
      <c r="BR678" s="8"/>
      <c r="BS678" s="8"/>
      <c r="BT678" s="8"/>
      <c r="BU678" s="8"/>
      <c r="BV678" s="8"/>
      <c r="BW678" s="8"/>
      <c r="BX678" s="8"/>
      <c r="BY678" s="8"/>
      <c r="BZ678" s="8"/>
      <c r="CA678" s="8"/>
      <c r="CB678" s="8"/>
      <c r="CC678" s="8"/>
      <c r="CD678" s="8"/>
      <c r="CE678" s="8"/>
      <c r="CF678" s="10" t="s">
        <v>4761</v>
      </c>
      <c r="CG678" s="8" t="s">
        <v>1656</v>
      </c>
      <c r="CH678" s="8" t="s">
        <v>11</v>
      </c>
      <c r="CI678" s="8" t="s">
        <v>5739</v>
      </c>
      <c r="CJ678" s="8">
        <v>500</v>
      </c>
      <c r="CK678" s="10" t="s">
        <v>762</v>
      </c>
      <c r="CL678" s="8"/>
      <c r="CM678" s="8"/>
      <c r="CN678" s="8"/>
      <c r="CO678" s="8"/>
      <c r="CP678" s="8"/>
      <c r="CQ678" s="8" t="s">
        <v>549</v>
      </c>
      <c r="CR678" s="23"/>
      <c r="DA678" s="5"/>
      <c r="DC678" s="1"/>
      <c r="DT678" s="1"/>
      <c r="DY678" s="1"/>
    </row>
    <row r="679" spans="1:129">
      <c r="A679" s="8" t="s">
        <v>1632</v>
      </c>
      <c r="B679" s="12">
        <v>22</v>
      </c>
      <c r="C679" s="8"/>
      <c r="D679" s="8" t="s">
        <v>4762</v>
      </c>
      <c r="E679" s="8" t="s">
        <v>4763</v>
      </c>
      <c r="F679" s="12">
        <v>20</v>
      </c>
      <c r="G679" s="12">
        <v>15</v>
      </c>
      <c r="H679" s="13">
        <f t="shared" si="120"/>
        <v>15.16</v>
      </c>
      <c r="I679" s="13">
        <f t="shared" si="121"/>
        <v>11.370000000000001</v>
      </c>
      <c r="J679" s="9">
        <v>2</v>
      </c>
      <c r="K679" s="9">
        <v>1</v>
      </c>
      <c r="L679" s="8"/>
      <c r="M679" s="8"/>
      <c r="N679" s="8"/>
      <c r="O679" s="8"/>
      <c r="P679" s="8"/>
      <c r="Q679" s="8">
        <v>4</v>
      </c>
      <c r="R679" s="8"/>
      <c r="S679" s="8"/>
      <c r="T679" s="8"/>
      <c r="U679" s="8"/>
      <c r="V679" s="8"/>
      <c r="W679" s="8"/>
      <c r="X679" s="8"/>
      <c r="Y679" s="8"/>
      <c r="Z679" s="8"/>
      <c r="AA679" s="8"/>
      <c r="AB679" s="8"/>
      <c r="AC679" s="8"/>
      <c r="AD679" s="8"/>
      <c r="AE679" s="8"/>
      <c r="AF679" s="8"/>
      <c r="AG679" s="8"/>
      <c r="AH679" s="8">
        <v>1</v>
      </c>
      <c r="AI679" s="8">
        <v>1</v>
      </c>
      <c r="AJ679" s="8"/>
      <c r="AK679" s="8"/>
      <c r="AL679" s="8"/>
      <c r="AM679" s="8"/>
      <c r="AN679" s="8"/>
      <c r="AO679" s="8"/>
      <c r="AP679" s="8"/>
      <c r="AQ679" s="8"/>
      <c r="AR679" s="8"/>
      <c r="AS679" s="8"/>
      <c r="AT679" s="8"/>
      <c r="AU679" s="8"/>
      <c r="AV679" s="8"/>
      <c r="AW679" s="8"/>
      <c r="AX679" s="8"/>
      <c r="AY679" s="8"/>
      <c r="AZ679" s="8"/>
      <c r="BA679" s="8"/>
      <c r="BB679" s="8"/>
      <c r="BC679" s="9"/>
      <c r="BD679" s="8"/>
      <c r="BE679" s="8"/>
      <c r="BF679" s="8"/>
      <c r="BG679" s="8"/>
      <c r="BH679" s="8"/>
      <c r="BI679" s="8"/>
      <c r="BJ679" s="8"/>
      <c r="BK679" s="8"/>
      <c r="BL679" s="8"/>
      <c r="BM679" s="8"/>
      <c r="BN679" s="8"/>
      <c r="BO679" s="8"/>
      <c r="BP679" s="8"/>
      <c r="BQ679" s="8"/>
      <c r="BR679" s="8"/>
      <c r="BS679" s="8"/>
      <c r="BT679" s="8"/>
      <c r="BU679" s="8"/>
      <c r="BV679" s="8"/>
      <c r="BW679" s="8"/>
      <c r="BX679" s="8"/>
      <c r="BY679" s="8"/>
      <c r="BZ679" s="8"/>
      <c r="CA679" s="8"/>
      <c r="CB679" s="8"/>
      <c r="CC679" s="8"/>
      <c r="CD679" s="8"/>
      <c r="CE679" s="8"/>
      <c r="CF679" s="10" t="s">
        <v>4764</v>
      </c>
      <c r="CG679" s="8" t="s">
        <v>1657</v>
      </c>
      <c r="CH679" s="8" t="s">
        <v>11</v>
      </c>
      <c r="CI679" s="8" t="s">
        <v>6200</v>
      </c>
      <c r="CJ679" s="8">
        <v>100</v>
      </c>
      <c r="CK679" s="10" t="s">
        <v>741</v>
      </c>
      <c r="CL679" s="8"/>
      <c r="CM679" s="8"/>
      <c r="CN679" s="8"/>
      <c r="CO679" s="8"/>
      <c r="CP679" s="8"/>
      <c r="CQ679" s="8"/>
      <c r="CR679" s="23"/>
      <c r="DA679" s="5"/>
      <c r="DC679" s="1"/>
      <c r="DT679" s="1"/>
      <c r="DY679" s="1"/>
    </row>
    <row r="680" spans="1:129">
      <c r="A680" s="12" t="s">
        <v>1633</v>
      </c>
      <c r="B680" s="12">
        <v>22</v>
      </c>
      <c r="C680" s="8" t="s">
        <v>122</v>
      </c>
      <c r="D680" s="8" t="s">
        <v>3755</v>
      </c>
      <c r="E680" s="8" t="s">
        <v>4771</v>
      </c>
      <c r="F680" s="12">
        <v>36</v>
      </c>
      <c r="G680" s="12">
        <v>32</v>
      </c>
      <c r="H680" s="13">
        <f t="shared" ref="H680:H701" si="122">F680*0.758</f>
        <v>27.288</v>
      </c>
      <c r="I680" s="13">
        <f t="shared" ref="I680:I701" si="123">G680*0.758</f>
        <v>24.256</v>
      </c>
      <c r="J680" s="9">
        <v>2</v>
      </c>
      <c r="K680" s="9">
        <v>1</v>
      </c>
      <c r="L680" s="8"/>
      <c r="M680" s="8"/>
      <c r="N680" s="8"/>
      <c r="O680" s="8"/>
      <c r="P680" s="8"/>
      <c r="Q680" s="8">
        <v>7</v>
      </c>
      <c r="R680" s="8"/>
      <c r="S680" s="8"/>
      <c r="T680" s="8"/>
      <c r="U680" s="8"/>
      <c r="V680" s="8"/>
      <c r="W680" s="8"/>
      <c r="X680" s="8">
        <v>4</v>
      </c>
      <c r="Y680" s="8"/>
      <c r="Z680" s="8"/>
      <c r="AA680" s="8"/>
      <c r="AB680" s="8"/>
      <c r="AC680" s="8"/>
      <c r="AD680" s="8"/>
      <c r="AE680" s="8"/>
      <c r="AF680" s="8"/>
      <c r="AG680" s="8"/>
      <c r="AH680" s="8">
        <v>1</v>
      </c>
      <c r="AI680" s="8">
        <v>1</v>
      </c>
      <c r="AJ680" s="8"/>
      <c r="AK680" s="8"/>
      <c r="AL680" s="8"/>
      <c r="AM680" s="8"/>
      <c r="AN680" s="8"/>
      <c r="AO680" s="8"/>
      <c r="AP680" s="8"/>
      <c r="AQ680" s="8"/>
      <c r="AR680" s="8"/>
      <c r="AS680" s="8"/>
      <c r="AT680" s="8"/>
      <c r="AU680" s="8"/>
      <c r="AV680" s="8"/>
      <c r="AW680" s="8"/>
      <c r="AX680" s="8"/>
      <c r="AY680" s="8"/>
      <c r="AZ680" s="8"/>
      <c r="BA680" s="8"/>
      <c r="BB680" s="8"/>
      <c r="BC680" s="9"/>
      <c r="BD680" s="8"/>
      <c r="BE680" s="8"/>
      <c r="BF680" s="8"/>
      <c r="BG680" s="8"/>
      <c r="BH680" s="8"/>
      <c r="BI680" s="8"/>
      <c r="BJ680" s="8">
        <v>1</v>
      </c>
      <c r="BK680" s="8"/>
      <c r="BL680" s="8"/>
      <c r="BM680" s="8"/>
      <c r="BN680" s="8"/>
      <c r="BO680" s="8"/>
      <c r="BP680" s="8"/>
      <c r="BQ680" s="8"/>
      <c r="BR680" s="8"/>
      <c r="BS680" s="8"/>
      <c r="BT680" s="8"/>
      <c r="BU680" s="8"/>
      <c r="BV680" s="8"/>
      <c r="BW680" s="8"/>
      <c r="BX680" s="8"/>
      <c r="BY680" s="8"/>
      <c r="BZ680" s="8"/>
      <c r="CA680" s="8"/>
      <c r="CB680" s="8"/>
      <c r="CC680" s="8"/>
      <c r="CD680" s="8"/>
      <c r="CE680" s="8"/>
      <c r="CF680" s="10" t="s">
        <v>1658</v>
      </c>
      <c r="CG680" s="8" t="s">
        <v>1659</v>
      </c>
      <c r="CH680" s="8" t="s">
        <v>11</v>
      </c>
      <c r="CI680" s="8" t="s">
        <v>6172</v>
      </c>
      <c r="CJ680" s="8">
        <v>200</v>
      </c>
      <c r="CK680" s="10" t="s">
        <v>660</v>
      </c>
      <c r="CL680" s="8"/>
      <c r="CM680" s="8"/>
      <c r="CN680" s="8"/>
      <c r="CO680" s="8"/>
      <c r="CP680" s="8"/>
      <c r="CQ680" s="8" t="s">
        <v>549</v>
      </c>
      <c r="CR680" s="23"/>
      <c r="DA680" s="5"/>
      <c r="DC680" s="1"/>
      <c r="DT680" s="1"/>
      <c r="DY680" s="1"/>
    </row>
    <row r="681" spans="1:129">
      <c r="A681" s="8" t="s">
        <v>1634</v>
      </c>
      <c r="B681" s="12">
        <v>22</v>
      </c>
      <c r="C681" s="8" t="s">
        <v>122</v>
      </c>
      <c r="D681" s="8" t="s">
        <v>3756</v>
      </c>
      <c r="E681" s="8" t="s">
        <v>4770</v>
      </c>
      <c r="F681" s="12">
        <v>36</v>
      </c>
      <c r="G681" s="12">
        <v>34</v>
      </c>
      <c r="H681" s="13">
        <f t="shared" si="122"/>
        <v>27.288</v>
      </c>
      <c r="I681" s="13">
        <f t="shared" si="123"/>
        <v>25.771999999999998</v>
      </c>
      <c r="J681" s="9">
        <v>2</v>
      </c>
      <c r="K681" s="9">
        <v>1</v>
      </c>
      <c r="L681" s="8"/>
      <c r="M681" s="8"/>
      <c r="N681" s="8"/>
      <c r="O681" s="8"/>
      <c r="P681" s="8"/>
      <c r="Q681" s="8">
        <v>6</v>
      </c>
      <c r="R681" s="8"/>
      <c r="S681" s="8"/>
      <c r="T681" s="8"/>
      <c r="U681" s="8"/>
      <c r="V681" s="8"/>
      <c r="W681" s="8"/>
      <c r="X681" s="8"/>
      <c r="Y681" s="8"/>
      <c r="Z681" s="8"/>
      <c r="AA681" s="8"/>
      <c r="AB681" s="8"/>
      <c r="AC681" s="8"/>
      <c r="AD681" s="8"/>
      <c r="AE681" s="8"/>
      <c r="AF681" s="8"/>
      <c r="AG681" s="8"/>
      <c r="AH681" s="8">
        <v>1</v>
      </c>
      <c r="AI681" s="8">
        <v>1</v>
      </c>
      <c r="AJ681" s="8"/>
      <c r="AK681" s="8"/>
      <c r="AL681" s="8"/>
      <c r="AM681" s="8"/>
      <c r="AN681" s="8"/>
      <c r="AO681" s="8"/>
      <c r="AP681" s="8"/>
      <c r="AQ681" s="8"/>
      <c r="AR681" s="8"/>
      <c r="AS681" s="8"/>
      <c r="AT681" s="8"/>
      <c r="AU681" s="8"/>
      <c r="AV681" s="8"/>
      <c r="AW681" s="8"/>
      <c r="AX681" s="8"/>
      <c r="AY681" s="8"/>
      <c r="AZ681" s="8"/>
      <c r="BA681" s="8"/>
      <c r="BB681" s="8"/>
      <c r="BC681" s="9"/>
      <c r="BD681" s="8"/>
      <c r="BE681" s="8"/>
      <c r="BF681" s="8"/>
      <c r="BG681" s="8"/>
      <c r="BH681" s="8"/>
      <c r="BI681" s="8"/>
      <c r="BJ681" s="8"/>
      <c r="BK681" s="8"/>
      <c r="BL681" s="8"/>
      <c r="BM681" s="8"/>
      <c r="BN681" s="8"/>
      <c r="BO681" s="8"/>
      <c r="BP681" s="8"/>
      <c r="BQ681" s="8"/>
      <c r="BR681" s="8"/>
      <c r="BS681" s="8"/>
      <c r="BT681" s="8"/>
      <c r="BU681" s="8"/>
      <c r="BV681" s="8"/>
      <c r="BW681" s="8"/>
      <c r="BX681" s="8"/>
      <c r="BY681" s="8"/>
      <c r="BZ681" s="8"/>
      <c r="CA681" s="8"/>
      <c r="CB681" s="8"/>
      <c r="CC681" s="8"/>
      <c r="CD681" s="8"/>
      <c r="CE681" s="8"/>
      <c r="CF681" s="10" t="s">
        <v>3757</v>
      </c>
      <c r="CG681" s="8" t="s">
        <v>4765</v>
      </c>
      <c r="CH681" s="8" t="s">
        <v>11</v>
      </c>
      <c r="CI681" s="8" t="s">
        <v>5740</v>
      </c>
      <c r="CJ681" s="8">
        <v>220</v>
      </c>
      <c r="CK681" s="10" t="s">
        <v>1660</v>
      </c>
      <c r="CL681" s="8"/>
      <c r="CM681" s="8"/>
      <c r="CN681" s="8"/>
      <c r="CO681" s="8"/>
      <c r="CP681" s="8"/>
      <c r="CQ681" s="8" t="s">
        <v>549</v>
      </c>
      <c r="CR681" s="23"/>
      <c r="DA681" s="5"/>
      <c r="DC681" s="1"/>
      <c r="DT681" s="1"/>
      <c r="DY681" s="1"/>
    </row>
    <row r="682" spans="1:129">
      <c r="A682" s="12" t="s">
        <v>1635</v>
      </c>
      <c r="B682" s="12">
        <v>22</v>
      </c>
      <c r="C682" s="8" t="s">
        <v>122</v>
      </c>
      <c r="D682" s="8" t="s">
        <v>4767</v>
      </c>
      <c r="E682" s="8" t="s">
        <v>4768</v>
      </c>
      <c r="F682" s="12">
        <v>30</v>
      </c>
      <c r="G682" s="12">
        <v>24</v>
      </c>
      <c r="H682" s="13">
        <f t="shared" si="122"/>
        <v>22.740000000000002</v>
      </c>
      <c r="I682" s="13">
        <f t="shared" si="123"/>
        <v>18.192</v>
      </c>
      <c r="J682" s="9">
        <v>1</v>
      </c>
      <c r="K682" s="9">
        <v>1</v>
      </c>
      <c r="L682" s="8"/>
      <c r="M682" s="8"/>
      <c r="N682" s="8"/>
      <c r="O682" s="8"/>
      <c r="P682" s="8"/>
      <c r="Q682" s="8">
        <v>5</v>
      </c>
      <c r="R682" s="8">
        <v>1</v>
      </c>
      <c r="S682" s="8"/>
      <c r="T682" s="8"/>
      <c r="U682" s="8"/>
      <c r="V682" s="8"/>
      <c r="W682" s="8"/>
      <c r="X682" s="8"/>
      <c r="Y682" s="8"/>
      <c r="Z682" s="8"/>
      <c r="AA682" s="8"/>
      <c r="AB682" s="8"/>
      <c r="AC682" s="8"/>
      <c r="AD682" s="8"/>
      <c r="AE682" s="8"/>
      <c r="AF682" s="8"/>
      <c r="AG682" s="8"/>
      <c r="AH682" s="8"/>
      <c r="AI682" s="8">
        <v>2</v>
      </c>
      <c r="AJ682" s="8"/>
      <c r="AK682" s="8"/>
      <c r="AL682" s="8"/>
      <c r="AM682" s="8"/>
      <c r="AN682" s="8"/>
      <c r="AO682" s="8"/>
      <c r="AP682" s="8"/>
      <c r="AQ682" s="8"/>
      <c r="AR682" s="8"/>
      <c r="AS682" s="8"/>
      <c r="AT682" s="8"/>
      <c r="AU682" s="8"/>
      <c r="AV682" s="8"/>
      <c r="AW682" s="8"/>
      <c r="AX682" s="8"/>
      <c r="AY682" s="8"/>
      <c r="AZ682" s="8"/>
      <c r="BA682" s="8"/>
      <c r="BB682" s="8"/>
      <c r="BC682" s="9"/>
      <c r="BD682" s="8">
        <v>1</v>
      </c>
      <c r="BE682" s="8"/>
      <c r="BF682" s="8"/>
      <c r="BG682" s="8"/>
      <c r="BH682" s="8"/>
      <c r="BI682" s="8"/>
      <c r="BJ682" s="8"/>
      <c r="BK682" s="8"/>
      <c r="BL682" s="8"/>
      <c r="BM682" s="8"/>
      <c r="BN682" s="8"/>
      <c r="BO682" s="8"/>
      <c r="BP682" s="8"/>
      <c r="BQ682" s="8"/>
      <c r="BR682" s="8"/>
      <c r="BS682" s="8"/>
      <c r="BT682" s="8"/>
      <c r="BU682" s="8"/>
      <c r="BV682" s="8"/>
      <c r="BW682" s="8"/>
      <c r="BX682" s="8"/>
      <c r="BY682" s="8"/>
      <c r="BZ682" s="8"/>
      <c r="CA682" s="8"/>
      <c r="CB682" s="8"/>
      <c r="CC682" s="8"/>
      <c r="CD682" s="8"/>
      <c r="CE682" s="8"/>
      <c r="CF682" s="10" t="s">
        <v>4766</v>
      </c>
      <c r="CG682" s="8" t="s">
        <v>5943</v>
      </c>
      <c r="CH682" s="8" t="s">
        <v>12</v>
      </c>
      <c r="CI682" s="8" t="s">
        <v>1661</v>
      </c>
      <c r="CJ682" s="8">
        <v>90</v>
      </c>
      <c r="CK682" s="10" t="s">
        <v>768</v>
      </c>
      <c r="CL682" s="8"/>
      <c r="CM682" s="8"/>
      <c r="CN682" s="8"/>
      <c r="CO682" s="8"/>
      <c r="CP682" s="8"/>
      <c r="CQ682" s="8" t="s">
        <v>549</v>
      </c>
      <c r="CR682" s="23"/>
      <c r="DA682" s="5"/>
      <c r="DC682" s="1"/>
      <c r="DT682" s="1"/>
      <c r="DY682" s="1"/>
    </row>
    <row r="683" spans="1:129">
      <c r="A683" s="8" t="s">
        <v>3002</v>
      </c>
      <c r="B683" s="12">
        <v>22</v>
      </c>
      <c r="C683" s="8"/>
      <c r="D683" s="8" t="s">
        <v>5866</v>
      </c>
      <c r="E683" s="8" t="s">
        <v>37</v>
      </c>
      <c r="F683" s="12">
        <v>64</v>
      </c>
      <c r="G683" s="12">
        <v>58</v>
      </c>
      <c r="H683" s="13">
        <f t="shared" si="122"/>
        <v>48.512</v>
      </c>
      <c r="I683" s="13">
        <f t="shared" si="123"/>
        <v>43.963999999999999</v>
      </c>
      <c r="J683" s="9">
        <v>1</v>
      </c>
      <c r="K683" s="9"/>
      <c r="L683" s="8"/>
      <c r="M683" s="8"/>
      <c r="N683" s="8"/>
      <c r="O683" s="8"/>
      <c r="P683" s="8"/>
      <c r="Q683" s="8">
        <v>1</v>
      </c>
      <c r="R683" s="8"/>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c r="AS683" s="8"/>
      <c r="AT683" s="8"/>
      <c r="AU683" s="8"/>
      <c r="AV683" s="8"/>
      <c r="AW683" s="8"/>
      <c r="AX683" s="8"/>
      <c r="AY683" s="8"/>
      <c r="AZ683" s="8"/>
      <c r="BA683" s="8"/>
      <c r="BB683" s="8"/>
      <c r="BC683" s="9"/>
      <c r="BD683" s="8">
        <v>1</v>
      </c>
      <c r="BE683" s="8"/>
      <c r="BF683" s="8"/>
      <c r="BG683" s="8"/>
      <c r="BH683" s="8"/>
      <c r="BI683" s="8">
        <v>1</v>
      </c>
      <c r="BJ683" s="8">
        <v>1</v>
      </c>
      <c r="BK683" s="8"/>
      <c r="BL683" s="8">
        <v>1</v>
      </c>
      <c r="BM683" s="8"/>
      <c r="BN683" s="8"/>
      <c r="BO683" s="8"/>
      <c r="BP683" s="8"/>
      <c r="BQ683" s="8"/>
      <c r="BR683" s="8"/>
      <c r="BS683" s="8"/>
      <c r="BT683" s="8">
        <v>1</v>
      </c>
      <c r="BU683" s="8"/>
      <c r="BV683" s="8"/>
      <c r="BW683" s="8"/>
      <c r="BX683" s="8"/>
      <c r="BY683" s="8"/>
      <c r="BZ683" s="8"/>
      <c r="CA683" s="8"/>
      <c r="CB683" s="8"/>
      <c r="CC683" s="8"/>
      <c r="CD683" s="8"/>
      <c r="CE683" s="8"/>
      <c r="CF683" s="10"/>
      <c r="CG683" s="8"/>
      <c r="CH683" s="8"/>
      <c r="CI683" s="8"/>
      <c r="CJ683" s="8"/>
      <c r="CK683" s="10"/>
      <c r="CL683" s="8"/>
      <c r="CM683" s="8"/>
      <c r="CN683" s="8"/>
      <c r="CO683" s="8"/>
      <c r="CP683" s="8"/>
      <c r="CQ683" s="8"/>
      <c r="CR683" s="23"/>
      <c r="DA683" s="5"/>
      <c r="DC683" s="1"/>
      <c r="DT683" s="1"/>
      <c r="DY683" s="1"/>
    </row>
    <row r="684" spans="1:129">
      <c r="A684" s="12" t="s">
        <v>1636</v>
      </c>
      <c r="B684" s="12">
        <v>22</v>
      </c>
      <c r="C684" s="8"/>
      <c r="D684" s="8" t="s">
        <v>4769</v>
      </c>
      <c r="E684" s="8" t="s">
        <v>4738</v>
      </c>
      <c r="F684" s="12">
        <v>38</v>
      </c>
      <c r="G684" s="12">
        <v>12</v>
      </c>
      <c r="H684" s="13">
        <f t="shared" si="122"/>
        <v>28.804000000000002</v>
      </c>
      <c r="I684" s="13">
        <f t="shared" si="123"/>
        <v>9.0960000000000001</v>
      </c>
      <c r="J684" s="9">
        <v>2</v>
      </c>
      <c r="K684" s="9">
        <v>1</v>
      </c>
      <c r="L684" s="8"/>
      <c r="M684" s="8"/>
      <c r="N684" s="8"/>
      <c r="O684" s="8"/>
      <c r="P684" s="8"/>
      <c r="Q684" s="8">
        <v>3</v>
      </c>
      <c r="R684" s="8"/>
      <c r="S684" s="8"/>
      <c r="T684" s="8"/>
      <c r="U684" s="8"/>
      <c r="V684" s="8"/>
      <c r="W684" s="8"/>
      <c r="X684" s="8"/>
      <c r="Y684" s="8"/>
      <c r="Z684" s="8"/>
      <c r="AA684" s="8"/>
      <c r="AB684" s="8"/>
      <c r="AC684" s="8"/>
      <c r="AD684" s="8">
        <v>1</v>
      </c>
      <c r="AE684" s="8"/>
      <c r="AF684" s="8"/>
      <c r="AG684" s="8"/>
      <c r="AH684" s="8"/>
      <c r="AI684" s="8">
        <v>1</v>
      </c>
      <c r="AJ684" s="8"/>
      <c r="AK684" s="8"/>
      <c r="AL684" s="8"/>
      <c r="AM684" s="8"/>
      <c r="AN684" s="8"/>
      <c r="AO684" s="8"/>
      <c r="AP684" s="8"/>
      <c r="AQ684" s="8"/>
      <c r="AR684" s="8"/>
      <c r="AS684" s="8"/>
      <c r="AT684" s="8"/>
      <c r="AU684" s="8"/>
      <c r="AV684" s="8"/>
      <c r="AW684" s="8"/>
      <c r="AX684" s="8"/>
      <c r="AY684" s="8"/>
      <c r="AZ684" s="8"/>
      <c r="BA684" s="8"/>
      <c r="BB684" s="8"/>
      <c r="BC684" s="9"/>
      <c r="BD684" s="8"/>
      <c r="BE684" s="8"/>
      <c r="BF684" s="8"/>
      <c r="BG684" s="8"/>
      <c r="BH684" s="8"/>
      <c r="BI684" s="8">
        <v>1</v>
      </c>
      <c r="BJ684" s="8"/>
      <c r="BK684" s="8"/>
      <c r="BL684" s="8"/>
      <c r="BM684" s="8"/>
      <c r="BN684" s="8"/>
      <c r="BO684" s="8"/>
      <c r="BP684" s="8"/>
      <c r="BQ684" s="8"/>
      <c r="BR684" s="8"/>
      <c r="BS684" s="8"/>
      <c r="BT684" s="8"/>
      <c r="BU684" s="8"/>
      <c r="BV684" s="8"/>
      <c r="BW684" s="8"/>
      <c r="BX684" s="8"/>
      <c r="BY684" s="8"/>
      <c r="BZ684" s="8"/>
      <c r="CA684" s="8"/>
      <c r="CB684" s="8"/>
      <c r="CC684" s="8"/>
      <c r="CD684" s="8"/>
      <c r="CE684" s="8"/>
      <c r="CF684" s="10" t="s">
        <v>4772</v>
      </c>
      <c r="CG684" s="8" t="s">
        <v>5944</v>
      </c>
      <c r="CH684" s="8" t="s">
        <v>11</v>
      </c>
      <c r="CI684" s="8" t="s">
        <v>6190</v>
      </c>
      <c r="CJ684" s="8">
        <v>100</v>
      </c>
      <c r="CK684" s="10" t="s">
        <v>675</v>
      </c>
      <c r="CL684" s="8"/>
      <c r="CM684" s="8"/>
      <c r="CN684" s="8"/>
      <c r="CO684" s="8"/>
      <c r="CP684" s="8"/>
      <c r="CQ684" s="8"/>
      <c r="CR684" s="23"/>
      <c r="DA684" s="5"/>
      <c r="DC684" s="1"/>
      <c r="DT684" s="1"/>
      <c r="DY684" s="1"/>
    </row>
    <row r="685" spans="1:129">
      <c r="A685" s="8" t="s">
        <v>1637</v>
      </c>
      <c r="B685" s="12">
        <v>22</v>
      </c>
      <c r="C685" s="8"/>
      <c r="D685" s="8" t="s">
        <v>3758</v>
      </c>
      <c r="E685" s="8" t="s">
        <v>37</v>
      </c>
      <c r="F685" s="12">
        <v>40</v>
      </c>
      <c r="G685" s="12">
        <v>26</v>
      </c>
      <c r="H685" s="13">
        <f t="shared" si="122"/>
        <v>30.32</v>
      </c>
      <c r="I685" s="13">
        <f t="shared" si="123"/>
        <v>19.707999999999998</v>
      </c>
      <c r="J685" s="9">
        <v>1</v>
      </c>
      <c r="K685" s="9">
        <v>1</v>
      </c>
      <c r="L685" s="8"/>
      <c r="M685" s="8"/>
      <c r="N685" s="8"/>
      <c r="O685" s="8"/>
      <c r="P685" s="8"/>
      <c r="Q685" s="8">
        <v>3</v>
      </c>
      <c r="R685" s="8"/>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c r="AS685" s="8"/>
      <c r="AT685" s="8"/>
      <c r="AU685" s="8"/>
      <c r="AV685" s="8"/>
      <c r="AW685" s="8"/>
      <c r="AX685" s="8"/>
      <c r="AY685" s="8"/>
      <c r="AZ685" s="8"/>
      <c r="BA685" s="8"/>
      <c r="BB685" s="8"/>
      <c r="BC685" s="9"/>
      <c r="BD685" s="8"/>
      <c r="BE685" s="8"/>
      <c r="BF685" s="8"/>
      <c r="BG685" s="8"/>
      <c r="BH685" s="8"/>
      <c r="BI685" s="8"/>
      <c r="BJ685" s="8"/>
      <c r="BK685" s="8">
        <v>1</v>
      </c>
      <c r="BL685" s="8">
        <v>1</v>
      </c>
      <c r="BM685" s="8"/>
      <c r="BN685" s="8">
        <v>1</v>
      </c>
      <c r="BO685" s="8"/>
      <c r="BP685" s="8"/>
      <c r="BQ685" s="8"/>
      <c r="BR685" s="8"/>
      <c r="BS685" s="8"/>
      <c r="BT685" s="8">
        <v>1</v>
      </c>
      <c r="BU685" s="8"/>
      <c r="BV685" s="8"/>
      <c r="BW685" s="8"/>
      <c r="BX685" s="8"/>
      <c r="BY685" s="8"/>
      <c r="BZ685" s="8"/>
      <c r="CA685" s="8"/>
      <c r="CB685" s="8"/>
      <c r="CC685" s="8"/>
      <c r="CD685" s="8"/>
      <c r="CE685" s="8"/>
      <c r="CF685" s="10" t="s">
        <v>3759</v>
      </c>
      <c r="CG685" s="8" t="s">
        <v>1662</v>
      </c>
      <c r="CH685" s="8" t="s">
        <v>1663</v>
      </c>
      <c r="CI685" s="8" t="s">
        <v>6088</v>
      </c>
      <c r="CJ685" s="8"/>
      <c r="CK685" s="10" t="s">
        <v>665</v>
      </c>
      <c r="CL685" s="8"/>
      <c r="CM685" s="8"/>
      <c r="CN685" s="8"/>
      <c r="CO685" s="8"/>
      <c r="CP685" s="8"/>
      <c r="CQ685" s="8"/>
      <c r="CR685" s="23"/>
      <c r="DA685" s="5"/>
      <c r="DC685" s="1"/>
      <c r="DT685" s="1"/>
      <c r="DY685" s="1"/>
    </row>
    <row r="686" spans="1:129">
      <c r="A686" s="12" t="s">
        <v>1638</v>
      </c>
      <c r="B686" s="12">
        <v>22</v>
      </c>
      <c r="C686" s="8" t="s">
        <v>122</v>
      </c>
      <c r="D686" s="8" t="s">
        <v>3760</v>
      </c>
      <c r="E686" s="8" t="s">
        <v>1664</v>
      </c>
      <c r="F686" s="12">
        <v>18</v>
      </c>
      <c r="G686" s="12">
        <v>15</v>
      </c>
      <c r="H686" s="13">
        <f t="shared" si="122"/>
        <v>13.644</v>
      </c>
      <c r="I686" s="13">
        <f t="shared" si="123"/>
        <v>11.370000000000001</v>
      </c>
      <c r="J686" s="9">
        <v>2</v>
      </c>
      <c r="K686" s="9">
        <v>1</v>
      </c>
      <c r="L686" s="8"/>
      <c r="M686" s="8"/>
      <c r="N686" s="8"/>
      <c r="O686" s="8"/>
      <c r="P686" s="8"/>
      <c r="Q686" s="8">
        <v>5</v>
      </c>
      <c r="R686" s="8">
        <v>1</v>
      </c>
      <c r="S686" s="8"/>
      <c r="T686" s="8"/>
      <c r="U686" s="8"/>
      <c r="V686" s="8"/>
      <c r="W686" s="8"/>
      <c r="X686" s="8">
        <v>1</v>
      </c>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9"/>
      <c r="BD686" s="8"/>
      <c r="BE686" s="8"/>
      <c r="BF686" s="8"/>
      <c r="BG686" s="8"/>
      <c r="BH686" s="8"/>
      <c r="BI686" s="8"/>
      <c r="BJ686" s="8"/>
      <c r="BK686" s="8"/>
      <c r="BL686" s="8"/>
      <c r="BM686" s="8"/>
      <c r="BN686" s="8"/>
      <c r="BO686" s="8"/>
      <c r="BP686" s="8"/>
      <c r="BQ686" s="8"/>
      <c r="BR686" s="8"/>
      <c r="BS686" s="8"/>
      <c r="BT686" s="8"/>
      <c r="BU686" s="8"/>
      <c r="BV686" s="8"/>
      <c r="BW686" s="8"/>
      <c r="BX686" s="8"/>
      <c r="BY686" s="8"/>
      <c r="BZ686" s="8"/>
      <c r="CA686" s="8"/>
      <c r="CB686" s="8"/>
      <c r="CC686" s="8"/>
      <c r="CD686" s="8"/>
      <c r="CE686" s="8"/>
      <c r="CF686" s="10" t="s">
        <v>1665</v>
      </c>
      <c r="CG686" s="8"/>
      <c r="CH686" s="8" t="s">
        <v>12</v>
      </c>
      <c r="CI686" s="8" t="s">
        <v>1666</v>
      </c>
      <c r="CJ686" s="8">
        <v>75</v>
      </c>
      <c r="CK686" s="10" t="s">
        <v>1667</v>
      </c>
      <c r="CL686" s="8"/>
      <c r="CM686" s="8"/>
      <c r="CN686" s="8"/>
      <c r="CO686" s="8"/>
      <c r="CP686" s="8"/>
      <c r="CQ686" s="8"/>
      <c r="CR686" s="23"/>
      <c r="DA686" s="5"/>
      <c r="DC686" s="1"/>
      <c r="DT686" s="1"/>
      <c r="DY686" s="1"/>
    </row>
    <row r="687" spans="1:129">
      <c r="A687" s="8" t="s">
        <v>1639</v>
      </c>
      <c r="B687" s="12">
        <v>22</v>
      </c>
      <c r="C687" s="8" t="s">
        <v>122</v>
      </c>
      <c r="D687" s="8" t="s">
        <v>5767</v>
      </c>
      <c r="E687" s="8" t="s">
        <v>4773</v>
      </c>
      <c r="F687" s="12">
        <v>22</v>
      </c>
      <c r="G687" s="12">
        <v>18</v>
      </c>
      <c r="H687" s="13">
        <f t="shared" si="122"/>
        <v>16.676000000000002</v>
      </c>
      <c r="I687" s="13">
        <f t="shared" si="123"/>
        <v>13.644</v>
      </c>
      <c r="J687" s="9">
        <v>1</v>
      </c>
      <c r="K687" s="9">
        <v>1</v>
      </c>
      <c r="L687" s="8"/>
      <c r="M687" s="8"/>
      <c r="N687" s="8"/>
      <c r="O687" s="8"/>
      <c r="P687" s="8"/>
      <c r="Q687" s="8">
        <v>3</v>
      </c>
      <c r="R687" s="8"/>
      <c r="S687" s="8"/>
      <c r="T687" s="8"/>
      <c r="U687" s="8"/>
      <c r="V687" s="8"/>
      <c r="W687" s="8"/>
      <c r="X687" s="8">
        <v>1</v>
      </c>
      <c r="Y687" s="8"/>
      <c r="Z687" s="8"/>
      <c r="AA687" s="8"/>
      <c r="AB687" s="8"/>
      <c r="AC687" s="8"/>
      <c r="AD687" s="8"/>
      <c r="AE687" s="8"/>
      <c r="AF687" s="8"/>
      <c r="AG687" s="8"/>
      <c r="AH687" s="8">
        <v>1</v>
      </c>
      <c r="AI687" s="8"/>
      <c r="AJ687" s="8">
        <v>1</v>
      </c>
      <c r="AK687" s="8"/>
      <c r="AL687" s="8"/>
      <c r="AM687" s="8"/>
      <c r="AN687" s="8"/>
      <c r="AO687" s="8"/>
      <c r="AP687" s="8"/>
      <c r="AQ687" s="8"/>
      <c r="AR687" s="8"/>
      <c r="AS687" s="8"/>
      <c r="AT687" s="8"/>
      <c r="AU687" s="8"/>
      <c r="AV687" s="8"/>
      <c r="AW687" s="8"/>
      <c r="AX687" s="8"/>
      <c r="AY687" s="8"/>
      <c r="AZ687" s="8"/>
      <c r="BA687" s="8"/>
      <c r="BB687" s="8"/>
      <c r="BC687" s="9"/>
      <c r="BD687" s="8"/>
      <c r="BE687" s="8"/>
      <c r="BF687" s="8"/>
      <c r="BG687" s="8"/>
      <c r="BH687" s="8"/>
      <c r="BI687" s="8"/>
      <c r="BJ687" s="8"/>
      <c r="BK687" s="8">
        <v>1</v>
      </c>
      <c r="BL687" s="8"/>
      <c r="BM687" s="8"/>
      <c r="BN687" s="8"/>
      <c r="BO687" s="8"/>
      <c r="BP687" s="8"/>
      <c r="BQ687" s="8"/>
      <c r="BR687" s="8"/>
      <c r="BS687" s="8"/>
      <c r="BT687" s="8"/>
      <c r="BU687" s="8"/>
      <c r="BV687" s="8"/>
      <c r="BW687" s="8"/>
      <c r="BX687" s="8"/>
      <c r="BY687" s="8"/>
      <c r="BZ687" s="8"/>
      <c r="CA687" s="8"/>
      <c r="CB687" s="8"/>
      <c r="CC687" s="8"/>
      <c r="CD687" s="8"/>
      <c r="CE687" s="8"/>
      <c r="CF687" s="10" t="s">
        <v>3761</v>
      </c>
      <c r="CG687" s="8" t="s">
        <v>1668</v>
      </c>
      <c r="CH687" s="8" t="s">
        <v>12</v>
      </c>
      <c r="CI687" s="8" t="s">
        <v>1410</v>
      </c>
      <c r="CJ687" s="8">
        <v>65</v>
      </c>
      <c r="CK687" s="10" t="s">
        <v>1669</v>
      </c>
      <c r="CL687" s="8"/>
      <c r="CM687" s="8"/>
      <c r="CN687" s="8"/>
      <c r="CO687" s="8"/>
      <c r="CP687" s="8"/>
      <c r="CQ687" s="8"/>
      <c r="CR687" s="23"/>
      <c r="DA687" s="5"/>
      <c r="DC687" s="1"/>
      <c r="DT687" s="1"/>
      <c r="DY687" s="1"/>
    </row>
    <row r="688" spans="1:129">
      <c r="A688" s="12" t="s">
        <v>1640</v>
      </c>
      <c r="B688" s="12">
        <v>22</v>
      </c>
      <c r="C688" s="8"/>
      <c r="D688" s="8" t="s">
        <v>4774</v>
      </c>
      <c r="E688" s="8" t="s">
        <v>4775</v>
      </c>
      <c r="F688" s="12">
        <v>16</v>
      </c>
      <c r="G688" s="12">
        <v>15</v>
      </c>
      <c r="H688" s="13">
        <f t="shared" si="122"/>
        <v>12.128</v>
      </c>
      <c r="I688" s="13">
        <f t="shared" si="123"/>
        <v>11.370000000000001</v>
      </c>
      <c r="J688" s="9">
        <v>1</v>
      </c>
      <c r="K688" s="9">
        <v>1</v>
      </c>
      <c r="L688" s="8"/>
      <c r="M688" s="8"/>
      <c r="N688" s="8"/>
      <c r="O688" s="8"/>
      <c r="P688" s="8"/>
      <c r="Q688" s="8">
        <v>2</v>
      </c>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c r="BB688" s="8"/>
      <c r="BC688" s="9"/>
      <c r="BD688" s="8"/>
      <c r="BE688" s="8"/>
      <c r="BF688" s="8"/>
      <c r="BG688" s="8"/>
      <c r="BH688" s="8"/>
      <c r="BI688" s="8">
        <v>1</v>
      </c>
      <c r="BJ688" s="8"/>
      <c r="BK688" s="8"/>
      <c r="BL688" s="8"/>
      <c r="BM688" s="8"/>
      <c r="BN688" s="8"/>
      <c r="BO688" s="8"/>
      <c r="BP688" s="8"/>
      <c r="BQ688" s="8"/>
      <c r="BR688" s="8"/>
      <c r="BS688" s="8"/>
      <c r="BT688" s="8"/>
      <c r="BU688" s="8"/>
      <c r="BV688" s="8"/>
      <c r="BW688" s="8"/>
      <c r="BX688" s="8"/>
      <c r="BY688" s="8"/>
      <c r="BZ688" s="8"/>
      <c r="CA688" s="8"/>
      <c r="CB688" s="8"/>
      <c r="CC688" s="8"/>
      <c r="CD688" s="8"/>
      <c r="CE688" s="8"/>
      <c r="CF688" s="10" t="s">
        <v>1670</v>
      </c>
      <c r="CG688" s="8"/>
      <c r="CH688" s="8"/>
      <c r="CI688" s="8"/>
      <c r="CJ688" s="8"/>
      <c r="CK688" s="10"/>
      <c r="CL688" s="8"/>
      <c r="CM688" s="8"/>
      <c r="CN688" s="8"/>
      <c r="CO688" s="8"/>
      <c r="CP688" s="8"/>
      <c r="CQ688" s="8"/>
      <c r="CR688" s="23"/>
      <c r="DA688" s="5"/>
      <c r="DC688" s="1"/>
      <c r="DT688" s="1"/>
      <c r="DY688" s="1"/>
    </row>
    <row r="689" spans="1:129">
      <c r="A689" s="8" t="s">
        <v>1641</v>
      </c>
      <c r="B689" s="12">
        <v>22</v>
      </c>
      <c r="C689" s="8" t="s">
        <v>122</v>
      </c>
      <c r="D689" s="8" t="s">
        <v>1621</v>
      </c>
      <c r="E689" s="8" t="s">
        <v>4739</v>
      </c>
      <c r="F689" s="12">
        <v>24</v>
      </c>
      <c r="G689" s="12">
        <v>16</v>
      </c>
      <c r="H689" s="13">
        <f t="shared" si="122"/>
        <v>18.192</v>
      </c>
      <c r="I689" s="13">
        <f t="shared" si="123"/>
        <v>12.128</v>
      </c>
      <c r="J689" s="9">
        <v>2</v>
      </c>
      <c r="K689" s="9">
        <v>1</v>
      </c>
      <c r="L689" s="8"/>
      <c r="M689" s="8"/>
      <c r="N689" s="8"/>
      <c r="O689" s="8">
        <v>1</v>
      </c>
      <c r="P689" s="8"/>
      <c r="Q689" s="8">
        <v>6</v>
      </c>
      <c r="R689" s="8"/>
      <c r="S689" s="8"/>
      <c r="T689" s="8"/>
      <c r="U689" s="8"/>
      <c r="V689" s="8"/>
      <c r="W689" s="8"/>
      <c r="X689" s="8"/>
      <c r="Y689" s="8"/>
      <c r="Z689" s="8"/>
      <c r="AA689" s="8"/>
      <c r="AB689" s="8"/>
      <c r="AC689" s="8"/>
      <c r="AD689" s="8"/>
      <c r="AE689" s="8"/>
      <c r="AF689" s="8"/>
      <c r="AG689" s="8"/>
      <c r="AH689" s="8">
        <v>1</v>
      </c>
      <c r="AI689" s="8"/>
      <c r="AJ689" s="8"/>
      <c r="AK689" s="8"/>
      <c r="AL689" s="8"/>
      <c r="AM689" s="8"/>
      <c r="AN689" s="8"/>
      <c r="AO689" s="8"/>
      <c r="AP689" s="8"/>
      <c r="AQ689" s="8"/>
      <c r="AR689" s="8"/>
      <c r="AS689" s="8"/>
      <c r="AT689" s="8"/>
      <c r="AU689" s="8"/>
      <c r="AV689" s="8"/>
      <c r="AW689" s="8"/>
      <c r="AX689" s="8"/>
      <c r="AY689" s="8"/>
      <c r="AZ689" s="8"/>
      <c r="BA689" s="8"/>
      <c r="BB689" s="8"/>
      <c r="BC689" s="9"/>
      <c r="BD689" s="8"/>
      <c r="BE689" s="8"/>
      <c r="BF689" s="8"/>
      <c r="BG689" s="8"/>
      <c r="BH689" s="8"/>
      <c r="BI689" s="8"/>
      <c r="BJ689" s="8"/>
      <c r="BK689" s="8"/>
      <c r="BL689" s="8"/>
      <c r="BM689" s="8"/>
      <c r="BN689" s="8"/>
      <c r="BO689" s="8"/>
      <c r="BP689" s="8"/>
      <c r="BQ689" s="8"/>
      <c r="BR689" s="8"/>
      <c r="BS689" s="8"/>
      <c r="BT689" s="8"/>
      <c r="BU689" s="8"/>
      <c r="BV689" s="8"/>
      <c r="BW689" s="8"/>
      <c r="BX689" s="8"/>
      <c r="BY689" s="8"/>
      <c r="BZ689" s="8"/>
      <c r="CA689" s="8"/>
      <c r="CB689" s="8"/>
      <c r="CC689" s="8"/>
      <c r="CD689" s="8"/>
      <c r="CE689" s="8"/>
      <c r="CF689" s="10" t="s">
        <v>1622</v>
      </c>
      <c r="CG689" s="8" t="s">
        <v>1671</v>
      </c>
      <c r="CH689" s="8" t="s">
        <v>11</v>
      </c>
      <c r="CI689" s="8" t="s">
        <v>1672</v>
      </c>
      <c r="CJ689" s="8">
        <v>140</v>
      </c>
      <c r="CK689" s="10" t="s">
        <v>715</v>
      </c>
      <c r="CL689" s="8"/>
      <c r="CM689" s="8"/>
      <c r="CN689" s="8"/>
      <c r="CO689" s="8"/>
      <c r="CP689" s="8"/>
      <c r="CQ689" s="8"/>
      <c r="CR689" s="23"/>
      <c r="DA689" s="5"/>
      <c r="DC689" s="1"/>
      <c r="DT689" s="1"/>
      <c r="DY689" s="1"/>
    </row>
    <row r="690" spans="1:129">
      <c r="A690" s="12" t="s">
        <v>1642</v>
      </c>
      <c r="B690" s="12">
        <v>22</v>
      </c>
      <c r="C690" s="8" t="s">
        <v>122</v>
      </c>
      <c r="D690" s="8" t="s">
        <v>1673</v>
      </c>
      <c r="E690" s="8" t="s">
        <v>4740</v>
      </c>
      <c r="F690" s="12">
        <v>40</v>
      </c>
      <c r="G690" s="12">
        <v>31</v>
      </c>
      <c r="H690" s="13">
        <f t="shared" si="122"/>
        <v>30.32</v>
      </c>
      <c r="I690" s="13">
        <f t="shared" si="123"/>
        <v>23.498000000000001</v>
      </c>
      <c r="J690" s="9">
        <v>2</v>
      </c>
      <c r="K690" s="9">
        <v>1</v>
      </c>
      <c r="L690" s="8"/>
      <c r="M690" s="8"/>
      <c r="N690" s="8"/>
      <c r="O690" s="8">
        <v>4</v>
      </c>
      <c r="P690" s="8"/>
      <c r="Q690" s="8">
        <v>23</v>
      </c>
      <c r="R690" s="8"/>
      <c r="S690" s="8"/>
      <c r="T690" s="8"/>
      <c r="U690" s="8"/>
      <c r="V690" s="8"/>
      <c r="W690" s="8"/>
      <c r="X690" s="8">
        <v>7</v>
      </c>
      <c r="Y690" s="8"/>
      <c r="Z690" s="8"/>
      <c r="AA690" s="8"/>
      <c r="AB690" s="8"/>
      <c r="AC690" s="8"/>
      <c r="AD690" s="8"/>
      <c r="AE690" s="8"/>
      <c r="AF690" s="8"/>
      <c r="AG690" s="8"/>
      <c r="AH690" s="8">
        <v>2</v>
      </c>
      <c r="AI690" s="8">
        <v>2</v>
      </c>
      <c r="AJ690" s="8"/>
      <c r="AK690" s="8"/>
      <c r="AL690" s="8">
        <v>1</v>
      </c>
      <c r="AM690" s="8"/>
      <c r="AN690" s="8"/>
      <c r="AO690" s="8"/>
      <c r="AP690" s="8"/>
      <c r="AQ690" s="8"/>
      <c r="AR690" s="8"/>
      <c r="AS690" s="8"/>
      <c r="AT690" s="8"/>
      <c r="AU690" s="8"/>
      <c r="AV690" s="8"/>
      <c r="AW690" s="8"/>
      <c r="AX690" s="8"/>
      <c r="AY690" s="8"/>
      <c r="AZ690" s="8"/>
      <c r="BA690" s="8"/>
      <c r="BB690" s="8"/>
      <c r="BC690" s="9"/>
      <c r="BD690" s="8">
        <v>1</v>
      </c>
      <c r="BE690" s="8"/>
      <c r="BF690" s="8"/>
      <c r="BG690" s="8"/>
      <c r="BH690" s="8"/>
      <c r="BI690" s="8">
        <v>1</v>
      </c>
      <c r="BJ690" s="8">
        <v>1</v>
      </c>
      <c r="BK690" s="8"/>
      <c r="BL690" s="8">
        <v>1</v>
      </c>
      <c r="BM690" s="8"/>
      <c r="BN690" s="8"/>
      <c r="BO690" s="8"/>
      <c r="BP690" s="8"/>
      <c r="BQ690" s="8"/>
      <c r="BR690" s="8"/>
      <c r="BS690" s="8"/>
      <c r="BT690" s="8"/>
      <c r="BU690" s="8"/>
      <c r="BV690" s="8"/>
      <c r="BW690" s="8"/>
      <c r="BX690" s="8"/>
      <c r="BY690" s="8"/>
      <c r="BZ690" s="8"/>
      <c r="CA690" s="8"/>
      <c r="CB690" s="8"/>
      <c r="CC690" s="8"/>
      <c r="CD690" s="8"/>
      <c r="CE690" s="8"/>
      <c r="CF690" s="10" t="s">
        <v>1674</v>
      </c>
      <c r="CG690" s="8" t="s">
        <v>1675</v>
      </c>
      <c r="CH690" s="8" t="s">
        <v>11</v>
      </c>
      <c r="CI690" s="8" t="s">
        <v>5897</v>
      </c>
      <c r="CJ690" s="8">
        <v>200</v>
      </c>
      <c r="CK690" s="10" t="s">
        <v>663</v>
      </c>
      <c r="CL690" s="8"/>
      <c r="CM690" s="8"/>
      <c r="CN690" s="8"/>
      <c r="CO690" s="8"/>
      <c r="CP690" s="8"/>
      <c r="CQ690" s="8"/>
      <c r="CR690" s="23"/>
      <c r="DA690" s="5"/>
      <c r="DC690" s="1"/>
      <c r="DT690" s="1"/>
      <c r="DY690" s="1"/>
    </row>
    <row r="691" spans="1:129">
      <c r="A691" s="8" t="s">
        <v>1643</v>
      </c>
      <c r="B691" s="12">
        <v>22</v>
      </c>
      <c r="C691" s="8"/>
      <c r="D691" s="8" t="s">
        <v>5631</v>
      </c>
      <c r="E691" s="8" t="s">
        <v>1664</v>
      </c>
      <c r="F691" s="12">
        <v>24</v>
      </c>
      <c r="G691" s="12">
        <v>16</v>
      </c>
      <c r="H691" s="13">
        <f t="shared" si="122"/>
        <v>18.192</v>
      </c>
      <c r="I691" s="13">
        <f t="shared" si="123"/>
        <v>12.128</v>
      </c>
      <c r="J691" s="9"/>
      <c r="K691" s="9"/>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c r="AS691" s="8"/>
      <c r="AT691" s="8"/>
      <c r="AU691" s="8"/>
      <c r="AV691" s="8"/>
      <c r="AW691" s="8"/>
      <c r="AX691" s="8"/>
      <c r="AY691" s="8"/>
      <c r="AZ691" s="8"/>
      <c r="BA691" s="8"/>
      <c r="BB691" s="8"/>
      <c r="BC691" s="9"/>
      <c r="BD691" s="8">
        <v>1</v>
      </c>
      <c r="BE691" s="8"/>
      <c r="BF691" s="8"/>
      <c r="BG691" s="8"/>
      <c r="BH691" s="8"/>
      <c r="BI691" s="8">
        <v>1</v>
      </c>
      <c r="BJ691" s="8"/>
      <c r="BK691" s="8"/>
      <c r="BL691" s="8"/>
      <c r="BM691" s="8"/>
      <c r="BN691" s="8"/>
      <c r="BO691" s="8"/>
      <c r="BP691" s="8"/>
      <c r="BQ691" s="8"/>
      <c r="BR691" s="8"/>
      <c r="BS691" s="8"/>
      <c r="BT691" s="8"/>
      <c r="BU691" s="8"/>
      <c r="BV691" s="8"/>
      <c r="BW691" s="8"/>
      <c r="BX691" s="8"/>
      <c r="BY691" s="8"/>
      <c r="BZ691" s="8"/>
      <c r="CA691" s="8"/>
      <c r="CB691" s="8"/>
      <c r="CC691" s="8"/>
      <c r="CD691" s="8"/>
      <c r="CE691" s="8"/>
      <c r="CF691" s="10"/>
      <c r="CG691" s="8"/>
      <c r="CH691" s="8" t="s">
        <v>11</v>
      </c>
      <c r="CI691" s="8" t="s">
        <v>6183</v>
      </c>
      <c r="CJ691" s="8">
        <v>30</v>
      </c>
      <c r="CK691" s="10" t="s">
        <v>663</v>
      </c>
      <c r="CL691" s="8"/>
      <c r="CM691" s="8"/>
      <c r="CN691" s="8"/>
      <c r="CO691" s="8"/>
      <c r="CP691" s="8"/>
      <c r="CQ691" s="8"/>
      <c r="CR691" s="23"/>
      <c r="DA691" s="5"/>
      <c r="DC691" s="1"/>
      <c r="DT691" s="1"/>
      <c r="DY691" s="1"/>
    </row>
    <row r="692" spans="1:129">
      <c r="A692" s="12" t="s">
        <v>1644</v>
      </c>
      <c r="B692" s="12">
        <v>22</v>
      </c>
      <c r="C692" s="8"/>
      <c r="D692" s="8" t="s">
        <v>1676</v>
      </c>
      <c r="E692" s="8" t="s">
        <v>4741</v>
      </c>
      <c r="F692" s="12">
        <v>16</v>
      </c>
      <c r="G692" s="12">
        <v>6</v>
      </c>
      <c r="H692" s="13">
        <f t="shared" si="122"/>
        <v>12.128</v>
      </c>
      <c r="I692" s="13">
        <f t="shared" si="123"/>
        <v>4.548</v>
      </c>
      <c r="J692" s="9"/>
      <c r="K692" s="9">
        <v>1</v>
      </c>
      <c r="L692" s="8"/>
      <c r="M692" s="8">
        <v>1</v>
      </c>
      <c r="N692" s="8"/>
      <c r="O692" s="8"/>
      <c r="P692" s="8"/>
      <c r="Q692" s="8"/>
      <c r="R692" s="8"/>
      <c r="S692" s="8"/>
      <c r="T692" s="8"/>
      <c r="U692" s="8"/>
      <c r="V692" s="8"/>
      <c r="W692" s="8"/>
      <c r="X692" s="8">
        <v>1</v>
      </c>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c r="BB692" s="8"/>
      <c r="BC692" s="9"/>
      <c r="BD692" s="8"/>
      <c r="BE692" s="8"/>
      <c r="BF692" s="8"/>
      <c r="BG692" s="8"/>
      <c r="BH692" s="8"/>
      <c r="BI692" s="8"/>
      <c r="BJ692" s="8"/>
      <c r="BK692" s="8"/>
      <c r="BL692" s="8"/>
      <c r="BM692" s="8"/>
      <c r="BN692" s="8"/>
      <c r="BO692" s="8"/>
      <c r="BP692" s="8"/>
      <c r="BQ692" s="8"/>
      <c r="BR692" s="8"/>
      <c r="BS692" s="8"/>
      <c r="BT692" s="8"/>
      <c r="BU692" s="8"/>
      <c r="BV692" s="8"/>
      <c r="BW692" s="8"/>
      <c r="BX692" s="8"/>
      <c r="BY692" s="8"/>
      <c r="BZ692" s="8"/>
      <c r="CA692" s="8"/>
      <c r="CB692" s="8"/>
      <c r="CC692" s="8"/>
      <c r="CD692" s="8"/>
      <c r="CE692" s="8"/>
      <c r="CF692" s="10" t="s">
        <v>1677</v>
      </c>
      <c r="CG692" s="8" t="s">
        <v>1678</v>
      </c>
      <c r="CH692" s="8" t="s">
        <v>12</v>
      </c>
      <c r="CI692" s="8" t="s">
        <v>1679</v>
      </c>
      <c r="CJ692" s="8">
        <v>20</v>
      </c>
      <c r="CK692" s="10" t="s">
        <v>1680</v>
      </c>
      <c r="CL692" s="8"/>
      <c r="CM692" s="8"/>
      <c r="CN692" s="8"/>
      <c r="CO692" s="8"/>
      <c r="CP692" s="8"/>
      <c r="CQ692" s="8"/>
      <c r="CR692" s="23"/>
      <c r="DA692" s="5"/>
      <c r="DC692" s="1"/>
      <c r="DT692" s="1"/>
      <c r="DY692" s="1"/>
    </row>
    <row r="693" spans="1:129">
      <c r="A693" s="8" t="s">
        <v>1645</v>
      </c>
      <c r="B693" s="12">
        <v>22</v>
      </c>
      <c r="C693" s="8" t="s">
        <v>122</v>
      </c>
      <c r="D693" s="8" t="s">
        <v>1681</v>
      </c>
      <c r="E693" s="8" t="s">
        <v>4776</v>
      </c>
      <c r="F693" s="12">
        <v>18</v>
      </c>
      <c r="G693" s="12">
        <v>18</v>
      </c>
      <c r="H693" s="13">
        <f t="shared" si="122"/>
        <v>13.644</v>
      </c>
      <c r="I693" s="13">
        <f t="shared" si="123"/>
        <v>13.644</v>
      </c>
      <c r="J693" s="9">
        <v>1</v>
      </c>
      <c r="K693" s="9">
        <v>1</v>
      </c>
      <c r="L693" s="8"/>
      <c r="M693" s="8"/>
      <c r="N693" s="8"/>
      <c r="O693" s="8">
        <v>1</v>
      </c>
      <c r="P693" s="8"/>
      <c r="Q693" s="8">
        <v>1</v>
      </c>
      <c r="R693" s="8"/>
      <c r="S693" s="8"/>
      <c r="T693" s="8"/>
      <c r="U693" s="8"/>
      <c r="V693" s="8"/>
      <c r="W693" s="8"/>
      <c r="X693" s="8"/>
      <c r="Y693" s="8"/>
      <c r="Z693" s="8"/>
      <c r="AA693" s="8"/>
      <c r="AB693" s="8"/>
      <c r="AC693" s="8"/>
      <c r="AD693" s="8"/>
      <c r="AE693" s="8"/>
      <c r="AF693" s="8"/>
      <c r="AG693" s="8"/>
      <c r="AH693" s="8">
        <v>1</v>
      </c>
      <c r="AI693" s="8">
        <v>1</v>
      </c>
      <c r="AJ693" s="8"/>
      <c r="AK693" s="8"/>
      <c r="AL693" s="8"/>
      <c r="AM693" s="8"/>
      <c r="AN693" s="8"/>
      <c r="AO693" s="8"/>
      <c r="AP693" s="8"/>
      <c r="AQ693" s="8"/>
      <c r="AR693" s="8"/>
      <c r="AS693" s="8"/>
      <c r="AT693" s="8"/>
      <c r="AU693" s="8"/>
      <c r="AV693" s="8"/>
      <c r="AW693" s="8"/>
      <c r="AX693" s="8"/>
      <c r="AY693" s="8"/>
      <c r="AZ693" s="8"/>
      <c r="BA693" s="8"/>
      <c r="BB693" s="8"/>
      <c r="BC693" s="9"/>
      <c r="BD693" s="8"/>
      <c r="BE693" s="8"/>
      <c r="BF693" s="8"/>
      <c r="BG693" s="8"/>
      <c r="BH693" s="8"/>
      <c r="BI693" s="8"/>
      <c r="BJ693" s="8"/>
      <c r="BK693" s="8"/>
      <c r="BL693" s="8"/>
      <c r="BM693" s="8"/>
      <c r="BN693" s="8"/>
      <c r="BO693" s="8"/>
      <c r="BP693" s="8"/>
      <c r="BQ693" s="8"/>
      <c r="BR693" s="8"/>
      <c r="BS693" s="8"/>
      <c r="BT693" s="8"/>
      <c r="BU693" s="8"/>
      <c r="BV693" s="8"/>
      <c r="BW693" s="8"/>
      <c r="BX693" s="8"/>
      <c r="BY693" s="8"/>
      <c r="BZ693" s="8"/>
      <c r="CA693" s="8"/>
      <c r="CB693" s="8"/>
      <c r="CC693" s="8"/>
      <c r="CD693" s="8"/>
      <c r="CE693" s="8"/>
      <c r="CF693" s="10" t="s">
        <v>1682</v>
      </c>
      <c r="CG693" s="8" t="s">
        <v>1678</v>
      </c>
      <c r="CH693" s="8" t="s">
        <v>11</v>
      </c>
      <c r="CI693" s="8" t="s">
        <v>1678</v>
      </c>
      <c r="CJ693" s="8">
        <v>30</v>
      </c>
      <c r="CK693" s="10" t="s">
        <v>670</v>
      </c>
      <c r="CL693" s="8"/>
      <c r="CM693" s="8"/>
      <c r="CN693" s="8"/>
      <c r="CO693" s="8"/>
      <c r="CP693" s="8"/>
      <c r="CQ693" s="8"/>
      <c r="CR693" s="23"/>
      <c r="DA693" s="5"/>
      <c r="DC693" s="1"/>
      <c r="DT693" s="1"/>
      <c r="DY693" s="1"/>
    </row>
    <row r="694" spans="1:129">
      <c r="A694" s="12" t="s">
        <v>1646</v>
      </c>
      <c r="B694" s="12">
        <v>22</v>
      </c>
      <c r="C694" s="8" t="s">
        <v>122</v>
      </c>
      <c r="D694" s="8" t="s">
        <v>1681</v>
      </c>
      <c r="E694" s="8" t="s">
        <v>4742</v>
      </c>
      <c r="F694" s="12">
        <v>22</v>
      </c>
      <c r="G694" s="12">
        <v>5</v>
      </c>
      <c r="H694" s="13">
        <f t="shared" si="122"/>
        <v>16.676000000000002</v>
      </c>
      <c r="I694" s="13">
        <f t="shared" si="123"/>
        <v>3.79</v>
      </c>
      <c r="J694" s="9">
        <v>1</v>
      </c>
      <c r="K694" s="9">
        <v>1</v>
      </c>
      <c r="L694" s="8"/>
      <c r="M694" s="8"/>
      <c r="N694" s="8"/>
      <c r="O694" s="8">
        <v>1</v>
      </c>
      <c r="P694" s="8"/>
      <c r="Q694" s="8">
        <v>1</v>
      </c>
      <c r="R694" s="8"/>
      <c r="S694" s="8"/>
      <c r="T694" s="8"/>
      <c r="U694" s="8"/>
      <c r="V694" s="8"/>
      <c r="W694" s="8"/>
      <c r="X694" s="8"/>
      <c r="Y694" s="8"/>
      <c r="Z694" s="8"/>
      <c r="AA694" s="8"/>
      <c r="AB694" s="8"/>
      <c r="AC694" s="8"/>
      <c r="AD694" s="8"/>
      <c r="AE694" s="8"/>
      <c r="AF694" s="8"/>
      <c r="AG694" s="8"/>
      <c r="AH694" s="8">
        <v>1</v>
      </c>
      <c r="AI694" s="8"/>
      <c r="AJ694" s="8"/>
      <c r="AK694" s="8"/>
      <c r="AL694" s="8"/>
      <c r="AM694" s="8"/>
      <c r="AN694" s="8"/>
      <c r="AO694" s="8"/>
      <c r="AP694" s="8"/>
      <c r="AQ694" s="8"/>
      <c r="AR694" s="8"/>
      <c r="AS694" s="8"/>
      <c r="AT694" s="8"/>
      <c r="AU694" s="8"/>
      <c r="AV694" s="8"/>
      <c r="AW694" s="8"/>
      <c r="AX694" s="8"/>
      <c r="AY694" s="8"/>
      <c r="AZ694" s="8"/>
      <c r="BA694" s="8"/>
      <c r="BB694" s="8"/>
      <c r="BC694" s="9"/>
      <c r="BD694" s="8"/>
      <c r="BE694" s="8"/>
      <c r="BF694" s="8"/>
      <c r="BG694" s="8"/>
      <c r="BH694" s="8"/>
      <c r="BI694" s="8"/>
      <c r="BJ694" s="8"/>
      <c r="BK694" s="8"/>
      <c r="BL694" s="8"/>
      <c r="BM694" s="8"/>
      <c r="BN694" s="8"/>
      <c r="BO694" s="8"/>
      <c r="BP694" s="8"/>
      <c r="BQ694" s="8"/>
      <c r="BR694" s="8"/>
      <c r="BS694" s="8"/>
      <c r="BT694" s="8"/>
      <c r="BU694" s="8"/>
      <c r="BV694" s="8"/>
      <c r="BW694" s="8"/>
      <c r="BX694" s="8"/>
      <c r="BY694" s="8"/>
      <c r="BZ694" s="8"/>
      <c r="CA694" s="8"/>
      <c r="CB694" s="8"/>
      <c r="CC694" s="8"/>
      <c r="CD694" s="8"/>
      <c r="CE694" s="8"/>
      <c r="CF694" s="10" t="s">
        <v>1682</v>
      </c>
      <c r="CG694" s="8" t="s">
        <v>1683</v>
      </c>
      <c r="CH694" s="8" t="s">
        <v>11</v>
      </c>
      <c r="CI694" s="8" t="s">
        <v>6160</v>
      </c>
      <c r="CJ694" s="8">
        <v>30</v>
      </c>
      <c r="CK694" s="10" t="s">
        <v>739</v>
      </c>
      <c r="CL694" s="8"/>
      <c r="CM694" s="8"/>
      <c r="CN694" s="8"/>
      <c r="CO694" s="8"/>
      <c r="CP694" s="8"/>
      <c r="CQ694" s="8"/>
      <c r="CR694" s="23"/>
      <c r="DA694" s="5"/>
      <c r="DC694" s="1"/>
      <c r="DT694" s="1"/>
      <c r="DY694" s="1"/>
    </row>
    <row r="695" spans="1:129">
      <c r="A695" s="8" t="s">
        <v>1647</v>
      </c>
      <c r="B695" s="12">
        <v>22</v>
      </c>
      <c r="C695" s="8"/>
      <c r="D695" s="8" t="s">
        <v>1684</v>
      </c>
      <c r="E695" s="8" t="s">
        <v>4777</v>
      </c>
      <c r="F695" s="12">
        <v>22</v>
      </c>
      <c r="G695" s="12">
        <v>10</v>
      </c>
      <c r="H695" s="13">
        <f t="shared" si="122"/>
        <v>16.676000000000002</v>
      </c>
      <c r="I695" s="13">
        <f t="shared" si="123"/>
        <v>7.58</v>
      </c>
      <c r="J695" s="9">
        <v>2</v>
      </c>
      <c r="K695" s="9">
        <v>1</v>
      </c>
      <c r="L695" s="8"/>
      <c r="M695" s="8"/>
      <c r="N695" s="8"/>
      <c r="O695" s="8"/>
      <c r="P695" s="8"/>
      <c r="Q695" s="8">
        <v>2</v>
      </c>
      <c r="R695" s="8">
        <v>1</v>
      </c>
      <c r="S695" s="8"/>
      <c r="T695" s="8"/>
      <c r="U695" s="8"/>
      <c r="V695" s="8"/>
      <c r="W695" s="8"/>
      <c r="X695" s="8"/>
      <c r="Y695" s="8"/>
      <c r="Z695" s="8"/>
      <c r="AA695" s="8"/>
      <c r="AB695" s="8"/>
      <c r="AC695" s="8"/>
      <c r="AD695" s="8"/>
      <c r="AE695" s="8"/>
      <c r="AF695" s="8"/>
      <c r="AG695" s="8"/>
      <c r="AH695" s="8">
        <v>1</v>
      </c>
      <c r="AI695" s="8">
        <v>2</v>
      </c>
      <c r="AJ695" s="8"/>
      <c r="AK695" s="8"/>
      <c r="AL695" s="8"/>
      <c r="AM695" s="8"/>
      <c r="AN695" s="8">
        <v>1</v>
      </c>
      <c r="AO695" s="8"/>
      <c r="AP695" s="8"/>
      <c r="AQ695" s="8"/>
      <c r="AR695" s="8"/>
      <c r="AS695" s="8"/>
      <c r="AT695" s="8"/>
      <c r="AU695" s="8"/>
      <c r="AV695" s="8"/>
      <c r="AW695" s="8"/>
      <c r="AX695" s="8"/>
      <c r="AY695" s="8"/>
      <c r="AZ695" s="8"/>
      <c r="BA695" s="8"/>
      <c r="BB695" s="8"/>
      <c r="BC695" s="9"/>
      <c r="BD695" s="8"/>
      <c r="BE695" s="8"/>
      <c r="BF695" s="8"/>
      <c r="BG695" s="8"/>
      <c r="BH695" s="8"/>
      <c r="BI695" s="8"/>
      <c r="BJ695" s="8"/>
      <c r="BK695" s="8"/>
      <c r="BL695" s="8"/>
      <c r="BM695" s="8"/>
      <c r="BN695" s="8"/>
      <c r="BO695" s="8"/>
      <c r="BP695" s="8"/>
      <c r="BQ695" s="8"/>
      <c r="BR695" s="8"/>
      <c r="BS695" s="8"/>
      <c r="BT695" s="8"/>
      <c r="BU695" s="8"/>
      <c r="BV695" s="8"/>
      <c r="BW695" s="8"/>
      <c r="BX695" s="8"/>
      <c r="BY695" s="8"/>
      <c r="BZ695" s="8"/>
      <c r="CA695" s="8"/>
      <c r="CB695" s="8"/>
      <c r="CC695" s="8"/>
      <c r="CD695" s="8"/>
      <c r="CE695" s="8"/>
      <c r="CF695" s="10" t="s">
        <v>1685</v>
      </c>
      <c r="CG695" s="8"/>
      <c r="CH695" s="8"/>
      <c r="CI695" s="8"/>
      <c r="CJ695" s="8"/>
      <c r="CK695" s="10"/>
      <c r="CL695" s="8"/>
      <c r="CM695" s="8"/>
      <c r="CN695" s="8"/>
      <c r="CO695" s="8"/>
      <c r="CP695" s="8"/>
      <c r="CQ695" s="8"/>
      <c r="CR695" s="23"/>
      <c r="DA695" s="5"/>
      <c r="DC695" s="1"/>
      <c r="DT695" s="1"/>
      <c r="DY695" s="1"/>
    </row>
    <row r="696" spans="1:129">
      <c r="A696" s="12" t="s">
        <v>1648</v>
      </c>
      <c r="B696" s="12">
        <v>22</v>
      </c>
      <c r="C696" s="8"/>
      <c r="D696" s="8" t="s">
        <v>5416</v>
      </c>
      <c r="E696" s="8" t="s">
        <v>5467</v>
      </c>
      <c r="F696" s="12">
        <v>20</v>
      </c>
      <c r="G696" s="12">
        <v>10</v>
      </c>
      <c r="H696" s="13">
        <f t="shared" si="122"/>
        <v>15.16</v>
      </c>
      <c r="I696" s="13">
        <f t="shared" si="123"/>
        <v>7.58</v>
      </c>
      <c r="J696" s="9">
        <v>1</v>
      </c>
      <c r="K696" s="9">
        <v>1</v>
      </c>
      <c r="L696" s="8"/>
      <c r="M696" s="8"/>
      <c r="N696" s="8"/>
      <c r="O696" s="8"/>
      <c r="P696" s="8"/>
      <c r="Q696" s="8">
        <v>2</v>
      </c>
      <c r="R696" s="8"/>
      <c r="S696" s="8"/>
      <c r="T696" s="8"/>
      <c r="U696" s="8"/>
      <c r="V696" s="8"/>
      <c r="W696" s="8"/>
      <c r="X696" s="8"/>
      <c r="Y696" s="8"/>
      <c r="Z696" s="8"/>
      <c r="AA696" s="8"/>
      <c r="AB696" s="8"/>
      <c r="AC696" s="8"/>
      <c r="AD696" s="8"/>
      <c r="AE696" s="8"/>
      <c r="AF696" s="8"/>
      <c r="AG696" s="8"/>
      <c r="AH696" s="8">
        <v>2</v>
      </c>
      <c r="AI696" s="8"/>
      <c r="AJ696" s="8"/>
      <c r="AK696" s="8"/>
      <c r="AL696" s="8"/>
      <c r="AM696" s="8"/>
      <c r="AN696" s="8"/>
      <c r="AO696" s="8"/>
      <c r="AP696" s="8"/>
      <c r="AQ696" s="8"/>
      <c r="AR696" s="8"/>
      <c r="AS696" s="8"/>
      <c r="AT696" s="8"/>
      <c r="AU696" s="8"/>
      <c r="AV696" s="8"/>
      <c r="AW696" s="8"/>
      <c r="AX696" s="8"/>
      <c r="AY696" s="8"/>
      <c r="AZ696" s="8"/>
      <c r="BA696" s="8"/>
      <c r="BB696" s="8"/>
      <c r="BC696" s="9"/>
      <c r="BD696" s="8"/>
      <c r="BE696" s="8"/>
      <c r="BF696" s="8"/>
      <c r="BG696" s="8"/>
      <c r="BH696" s="8"/>
      <c r="BI696" s="8"/>
      <c r="BJ696" s="8"/>
      <c r="BK696" s="8"/>
      <c r="BL696" s="8">
        <v>1</v>
      </c>
      <c r="BM696" s="8"/>
      <c r="BN696" s="8"/>
      <c r="BO696" s="8"/>
      <c r="BP696" s="8"/>
      <c r="BQ696" s="8"/>
      <c r="BR696" s="8"/>
      <c r="BS696" s="8"/>
      <c r="BT696" s="8"/>
      <c r="BU696" s="8"/>
      <c r="BV696" s="8"/>
      <c r="BW696" s="8"/>
      <c r="BX696" s="8"/>
      <c r="BY696" s="8"/>
      <c r="BZ696" s="8"/>
      <c r="CA696" s="8"/>
      <c r="CB696" s="8"/>
      <c r="CC696" s="8"/>
      <c r="CD696" s="8"/>
      <c r="CE696" s="8"/>
      <c r="CF696" s="10"/>
      <c r="CG696" s="8"/>
      <c r="CH696" s="8"/>
      <c r="CI696" s="8"/>
      <c r="CJ696" s="8"/>
      <c r="CK696" s="10"/>
      <c r="CL696" s="8"/>
      <c r="CM696" s="8"/>
      <c r="CN696" s="8"/>
      <c r="CO696" s="8"/>
      <c r="CP696" s="8"/>
      <c r="CQ696" s="8"/>
      <c r="CR696" s="23"/>
      <c r="DA696" s="5"/>
      <c r="DC696" s="1"/>
      <c r="DT696" s="1"/>
      <c r="DY696" s="1"/>
    </row>
    <row r="697" spans="1:129">
      <c r="A697" s="8" t="s">
        <v>1649</v>
      </c>
      <c r="B697" s="12">
        <v>22</v>
      </c>
      <c r="C697" s="8"/>
      <c r="D697" s="8" t="s">
        <v>1686</v>
      </c>
      <c r="E697" s="8" t="s">
        <v>4778</v>
      </c>
      <c r="F697" s="12">
        <v>24</v>
      </c>
      <c r="G697" s="12">
        <v>8</v>
      </c>
      <c r="H697" s="13">
        <f t="shared" si="122"/>
        <v>18.192</v>
      </c>
      <c r="I697" s="13">
        <f t="shared" si="123"/>
        <v>6.0640000000000001</v>
      </c>
      <c r="J697" s="9">
        <v>1</v>
      </c>
      <c r="K697" s="9">
        <v>1</v>
      </c>
      <c r="L697" s="8"/>
      <c r="M697" s="8"/>
      <c r="N697" s="8"/>
      <c r="O697" s="8"/>
      <c r="P697" s="8"/>
      <c r="Q697" s="8">
        <v>2</v>
      </c>
      <c r="R697" s="8"/>
      <c r="S697" s="8"/>
      <c r="T697" s="8"/>
      <c r="U697" s="8"/>
      <c r="V697" s="8"/>
      <c r="W697" s="8"/>
      <c r="X697" s="8"/>
      <c r="Y697" s="8"/>
      <c r="Z697" s="8"/>
      <c r="AA697" s="8"/>
      <c r="AB697" s="8"/>
      <c r="AC697" s="8"/>
      <c r="AD697" s="8"/>
      <c r="AE697" s="8"/>
      <c r="AF697" s="8"/>
      <c r="AG697" s="8"/>
      <c r="AH697" s="8">
        <v>1</v>
      </c>
      <c r="AI697" s="8"/>
      <c r="AJ697" s="8"/>
      <c r="AK697" s="8"/>
      <c r="AL697" s="8"/>
      <c r="AM697" s="8"/>
      <c r="AN697" s="8"/>
      <c r="AO697" s="8"/>
      <c r="AP697" s="8"/>
      <c r="AQ697" s="8"/>
      <c r="AR697" s="8"/>
      <c r="AS697" s="8"/>
      <c r="AT697" s="8"/>
      <c r="AU697" s="8"/>
      <c r="AV697" s="8"/>
      <c r="AW697" s="8"/>
      <c r="AX697" s="8"/>
      <c r="AY697" s="8"/>
      <c r="AZ697" s="8"/>
      <c r="BA697" s="8"/>
      <c r="BB697" s="8"/>
      <c r="BC697" s="9"/>
      <c r="BD697" s="8"/>
      <c r="BE697" s="8"/>
      <c r="BF697" s="8"/>
      <c r="BG697" s="8"/>
      <c r="BH697" s="8"/>
      <c r="BI697" s="8"/>
      <c r="BJ697" s="8">
        <v>1</v>
      </c>
      <c r="BK697" s="8"/>
      <c r="BL697" s="8"/>
      <c r="BM697" s="8"/>
      <c r="BN697" s="8"/>
      <c r="BO697" s="8"/>
      <c r="BP697" s="8"/>
      <c r="BQ697" s="8"/>
      <c r="BR697" s="8"/>
      <c r="BS697" s="8"/>
      <c r="BT697" s="8"/>
      <c r="BU697" s="8"/>
      <c r="BV697" s="8"/>
      <c r="BW697" s="8"/>
      <c r="BX697" s="8"/>
      <c r="BY697" s="8"/>
      <c r="BZ697" s="8"/>
      <c r="CA697" s="8"/>
      <c r="CB697" s="8"/>
      <c r="CC697" s="8"/>
      <c r="CD697" s="8"/>
      <c r="CE697" s="8"/>
      <c r="CF697" s="10" t="s">
        <v>1687</v>
      </c>
      <c r="CG697" s="8" t="s">
        <v>4994</v>
      </c>
      <c r="CH697" s="8" t="s">
        <v>11</v>
      </c>
      <c r="CI697" s="8" t="s">
        <v>5741</v>
      </c>
      <c r="CJ697" s="8">
        <v>40</v>
      </c>
      <c r="CK697" s="10" t="s">
        <v>663</v>
      </c>
      <c r="CL697" s="8"/>
      <c r="CM697" s="8"/>
      <c r="CN697" s="8"/>
      <c r="CO697" s="8"/>
      <c r="CP697" s="8"/>
      <c r="CQ697" s="8"/>
      <c r="CR697" s="23"/>
      <c r="DA697" s="5"/>
      <c r="DC697" s="1"/>
      <c r="DT697" s="1"/>
      <c r="DY697" s="1"/>
    </row>
    <row r="698" spans="1:129">
      <c r="A698" s="12" t="s">
        <v>1650</v>
      </c>
      <c r="B698" s="12">
        <v>22</v>
      </c>
      <c r="C698" s="8" t="s">
        <v>122</v>
      </c>
      <c r="D698" s="8" t="s">
        <v>4780</v>
      </c>
      <c r="E698" s="8" t="s">
        <v>4779</v>
      </c>
      <c r="F698" s="12">
        <v>30</v>
      </c>
      <c r="G698" s="12">
        <v>14</v>
      </c>
      <c r="H698" s="13">
        <f t="shared" si="122"/>
        <v>22.740000000000002</v>
      </c>
      <c r="I698" s="13">
        <f t="shared" si="123"/>
        <v>10.612</v>
      </c>
      <c r="J698" s="9">
        <v>1</v>
      </c>
      <c r="K698" s="9">
        <v>1</v>
      </c>
      <c r="L698" s="8"/>
      <c r="M698" s="8"/>
      <c r="N698" s="8"/>
      <c r="O698" s="8"/>
      <c r="P698" s="8">
        <v>3</v>
      </c>
      <c r="Q698" s="8">
        <v>9</v>
      </c>
      <c r="R698" s="8"/>
      <c r="S698" s="8"/>
      <c r="T698" s="8"/>
      <c r="U698" s="8"/>
      <c r="V698" s="8"/>
      <c r="W698" s="8"/>
      <c r="X698" s="8">
        <v>2</v>
      </c>
      <c r="Y698" s="8"/>
      <c r="Z698" s="8"/>
      <c r="AA698" s="8"/>
      <c r="AB698" s="8"/>
      <c r="AC698" s="8"/>
      <c r="AD698" s="8"/>
      <c r="AE698" s="8"/>
      <c r="AF698" s="8"/>
      <c r="AG698" s="8"/>
      <c r="AH698" s="8">
        <v>2</v>
      </c>
      <c r="AI698" s="8"/>
      <c r="AJ698" s="8"/>
      <c r="AK698" s="8"/>
      <c r="AL698" s="8"/>
      <c r="AM698" s="8"/>
      <c r="AN698" s="8"/>
      <c r="AO698" s="8"/>
      <c r="AP698" s="8"/>
      <c r="AQ698" s="8"/>
      <c r="AR698" s="8"/>
      <c r="AS698" s="8"/>
      <c r="AT698" s="8"/>
      <c r="AU698" s="8"/>
      <c r="AV698" s="8"/>
      <c r="AW698" s="8"/>
      <c r="AX698" s="8"/>
      <c r="AY698" s="8"/>
      <c r="AZ698" s="8"/>
      <c r="BA698" s="8"/>
      <c r="BB698" s="8"/>
      <c r="BC698" s="9"/>
      <c r="BD698" s="8"/>
      <c r="BE698" s="8"/>
      <c r="BF698" s="8"/>
      <c r="BG698" s="8"/>
      <c r="BH698" s="8"/>
      <c r="BI698" s="8"/>
      <c r="BJ698" s="8"/>
      <c r="BK698" s="8"/>
      <c r="BL698" s="8"/>
      <c r="BM698" s="8"/>
      <c r="BN698" s="8"/>
      <c r="BO698" s="8"/>
      <c r="BP698" s="8"/>
      <c r="BQ698" s="8"/>
      <c r="BR698" s="8"/>
      <c r="BS698" s="8"/>
      <c r="BT698" s="8"/>
      <c r="BU698" s="8"/>
      <c r="BV698" s="8"/>
      <c r="BW698" s="8"/>
      <c r="BX698" s="8"/>
      <c r="BY698" s="8"/>
      <c r="BZ698" s="8"/>
      <c r="CA698" s="8"/>
      <c r="CB698" s="8"/>
      <c r="CC698" s="8"/>
      <c r="CD698" s="8"/>
      <c r="CE698" s="8"/>
      <c r="CF698" s="10" t="s">
        <v>3762</v>
      </c>
      <c r="CG698" s="8"/>
      <c r="CH698" s="8" t="s">
        <v>12</v>
      </c>
      <c r="CI698" s="8" t="s">
        <v>1666</v>
      </c>
      <c r="CJ698" s="8">
        <v>70</v>
      </c>
      <c r="CK698" s="10" t="s">
        <v>1343</v>
      </c>
      <c r="CL698" s="8"/>
      <c r="CM698" s="8"/>
      <c r="CN698" s="8"/>
      <c r="CO698" s="8"/>
      <c r="CP698" s="8"/>
      <c r="CQ698" s="8" t="s">
        <v>549</v>
      </c>
      <c r="CR698" s="23"/>
      <c r="DA698" s="5"/>
      <c r="DC698" s="1"/>
      <c r="DT698" s="1"/>
      <c r="DY698" s="1"/>
    </row>
    <row r="699" spans="1:129">
      <c r="A699" s="8" t="s">
        <v>1651</v>
      </c>
      <c r="B699" s="12">
        <v>22</v>
      </c>
      <c r="C699" s="8"/>
      <c r="D699" s="8" t="s">
        <v>4781</v>
      </c>
      <c r="E699" s="8" t="s">
        <v>1688</v>
      </c>
      <c r="F699" s="12">
        <v>30</v>
      </c>
      <c r="G699" s="12">
        <v>20</v>
      </c>
      <c r="H699" s="13">
        <f t="shared" si="122"/>
        <v>22.740000000000002</v>
      </c>
      <c r="I699" s="13">
        <f t="shared" si="123"/>
        <v>15.16</v>
      </c>
      <c r="J699" s="9"/>
      <c r="K699" s="9"/>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c r="AS699" s="8"/>
      <c r="AT699" s="8"/>
      <c r="AU699" s="8"/>
      <c r="AV699" s="8"/>
      <c r="AW699" s="8"/>
      <c r="AX699" s="8"/>
      <c r="AY699" s="8"/>
      <c r="AZ699" s="8"/>
      <c r="BA699" s="8"/>
      <c r="BB699" s="8"/>
      <c r="BC699" s="9"/>
      <c r="BD699" s="8"/>
      <c r="BE699" s="8"/>
      <c r="BF699" s="8"/>
      <c r="BG699" s="8"/>
      <c r="BH699" s="8"/>
      <c r="BI699" s="8"/>
      <c r="BJ699" s="8"/>
      <c r="BK699" s="8"/>
      <c r="BL699" s="8"/>
      <c r="BM699" s="8"/>
      <c r="BN699" s="8"/>
      <c r="BO699" s="8"/>
      <c r="BP699" s="8"/>
      <c r="BQ699" s="8"/>
      <c r="BR699" s="8"/>
      <c r="BS699" s="8"/>
      <c r="BT699" s="8"/>
      <c r="BU699" s="8"/>
      <c r="BV699" s="8"/>
      <c r="BW699" s="8"/>
      <c r="BX699" s="8"/>
      <c r="BY699" s="8"/>
      <c r="BZ699" s="8"/>
      <c r="CA699" s="8"/>
      <c r="CB699" s="8"/>
      <c r="CC699" s="8"/>
      <c r="CD699" s="8"/>
      <c r="CE699" s="8"/>
      <c r="CF699" s="10"/>
      <c r="CG699" s="8"/>
      <c r="CH699" s="8"/>
      <c r="CI699" s="8"/>
      <c r="CJ699" s="8"/>
      <c r="CK699" s="10"/>
      <c r="CL699" s="8"/>
      <c r="CM699" s="8"/>
      <c r="CN699" s="8"/>
      <c r="CO699" s="8"/>
      <c r="CP699" s="8"/>
      <c r="CQ699" s="8"/>
      <c r="CR699" s="23"/>
      <c r="DA699" s="5"/>
      <c r="DC699" s="1"/>
      <c r="DT699" s="1"/>
      <c r="DY699" s="1"/>
    </row>
    <row r="700" spans="1:129">
      <c r="A700" s="12" t="s">
        <v>5808</v>
      </c>
      <c r="B700" s="12">
        <v>22</v>
      </c>
      <c r="C700" s="8"/>
      <c r="D700" s="8" t="s">
        <v>4782</v>
      </c>
      <c r="E700" s="8" t="s">
        <v>4783</v>
      </c>
      <c r="F700" s="12">
        <v>42</v>
      </c>
      <c r="G700" s="12">
        <v>32</v>
      </c>
      <c r="H700" s="13">
        <f t="shared" si="122"/>
        <v>31.835999999999999</v>
      </c>
      <c r="I700" s="13">
        <f t="shared" si="123"/>
        <v>24.256</v>
      </c>
      <c r="J700" s="9">
        <v>2</v>
      </c>
      <c r="K700" s="9">
        <v>1</v>
      </c>
      <c r="L700" s="8"/>
      <c r="M700" s="8"/>
      <c r="N700" s="8"/>
      <c r="O700" s="8"/>
      <c r="P700" s="8"/>
      <c r="Q700" s="8">
        <v>5</v>
      </c>
      <c r="R700" s="8"/>
      <c r="S700" s="8"/>
      <c r="T700" s="8"/>
      <c r="U700" s="8"/>
      <c r="V700" s="8"/>
      <c r="W700" s="8"/>
      <c r="X700" s="8"/>
      <c r="Y700" s="8"/>
      <c r="Z700" s="8"/>
      <c r="AA700" s="8"/>
      <c r="AB700" s="8"/>
      <c r="AC700" s="8"/>
      <c r="AD700" s="8"/>
      <c r="AE700" s="8"/>
      <c r="AF700" s="8"/>
      <c r="AG700" s="8"/>
      <c r="AH700" s="8"/>
      <c r="AI700" s="8"/>
      <c r="AJ700" s="8">
        <v>1</v>
      </c>
      <c r="AK700" s="8"/>
      <c r="AL700" s="8"/>
      <c r="AM700" s="8"/>
      <c r="AN700" s="8"/>
      <c r="AO700" s="8"/>
      <c r="AP700" s="8"/>
      <c r="AQ700" s="8"/>
      <c r="AR700" s="8"/>
      <c r="AS700" s="8"/>
      <c r="AT700" s="8"/>
      <c r="AU700" s="8"/>
      <c r="AV700" s="8"/>
      <c r="AW700" s="8"/>
      <c r="AX700" s="8"/>
      <c r="AY700" s="8"/>
      <c r="AZ700" s="8"/>
      <c r="BA700" s="8"/>
      <c r="BB700" s="8"/>
      <c r="BC700" s="9"/>
      <c r="BD700" s="8"/>
      <c r="BE700" s="8"/>
      <c r="BF700" s="8"/>
      <c r="BG700" s="8"/>
      <c r="BH700" s="8"/>
      <c r="BI700" s="8"/>
      <c r="BJ700" s="8"/>
      <c r="BK700" s="8"/>
      <c r="BL700" s="8"/>
      <c r="BM700" s="8"/>
      <c r="BN700" s="8"/>
      <c r="BO700" s="8"/>
      <c r="BP700" s="8"/>
      <c r="BQ700" s="8"/>
      <c r="BR700" s="8"/>
      <c r="BS700" s="8"/>
      <c r="BT700" s="8">
        <v>1</v>
      </c>
      <c r="BU700" s="8"/>
      <c r="BV700" s="8"/>
      <c r="BW700" s="8"/>
      <c r="BX700" s="8"/>
      <c r="BY700" s="8"/>
      <c r="BZ700" s="8"/>
      <c r="CA700" s="8"/>
      <c r="CB700" s="8"/>
      <c r="CC700" s="8"/>
      <c r="CD700" s="8"/>
      <c r="CE700" s="8"/>
      <c r="CF700" s="10" t="s">
        <v>1689</v>
      </c>
      <c r="CG700" s="8" t="s">
        <v>4995</v>
      </c>
      <c r="CH700" s="8" t="s">
        <v>11</v>
      </c>
      <c r="CI700" s="8" t="s">
        <v>6183</v>
      </c>
      <c r="CJ700" s="8">
        <v>120</v>
      </c>
      <c r="CK700" s="10" t="s">
        <v>1690</v>
      </c>
      <c r="CL700" s="8"/>
      <c r="CM700" s="8"/>
      <c r="CN700" s="8"/>
      <c r="CO700" s="8"/>
      <c r="CP700" s="8"/>
      <c r="CQ700" s="8"/>
      <c r="CR700" s="23"/>
      <c r="DA700" s="5"/>
      <c r="DC700" s="1"/>
      <c r="DT700" s="1"/>
      <c r="DY700" s="1"/>
    </row>
    <row r="701" spans="1:129">
      <c r="A701" s="8" t="s">
        <v>1652</v>
      </c>
      <c r="B701" s="12">
        <v>22</v>
      </c>
      <c r="C701" s="8"/>
      <c r="D701" s="8" t="s">
        <v>4784</v>
      </c>
      <c r="E701" s="8" t="s">
        <v>4785</v>
      </c>
      <c r="F701" s="12">
        <v>19</v>
      </c>
      <c r="G701" s="12">
        <v>8</v>
      </c>
      <c r="H701" s="13">
        <f t="shared" si="122"/>
        <v>14.402000000000001</v>
      </c>
      <c r="I701" s="13">
        <f t="shared" si="123"/>
        <v>6.0640000000000001</v>
      </c>
      <c r="J701" s="9">
        <v>1</v>
      </c>
      <c r="K701" s="9">
        <v>1</v>
      </c>
      <c r="L701" s="8"/>
      <c r="M701" s="8"/>
      <c r="N701" s="8"/>
      <c r="O701" s="8"/>
      <c r="P701" s="8">
        <v>2</v>
      </c>
      <c r="Q701" s="8">
        <v>3</v>
      </c>
      <c r="R701" s="8"/>
      <c r="S701" s="8"/>
      <c r="T701" s="8"/>
      <c r="U701" s="8"/>
      <c r="V701" s="8"/>
      <c r="W701" s="8"/>
      <c r="X701" s="8"/>
      <c r="Y701" s="8"/>
      <c r="Z701" s="8"/>
      <c r="AA701" s="8"/>
      <c r="AB701" s="8"/>
      <c r="AC701" s="8"/>
      <c r="AD701" s="8"/>
      <c r="AE701" s="8"/>
      <c r="AF701" s="8"/>
      <c r="AG701" s="8"/>
      <c r="AH701" s="8">
        <v>2</v>
      </c>
      <c r="AI701" s="8"/>
      <c r="AJ701" s="8"/>
      <c r="AK701" s="8"/>
      <c r="AL701" s="8"/>
      <c r="AM701" s="8"/>
      <c r="AN701" s="8"/>
      <c r="AO701" s="8"/>
      <c r="AP701" s="8"/>
      <c r="AQ701" s="8"/>
      <c r="AR701" s="8"/>
      <c r="AS701" s="8"/>
      <c r="AT701" s="8"/>
      <c r="AU701" s="8"/>
      <c r="AV701" s="8"/>
      <c r="AW701" s="8"/>
      <c r="AX701" s="8"/>
      <c r="AY701" s="8"/>
      <c r="AZ701" s="8"/>
      <c r="BA701" s="8"/>
      <c r="BB701" s="8"/>
      <c r="BC701" s="9"/>
      <c r="BD701" s="8"/>
      <c r="BE701" s="8"/>
      <c r="BF701" s="8"/>
      <c r="BG701" s="8"/>
      <c r="BH701" s="8"/>
      <c r="BI701" s="8"/>
      <c r="BJ701" s="8">
        <v>1</v>
      </c>
      <c r="BK701" s="8"/>
      <c r="BL701" s="8"/>
      <c r="BM701" s="8"/>
      <c r="BN701" s="8"/>
      <c r="BO701" s="8"/>
      <c r="BP701" s="8"/>
      <c r="BQ701" s="8"/>
      <c r="BR701" s="8"/>
      <c r="BS701" s="8"/>
      <c r="BT701" s="8"/>
      <c r="BU701" s="8"/>
      <c r="BV701" s="8"/>
      <c r="BW701" s="8"/>
      <c r="BX701" s="8"/>
      <c r="BY701" s="8"/>
      <c r="BZ701" s="8"/>
      <c r="CA701" s="8"/>
      <c r="CB701" s="8"/>
      <c r="CC701" s="8"/>
      <c r="CD701" s="8"/>
      <c r="CE701" s="8"/>
      <c r="CF701" s="10" t="s">
        <v>3763</v>
      </c>
      <c r="CG701" s="8" t="s">
        <v>5945</v>
      </c>
      <c r="CH701" s="8" t="s">
        <v>11</v>
      </c>
      <c r="CI701" s="8" t="s">
        <v>1410</v>
      </c>
      <c r="CJ701" s="8">
        <v>40</v>
      </c>
      <c r="CK701" s="10" t="s">
        <v>663</v>
      </c>
      <c r="CL701" s="8"/>
      <c r="CM701" s="8"/>
      <c r="CN701" s="8"/>
      <c r="CO701" s="8"/>
      <c r="CP701" s="8"/>
      <c r="CQ701" s="8"/>
      <c r="CR701" s="23"/>
      <c r="DA701" s="5"/>
      <c r="DC701" s="1"/>
      <c r="DT701" s="1"/>
      <c r="DY701" s="1"/>
    </row>
    <row r="702" spans="1:129">
      <c r="A702" s="12" t="s">
        <v>1653</v>
      </c>
      <c r="B702" s="12">
        <v>22</v>
      </c>
      <c r="C702" s="8" t="s">
        <v>122</v>
      </c>
      <c r="D702" s="8" t="s">
        <v>5649</v>
      </c>
      <c r="E702" s="8" t="s">
        <v>4786</v>
      </c>
      <c r="F702" s="12">
        <v>20</v>
      </c>
      <c r="G702" s="12">
        <v>12</v>
      </c>
      <c r="H702" s="13">
        <f t="shared" ref="H702" si="124">F702*0.758</f>
        <v>15.16</v>
      </c>
      <c r="I702" s="13">
        <f t="shared" ref="I702" si="125">G702*0.758</f>
        <v>9.0960000000000001</v>
      </c>
      <c r="J702" s="9"/>
      <c r="K702" s="9"/>
      <c r="L702" s="8"/>
      <c r="M702" s="8"/>
      <c r="N702" s="8"/>
      <c r="O702" s="8">
        <v>1</v>
      </c>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9"/>
      <c r="BD702" s="8">
        <v>1</v>
      </c>
      <c r="BE702" s="8"/>
      <c r="BF702" s="8"/>
      <c r="BG702" s="8"/>
      <c r="BH702" s="8"/>
      <c r="BI702" s="8"/>
      <c r="BJ702" s="8"/>
      <c r="BK702" s="8"/>
      <c r="BL702" s="8"/>
      <c r="BM702" s="8"/>
      <c r="BN702" s="8"/>
      <c r="BO702" s="8"/>
      <c r="BP702" s="8"/>
      <c r="BQ702" s="8"/>
      <c r="BR702" s="8"/>
      <c r="BS702" s="8"/>
      <c r="BT702" s="8"/>
      <c r="BU702" s="8"/>
      <c r="BV702" s="8"/>
      <c r="BW702" s="8"/>
      <c r="BX702" s="8"/>
      <c r="BY702" s="8"/>
      <c r="BZ702" s="8"/>
      <c r="CA702" s="8"/>
      <c r="CB702" s="8"/>
      <c r="CC702" s="8"/>
      <c r="CD702" s="8"/>
      <c r="CE702" s="8"/>
      <c r="CF702" s="10"/>
      <c r="CG702" s="8"/>
      <c r="CH702" s="8" t="s">
        <v>12</v>
      </c>
      <c r="CI702" s="8" t="s">
        <v>1410</v>
      </c>
      <c r="CJ702" s="8">
        <v>25</v>
      </c>
      <c r="CK702" s="10" t="s">
        <v>1691</v>
      </c>
      <c r="CL702" s="8"/>
      <c r="CM702" s="8"/>
      <c r="CN702" s="8"/>
      <c r="CO702" s="8"/>
      <c r="CP702" s="8"/>
      <c r="CQ702" s="8"/>
      <c r="CR702" s="23"/>
      <c r="DA702" s="5"/>
      <c r="DC702" s="1"/>
      <c r="DT702" s="1"/>
      <c r="DY702" s="1"/>
    </row>
    <row r="703" spans="1:129">
      <c r="A703" s="12" t="s">
        <v>5809</v>
      </c>
      <c r="B703" s="12">
        <v>23</v>
      </c>
      <c r="C703" s="8" t="s">
        <v>122</v>
      </c>
      <c r="D703" s="8" t="s">
        <v>4804</v>
      </c>
      <c r="E703" s="8" t="s">
        <v>4743</v>
      </c>
      <c r="F703" s="12">
        <v>64</v>
      </c>
      <c r="G703" s="12">
        <v>47</v>
      </c>
      <c r="H703" s="13">
        <f t="shared" ref="H703:H706" si="126">F703*0.758</f>
        <v>48.512</v>
      </c>
      <c r="I703" s="13">
        <f t="shared" ref="I703:I706" si="127">G703*0.758</f>
        <v>35.625999999999998</v>
      </c>
      <c r="J703" s="9">
        <v>2</v>
      </c>
      <c r="K703" s="9">
        <v>1</v>
      </c>
      <c r="L703" s="8"/>
      <c r="M703" s="8"/>
      <c r="N703" s="8"/>
      <c r="O703" s="8"/>
      <c r="P703" s="8"/>
      <c r="Q703" s="8">
        <v>7</v>
      </c>
      <c r="R703" s="8"/>
      <c r="S703" s="8"/>
      <c r="T703" s="8"/>
      <c r="U703" s="8"/>
      <c r="V703" s="8"/>
      <c r="W703" s="8"/>
      <c r="X703" s="8">
        <v>2</v>
      </c>
      <c r="Y703" s="8"/>
      <c r="Z703" s="8"/>
      <c r="AA703" s="8"/>
      <c r="AB703" s="8"/>
      <c r="AC703" s="8"/>
      <c r="AD703" s="8"/>
      <c r="AE703" s="8"/>
      <c r="AF703" s="8"/>
      <c r="AG703" s="8"/>
      <c r="AH703" s="8">
        <v>2</v>
      </c>
      <c r="AI703" s="8">
        <v>1</v>
      </c>
      <c r="AJ703" s="8"/>
      <c r="AK703" s="8"/>
      <c r="AL703" s="8"/>
      <c r="AM703" s="8"/>
      <c r="AN703" s="8">
        <v>1</v>
      </c>
      <c r="AO703" s="8"/>
      <c r="AP703" s="8"/>
      <c r="AQ703" s="8"/>
      <c r="AR703" s="8"/>
      <c r="AS703" s="8"/>
      <c r="AT703" s="8"/>
      <c r="AU703" s="8"/>
      <c r="AV703" s="8"/>
      <c r="AW703" s="8"/>
      <c r="AX703" s="8"/>
      <c r="AY703" s="8"/>
      <c r="AZ703" s="8"/>
      <c r="BA703" s="8"/>
      <c r="BB703" s="8"/>
      <c r="BC703" s="9"/>
      <c r="BD703" s="8"/>
      <c r="BE703" s="8"/>
      <c r="BF703" s="8"/>
      <c r="BG703" s="8"/>
      <c r="BH703" s="8"/>
      <c r="BI703" s="8">
        <v>1</v>
      </c>
      <c r="BJ703" s="8"/>
      <c r="BK703" s="8"/>
      <c r="BL703" s="8"/>
      <c r="BM703" s="8"/>
      <c r="BN703" s="8"/>
      <c r="BO703" s="8"/>
      <c r="BP703" s="8"/>
      <c r="BQ703" s="8"/>
      <c r="BR703" s="8"/>
      <c r="BS703" s="8"/>
      <c r="BT703" s="8"/>
      <c r="BU703" s="8"/>
      <c r="BV703" s="8"/>
      <c r="BW703" s="8"/>
      <c r="BX703" s="8"/>
      <c r="BY703" s="8"/>
      <c r="BZ703" s="8"/>
      <c r="CA703" s="8"/>
      <c r="CB703" s="8"/>
      <c r="CC703" s="8"/>
      <c r="CD703" s="8"/>
      <c r="CE703" s="8"/>
      <c r="CF703" s="8" t="s">
        <v>3764</v>
      </c>
      <c r="CG703" s="8" t="s">
        <v>6089</v>
      </c>
      <c r="CH703" s="8" t="s">
        <v>11</v>
      </c>
      <c r="CI703" s="8" t="s">
        <v>3516</v>
      </c>
      <c r="CJ703" s="8">
        <v>230</v>
      </c>
      <c r="CK703" s="10" t="s">
        <v>741</v>
      </c>
      <c r="CL703" s="8"/>
      <c r="CM703" s="8"/>
      <c r="CN703" s="8"/>
      <c r="CO703" s="8"/>
      <c r="CP703" s="8"/>
      <c r="CQ703" s="8" t="s">
        <v>1712</v>
      </c>
      <c r="CR703" s="23"/>
      <c r="CZ703" s="5"/>
      <c r="DC703" s="1"/>
      <c r="DT703" s="1"/>
      <c r="DY703" s="1"/>
    </row>
    <row r="704" spans="1:129">
      <c r="A704" s="8" t="s">
        <v>1692</v>
      </c>
      <c r="B704" s="12">
        <v>23</v>
      </c>
      <c r="C704" s="8"/>
      <c r="D704" s="8" t="s">
        <v>1713</v>
      </c>
      <c r="E704" s="8" t="s">
        <v>4787</v>
      </c>
      <c r="F704" s="12">
        <v>15</v>
      </c>
      <c r="G704" s="12">
        <v>13</v>
      </c>
      <c r="H704" s="13">
        <f t="shared" si="126"/>
        <v>11.370000000000001</v>
      </c>
      <c r="I704" s="13">
        <f t="shared" si="127"/>
        <v>9.8539999999999992</v>
      </c>
      <c r="J704" s="9">
        <v>2</v>
      </c>
      <c r="K704" s="9">
        <v>1</v>
      </c>
      <c r="L704" s="8"/>
      <c r="M704" s="8"/>
      <c r="N704" s="8"/>
      <c r="O704" s="8"/>
      <c r="P704" s="8"/>
      <c r="Q704" s="8">
        <v>7</v>
      </c>
      <c r="R704" s="8"/>
      <c r="S704" s="8"/>
      <c r="T704" s="8"/>
      <c r="U704" s="8"/>
      <c r="V704" s="8"/>
      <c r="W704" s="8"/>
      <c r="X704" s="8">
        <v>3</v>
      </c>
      <c r="Y704" s="8"/>
      <c r="Z704" s="8"/>
      <c r="AA704" s="8"/>
      <c r="AB704" s="8"/>
      <c r="AC704" s="8"/>
      <c r="AD704" s="8"/>
      <c r="AE704" s="8"/>
      <c r="AF704" s="8"/>
      <c r="AG704" s="8">
        <v>1</v>
      </c>
      <c r="AH704" s="8"/>
      <c r="AI704" s="8">
        <v>1</v>
      </c>
      <c r="AJ704" s="8"/>
      <c r="AK704" s="8"/>
      <c r="AL704" s="8"/>
      <c r="AM704" s="8"/>
      <c r="AN704" s="8"/>
      <c r="AO704" s="8"/>
      <c r="AP704" s="8"/>
      <c r="AQ704" s="8"/>
      <c r="AR704" s="8"/>
      <c r="AS704" s="8"/>
      <c r="AT704" s="8"/>
      <c r="AU704" s="8"/>
      <c r="AV704" s="8"/>
      <c r="AW704" s="8"/>
      <c r="AX704" s="8"/>
      <c r="AY704" s="8"/>
      <c r="AZ704" s="8"/>
      <c r="BA704" s="8"/>
      <c r="BB704" s="8"/>
      <c r="BC704" s="9"/>
      <c r="BD704" s="8"/>
      <c r="BE704" s="8"/>
      <c r="BF704" s="8"/>
      <c r="BG704" s="8"/>
      <c r="BH704" s="8"/>
      <c r="BI704" s="8"/>
      <c r="BJ704" s="8"/>
      <c r="BK704" s="8"/>
      <c r="BL704" s="8"/>
      <c r="BM704" s="8"/>
      <c r="BN704" s="8"/>
      <c r="BO704" s="8"/>
      <c r="BP704" s="8"/>
      <c r="BQ704" s="8"/>
      <c r="BR704" s="8"/>
      <c r="BS704" s="8"/>
      <c r="BT704" s="8"/>
      <c r="BU704" s="8"/>
      <c r="BV704" s="8"/>
      <c r="BW704" s="8"/>
      <c r="BX704" s="8"/>
      <c r="BY704" s="8"/>
      <c r="BZ704" s="8"/>
      <c r="CA704" s="8"/>
      <c r="CB704" s="8"/>
      <c r="CC704" s="8"/>
      <c r="CD704" s="8"/>
      <c r="CE704" s="8"/>
      <c r="CF704" s="8" t="s">
        <v>1714</v>
      </c>
      <c r="CG704" s="8"/>
      <c r="CH704" s="8" t="s">
        <v>11</v>
      </c>
      <c r="CI704" s="8" t="s">
        <v>6173</v>
      </c>
      <c r="CJ704" s="8">
        <v>60</v>
      </c>
      <c r="CK704" s="10" t="s">
        <v>741</v>
      </c>
      <c r="CL704" s="8"/>
      <c r="CM704" s="8"/>
      <c r="CN704" s="8"/>
      <c r="CO704" s="8"/>
      <c r="CP704" s="8"/>
      <c r="CQ704" s="8"/>
      <c r="CR704" s="23"/>
      <c r="CZ704" s="5"/>
      <c r="DC704" s="1"/>
      <c r="DT704" s="1"/>
      <c r="DY704" s="1"/>
    </row>
    <row r="705" spans="1:129">
      <c r="A705" s="12" t="s">
        <v>1693</v>
      </c>
      <c r="B705" s="12">
        <v>23</v>
      </c>
      <c r="C705" s="8"/>
      <c r="D705" s="8" t="s">
        <v>5864</v>
      </c>
      <c r="E705" s="8" t="s">
        <v>4805</v>
      </c>
      <c r="F705" s="12">
        <v>20</v>
      </c>
      <c r="G705" s="12">
        <v>12</v>
      </c>
      <c r="H705" s="13">
        <f t="shared" si="126"/>
        <v>15.16</v>
      </c>
      <c r="I705" s="13">
        <f t="shared" si="127"/>
        <v>9.0960000000000001</v>
      </c>
      <c r="J705" s="9">
        <v>2</v>
      </c>
      <c r="K705" s="9">
        <v>1</v>
      </c>
      <c r="L705" s="8"/>
      <c r="M705" s="8"/>
      <c r="N705" s="8"/>
      <c r="O705" s="8"/>
      <c r="P705" s="8">
        <v>3</v>
      </c>
      <c r="Q705" s="8">
        <v>4</v>
      </c>
      <c r="R705" s="8"/>
      <c r="S705" s="8"/>
      <c r="T705" s="8"/>
      <c r="U705" s="8"/>
      <c r="V705" s="8"/>
      <c r="W705" s="8"/>
      <c r="X705" s="8"/>
      <c r="Y705" s="8"/>
      <c r="Z705" s="8"/>
      <c r="AA705" s="8"/>
      <c r="AB705" s="8"/>
      <c r="AC705" s="8"/>
      <c r="AD705" s="8"/>
      <c r="AE705" s="8"/>
      <c r="AF705" s="8"/>
      <c r="AG705" s="8"/>
      <c r="AH705" s="8">
        <v>2</v>
      </c>
      <c r="AI705" s="8">
        <v>1</v>
      </c>
      <c r="AJ705" s="8"/>
      <c r="AK705" s="8"/>
      <c r="AL705" s="8"/>
      <c r="AM705" s="8"/>
      <c r="AN705" s="8"/>
      <c r="AO705" s="8"/>
      <c r="AP705" s="8"/>
      <c r="AQ705" s="8"/>
      <c r="AR705" s="8"/>
      <c r="AS705" s="8"/>
      <c r="AT705" s="8"/>
      <c r="AU705" s="8"/>
      <c r="AV705" s="8"/>
      <c r="AW705" s="8"/>
      <c r="AX705" s="8"/>
      <c r="AY705" s="8"/>
      <c r="AZ705" s="8"/>
      <c r="BA705" s="8"/>
      <c r="BB705" s="8"/>
      <c r="BC705" s="9"/>
      <c r="BD705" s="8"/>
      <c r="BE705" s="8"/>
      <c r="BF705" s="8"/>
      <c r="BG705" s="8"/>
      <c r="BH705" s="8"/>
      <c r="BI705" s="8"/>
      <c r="BJ705" s="8"/>
      <c r="BK705" s="8"/>
      <c r="BL705" s="8"/>
      <c r="BM705" s="8"/>
      <c r="BN705" s="8"/>
      <c r="BO705" s="8"/>
      <c r="BP705" s="8"/>
      <c r="BQ705" s="8"/>
      <c r="BR705" s="8"/>
      <c r="BS705" s="8"/>
      <c r="BT705" s="8"/>
      <c r="BU705" s="8"/>
      <c r="BV705" s="8"/>
      <c r="BW705" s="8"/>
      <c r="BX705" s="8"/>
      <c r="BY705" s="8"/>
      <c r="BZ705" s="8"/>
      <c r="CA705" s="8"/>
      <c r="CB705" s="8"/>
      <c r="CC705" s="8"/>
      <c r="CD705" s="8"/>
      <c r="CE705" s="8"/>
      <c r="CF705" s="8" t="s">
        <v>4806</v>
      </c>
      <c r="CG705" s="8" t="s">
        <v>5946</v>
      </c>
      <c r="CH705" s="8" t="s">
        <v>11</v>
      </c>
      <c r="CI705" s="8" t="s">
        <v>6203</v>
      </c>
      <c r="CJ705" s="8">
        <v>40</v>
      </c>
      <c r="CK705" s="10" t="s">
        <v>739</v>
      </c>
      <c r="CL705" s="8"/>
      <c r="CM705" s="8"/>
      <c r="CN705" s="8"/>
      <c r="CO705" s="8"/>
      <c r="CP705" s="8"/>
      <c r="CQ705" s="8" t="s">
        <v>1712</v>
      </c>
      <c r="CR705" s="23"/>
      <c r="CZ705" s="5"/>
      <c r="DC705" s="1"/>
      <c r="DT705" s="1"/>
      <c r="DY705" s="1"/>
    </row>
    <row r="706" spans="1:129">
      <c r="A706" s="8" t="s">
        <v>1694</v>
      </c>
      <c r="B706" s="12">
        <v>23</v>
      </c>
      <c r="C706" s="8" t="s">
        <v>122</v>
      </c>
      <c r="D706" s="8" t="s">
        <v>5427</v>
      </c>
      <c r="E706" s="8" t="s">
        <v>37</v>
      </c>
      <c r="F706" s="12">
        <v>18</v>
      </c>
      <c r="G706" s="12">
        <v>13</v>
      </c>
      <c r="H706" s="13">
        <f t="shared" si="126"/>
        <v>13.644</v>
      </c>
      <c r="I706" s="13">
        <f t="shared" si="127"/>
        <v>9.8539999999999992</v>
      </c>
      <c r="J706" s="9">
        <v>1</v>
      </c>
      <c r="K706" s="9">
        <v>1</v>
      </c>
      <c r="L706" s="8"/>
      <c r="M706" s="8"/>
      <c r="N706" s="8"/>
      <c r="O706" s="8">
        <v>1</v>
      </c>
      <c r="P706" s="8"/>
      <c r="Q706" s="8">
        <v>2</v>
      </c>
      <c r="R706" s="8"/>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c r="AS706" s="8"/>
      <c r="AT706" s="8"/>
      <c r="AU706" s="8"/>
      <c r="AV706" s="8"/>
      <c r="AW706" s="8"/>
      <c r="AX706" s="8"/>
      <c r="AY706" s="8"/>
      <c r="AZ706" s="8"/>
      <c r="BA706" s="8"/>
      <c r="BB706" s="8"/>
      <c r="BC706" s="9"/>
      <c r="BD706" s="8"/>
      <c r="BE706" s="8"/>
      <c r="BF706" s="8"/>
      <c r="BG706" s="8"/>
      <c r="BH706" s="8"/>
      <c r="BI706" s="8">
        <v>1</v>
      </c>
      <c r="BJ706" s="8">
        <v>1</v>
      </c>
      <c r="BK706" s="8"/>
      <c r="BL706" s="8"/>
      <c r="BM706" s="8"/>
      <c r="BN706" s="8"/>
      <c r="BO706" s="8"/>
      <c r="BP706" s="8"/>
      <c r="BQ706" s="8"/>
      <c r="BR706" s="8"/>
      <c r="BS706" s="8"/>
      <c r="BT706" s="8"/>
      <c r="BU706" s="8"/>
      <c r="BV706" s="8"/>
      <c r="BW706" s="8"/>
      <c r="BX706" s="8"/>
      <c r="BY706" s="8"/>
      <c r="BZ706" s="8"/>
      <c r="CA706" s="8"/>
      <c r="CB706" s="8"/>
      <c r="CC706" s="8"/>
      <c r="CD706" s="8"/>
      <c r="CE706" s="8"/>
      <c r="CF706" s="8" t="s">
        <v>3765</v>
      </c>
      <c r="CG706" s="8"/>
      <c r="CH706" s="8" t="s">
        <v>11</v>
      </c>
      <c r="CI706" s="8" t="s">
        <v>5742</v>
      </c>
      <c r="CJ706" s="8">
        <v>70</v>
      </c>
      <c r="CK706" s="10" t="s">
        <v>715</v>
      </c>
      <c r="CL706" s="8"/>
      <c r="CM706" s="8"/>
      <c r="CN706" s="8"/>
      <c r="CO706" s="8"/>
      <c r="CP706" s="8"/>
      <c r="CQ706" s="8"/>
      <c r="CR706" s="23"/>
      <c r="CZ706" s="5"/>
      <c r="DC706" s="1"/>
      <c r="DT706" s="1"/>
      <c r="DY706" s="1"/>
    </row>
    <row r="707" spans="1:129">
      <c r="A707" s="12" t="s">
        <v>1695</v>
      </c>
      <c r="B707" s="12">
        <v>23</v>
      </c>
      <c r="C707" s="8" t="s">
        <v>122</v>
      </c>
      <c r="D707" s="8" t="s">
        <v>4594</v>
      </c>
      <c r="E707" s="8" t="s">
        <v>4788</v>
      </c>
      <c r="F707" s="12">
        <v>38</v>
      </c>
      <c r="G707" s="12">
        <v>18</v>
      </c>
      <c r="H707" s="13">
        <f t="shared" ref="H707:H727" si="128">F707*0.758</f>
        <v>28.804000000000002</v>
      </c>
      <c r="I707" s="13">
        <f t="shared" ref="I707:I727" si="129">G707*0.758</f>
        <v>13.644</v>
      </c>
      <c r="J707" s="9">
        <v>1</v>
      </c>
      <c r="K707" s="9">
        <v>1</v>
      </c>
      <c r="L707" s="8"/>
      <c r="M707" s="8"/>
      <c r="N707" s="8"/>
      <c r="O707" s="8"/>
      <c r="P707" s="8"/>
      <c r="Q707" s="8">
        <v>5</v>
      </c>
      <c r="R707" s="8"/>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c r="AS707" s="8"/>
      <c r="AT707" s="8"/>
      <c r="AU707" s="8"/>
      <c r="AV707" s="8"/>
      <c r="AW707" s="8"/>
      <c r="AX707" s="8"/>
      <c r="AY707" s="8"/>
      <c r="AZ707" s="8"/>
      <c r="BA707" s="8"/>
      <c r="BB707" s="8"/>
      <c r="BC707" s="9"/>
      <c r="BD707" s="8"/>
      <c r="BE707" s="8"/>
      <c r="BF707" s="8"/>
      <c r="BG707" s="8"/>
      <c r="BH707" s="8"/>
      <c r="BI707" s="8">
        <v>1</v>
      </c>
      <c r="BJ707" s="8">
        <v>1</v>
      </c>
      <c r="BK707" s="8">
        <v>1</v>
      </c>
      <c r="BL707" s="8"/>
      <c r="BM707" s="8"/>
      <c r="BN707" s="8"/>
      <c r="BO707" s="8"/>
      <c r="BP707" s="8"/>
      <c r="BQ707" s="8"/>
      <c r="BR707" s="8"/>
      <c r="BS707" s="8">
        <v>1</v>
      </c>
      <c r="BT707" s="8"/>
      <c r="BU707" s="8"/>
      <c r="BV707" s="8"/>
      <c r="BW707" s="8"/>
      <c r="BX707" s="8"/>
      <c r="BY707" s="8"/>
      <c r="BZ707" s="8"/>
      <c r="CA707" s="8"/>
      <c r="CB707" s="8"/>
      <c r="CC707" s="8"/>
      <c r="CD707" s="8"/>
      <c r="CE707" s="8"/>
      <c r="CF707" s="8"/>
      <c r="CG707" s="8" t="s">
        <v>1715</v>
      </c>
      <c r="CH707" s="8"/>
      <c r="CI707" s="8"/>
      <c r="CJ707" s="8"/>
      <c r="CK707" s="10"/>
      <c r="CL707" s="8"/>
      <c r="CM707" s="8"/>
      <c r="CN707" s="8"/>
      <c r="CO707" s="8"/>
      <c r="CP707" s="8"/>
      <c r="CQ707" s="8"/>
      <c r="CR707" s="23"/>
      <c r="CZ707" s="5"/>
      <c r="DC707" s="1"/>
      <c r="DT707" s="1"/>
      <c r="DY707" s="1"/>
    </row>
    <row r="708" spans="1:129">
      <c r="A708" s="8" t="s">
        <v>1696</v>
      </c>
      <c r="B708" s="12">
        <v>23</v>
      </c>
      <c r="C708" s="8" t="s">
        <v>122</v>
      </c>
      <c r="D708" s="8" t="s">
        <v>1716</v>
      </c>
      <c r="E708" s="8" t="s">
        <v>4807</v>
      </c>
      <c r="F708" s="12">
        <v>15</v>
      </c>
      <c r="G708" s="12">
        <v>15</v>
      </c>
      <c r="H708" s="13">
        <f t="shared" si="128"/>
        <v>11.370000000000001</v>
      </c>
      <c r="I708" s="13">
        <f t="shared" si="129"/>
        <v>11.370000000000001</v>
      </c>
      <c r="J708" s="9">
        <v>1</v>
      </c>
      <c r="K708" s="9">
        <v>1</v>
      </c>
      <c r="L708" s="8"/>
      <c r="M708" s="8"/>
      <c r="N708" s="8"/>
      <c r="O708" s="8"/>
      <c r="P708" s="8"/>
      <c r="Q708" s="8">
        <v>5</v>
      </c>
      <c r="R708" s="8"/>
      <c r="S708" s="8"/>
      <c r="T708" s="8"/>
      <c r="U708" s="8"/>
      <c r="V708" s="8"/>
      <c r="W708" s="8"/>
      <c r="X708" s="8"/>
      <c r="Y708" s="8"/>
      <c r="Z708" s="8"/>
      <c r="AA708" s="8"/>
      <c r="AB708" s="8"/>
      <c r="AC708" s="8"/>
      <c r="AD708" s="8"/>
      <c r="AE708" s="8"/>
      <c r="AF708" s="8"/>
      <c r="AG708" s="8"/>
      <c r="AH708" s="8">
        <v>1</v>
      </c>
      <c r="AI708" s="8">
        <v>1</v>
      </c>
      <c r="AJ708" s="8"/>
      <c r="AK708" s="8"/>
      <c r="AL708" s="8"/>
      <c r="AM708" s="8"/>
      <c r="AN708" s="8"/>
      <c r="AO708" s="8"/>
      <c r="AP708" s="8"/>
      <c r="AQ708" s="8"/>
      <c r="AR708" s="8"/>
      <c r="AS708" s="8"/>
      <c r="AT708" s="8"/>
      <c r="AU708" s="8"/>
      <c r="AV708" s="8"/>
      <c r="AW708" s="8"/>
      <c r="AX708" s="8"/>
      <c r="AY708" s="8"/>
      <c r="AZ708" s="8"/>
      <c r="BA708" s="8"/>
      <c r="BB708" s="8"/>
      <c r="BC708" s="9"/>
      <c r="BD708" s="8"/>
      <c r="BE708" s="8"/>
      <c r="BF708" s="8"/>
      <c r="BG708" s="8"/>
      <c r="BH708" s="8"/>
      <c r="BI708" s="8">
        <v>1</v>
      </c>
      <c r="BJ708" s="8"/>
      <c r="BK708" s="8"/>
      <c r="BL708" s="8"/>
      <c r="BM708" s="8"/>
      <c r="BN708" s="8"/>
      <c r="BO708" s="8"/>
      <c r="BP708" s="8"/>
      <c r="BQ708" s="8"/>
      <c r="BR708" s="8"/>
      <c r="BS708" s="8"/>
      <c r="BT708" s="8"/>
      <c r="BU708" s="8"/>
      <c r="BV708" s="8"/>
      <c r="BW708" s="8"/>
      <c r="BX708" s="8"/>
      <c r="BY708" s="8"/>
      <c r="BZ708" s="8"/>
      <c r="CA708" s="8"/>
      <c r="CB708" s="8"/>
      <c r="CC708" s="8"/>
      <c r="CD708" s="8"/>
      <c r="CE708" s="8"/>
      <c r="CF708" s="8" t="s">
        <v>1717</v>
      </c>
      <c r="CG708" s="8" t="s">
        <v>3766</v>
      </c>
      <c r="CH708" s="8" t="s">
        <v>11</v>
      </c>
      <c r="CI708" s="8" t="s">
        <v>4808</v>
      </c>
      <c r="CJ708" s="8">
        <v>30</v>
      </c>
      <c r="CK708" s="10" t="s">
        <v>663</v>
      </c>
      <c r="CL708" s="8"/>
      <c r="CM708" s="8"/>
      <c r="CN708" s="8"/>
      <c r="CO708" s="8"/>
      <c r="CP708" s="8"/>
      <c r="CQ708" s="8"/>
      <c r="CR708" s="23"/>
      <c r="CZ708" s="5"/>
      <c r="DC708" s="1"/>
      <c r="DT708" s="1"/>
      <c r="DY708" s="1"/>
    </row>
    <row r="709" spans="1:129">
      <c r="A709" s="12" t="s">
        <v>1697</v>
      </c>
      <c r="B709" s="12">
        <v>23</v>
      </c>
      <c r="C709" s="8"/>
      <c r="D709" s="8" t="s">
        <v>4809</v>
      </c>
      <c r="E709" s="8" t="s">
        <v>4789</v>
      </c>
      <c r="F709" s="12">
        <v>13</v>
      </c>
      <c r="G709" s="12">
        <v>5</v>
      </c>
      <c r="H709" s="13">
        <f t="shared" si="128"/>
        <v>9.8539999999999992</v>
      </c>
      <c r="I709" s="13">
        <f t="shared" si="129"/>
        <v>3.79</v>
      </c>
      <c r="J709" s="9">
        <v>1</v>
      </c>
      <c r="K709" s="9">
        <v>1</v>
      </c>
      <c r="L709" s="8"/>
      <c r="M709" s="8"/>
      <c r="N709" s="8"/>
      <c r="O709" s="8"/>
      <c r="P709" s="8">
        <v>3</v>
      </c>
      <c r="Q709" s="8">
        <v>3</v>
      </c>
      <c r="R709" s="8"/>
      <c r="S709" s="8"/>
      <c r="T709" s="8"/>
      <c r="U709" s="8"/>
      <c r="V709" s="8"/>
      <c r="W709" s="8"/>
      <c r="X709" s="8"/>
      <c r="Y709" s="8"/>
      <c r="Z709" s="8"/>
      <c r="AA709" s="8"/>
      <c r="AB709" s="8"/>
      <c r="AC709" s="8"/>
      <c r="AD709" s="8"/>
      <c r="AE709" s="8"/>
      <c r="AF709" s="8"/>
      <c r="AG709" s="8"/>
      <c r="AH709" s="8">
        <v>1</v>
      </c>
      <c r="AI709" s="8">
        <v>1</v>
      </c>
      <c r="AJ709" s="8"/>
      <c r="AK709" s="8"/>
      <c r="AL709" s="8"/>
      <c r="AM709" s="8"/>
      <c r="AN709" s="8"/>
      <c r="AO709" s="8"/>
      <c r="AP709" s="8"/>
      <c r="AQ709" s="8"/>
      <c r="AR709" s="8"/>
      <c r="AS709" s="8"/>
      <c r="AT709" s="8"/>
      <c r="AU709" s="8"/>
      <c r="AV709" s="8"/>
      <c r="AW709" s="8"/>
      <c r="AX709" s="8"/>
      <c r="AY709" s="8"/>
      <c r="AZ709" s="8"/>
      <c r="BA709" s="8"/>
      <c r="BB709" s="8"/>
      <c r="BC709" s="9"/>
      <c r="BD709" s="8"/>
      <c r="BE709" s="8"/>
      <c r="BF709" s="8"/>
      <c r="BG709" s="8"/>
      <c r="BH709" s="8"/>
      <c r="BI709" s="8"/>
      <c r="BJ709" s="8"/>
      <c r="BK709" s="8"/>
      <c r="BL709" s="8"/>
      <c r="BM709" s="8"/>
      <c r="BN709" s="8"/>
      <c r="BO709" s="8"/>
      <c r="BP709" s="8"/>
      <c r="BQ709" s="8"/>
      <c r="BR709" s="8"/>
      <c r="BS709" s="8"/>
      <c r="BT709" s="8"/>
      <c r="BU709" s="8"/>
      <c r="BV709" s="8"/>
      <c r="BW709" s="8"/>
      <c r="BX709" s="8"/>
      <c r="BY709" s="8"/>
      <c r="BZ709" s="8"/>
      <c r="CA709" s="8"/>
      <c r="CB709" s="8"/>
      <c r="CC709" s="8"/>
      <c r="CD709" s="8"/>
      <c r="CE709" s="8"/>
      <c r="CF709" s="8" t="s">
        <v>1718</v>
      </c>
      <c r="CG709" s="8" t="s">
        <v>1719</v>
      </c>
      <c r="CH709" s="8" t="s">
        <v>11</v>
      </c>
      <c r="CI709" s="8" t="s">
        <v>1720</v>
      </c>
      <c r="CJ709" s="8">
        <v>30</v>
      </c>
      <c r="CK709" s="10" t="s">
        <v>739</v>
      </c>
      <c r="CL709" s="8"/>
      <c r="CM709" s="8"/>
      <c r="CN709" s="8"/>
      <c r="CO709" s="8"/>
      <c r="CP709" s="8"/>
      <c r="CQ709" s="8"/>
      <c r="CR709" s="23"/>
      <c r="CZ709" s="5"/>
      <c r="DC709" s="1"/>
      <c r="DT709" s="1"/>
      <c r="DY709" s="1"/>
    </row>
    <row r="710" spans="1:129">
      <c r="A710" s="8" t="s">
        <v>3665</v>
      </c>
      <c r="B710" s="12">
        <v>23</v>
      </c>
      <c r="C710" s="8" t="s">
        <v>10</v>
      </c>
      <c r="D710" s="8" t="s">
        <v>5605</v>
      </c>
      <c r="E710" s="8" t="s">
        <v>1721</v>
      </c>
      <c r="F710" s="12">
        <v>88</v>
      </c>
      <c r="G710" s="12">
        <v>32</v>
      </c>
      <c r="H710" s="13">
        <f t="shared" ref="H710" si="130">F710*0.758</f>
        <v>66.704000000000008</v>
      </c>
      <c r="I710" s="13">
        <f t="shared" ref="I710" si="131">G710*0.758</f>
        <v>24.256</v>
      </c>
      <c r="J710" s="9"/>
      <c r="K710" s="9"/>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9"/>
      <c r="BD710" s="8">
        <v>1</v>
      </c>
      <c r="BE710" s="8"/>
      <c r="BF710" s="8"/>
      <c r="BG710" s="8"/>
      <c r="BH710" s="8"/>
      <c r="BI710" s="8">
        <v>4</v>
      </c>
      <c r="BJ710" s="8"/>
      <c r="BK710" s="8"/>
      <c r="BL710" s="8"/>
      <c r="BM710" s="8"/>
      <c r="BN710" s="8"/>
      <c r="BO710" s="8"/>
      <c r="BP710" s="8"/>
      <c r="BQ710" s="8"/>
      <c r="BR710" s="8"/>
      <c r="BS710" s="8"/>
      <c r="BT710" s="8"/>
      <c r="BU710" s="8"/>
      <c r="BV710" s="8"/>
      <c r="BW710" s="8"/>
      <c r="BX710" s="8"/>
      <c r="BY710" s="8"/>
      <c r="BZ710" s="8"/>
      <c r="CA710" s="8"/>
      <c r="CB710" s="8"/>
      <c r="CC710" s="8"/>
      <c r="CD710" s="8"/>
      <c r="CE710" s="8"/>
      <c r="CF710" s="8"/>
      <c r="CG710" s="8" t="s">
        <v>1722</v>
      </c>
      <c r="CH710" s="8" t="s">
        <v>11</v>
      </c>
      <c r="CI710" s="8" t="s">
        <v>6145</v>
      </c>
      <c r="CJ710" s="8">
        <v>30</v>
      </c>
      <c r="CK710" s="10" t="s">
        <v>752</v>
      </c>
      <c r="CL710" s="8"/>
      <c r="CM710" s="8"/>
      <c r="CN710" s="8"/>
      <c r="CO710" s="8"/>
      <c r="CP710" s="8"/>
      <c r="CQ710" s="8"/>
      <c r="CR710" s="23"/>
      <c r="CZ710" s="5"/>
      <c r="DC710" s="1"/>
      <c r="DT710" s="1"/>
      <c r="DY710" s="1"/>
    </row>
    <row r="711" spans="1:129">
      <c r="A711" s="12" t="s">
        <v>1698</v>
      </c>
      <c r="B711" s="12">
        <v>23</v>
      </c>
      <c r="C711" s="8"/>
      <c r="D711" s="8" t="s">
        <v>1723</v>
      </c>
      <c r="E711" s="8" t="s">
        <v>4790</v>
      </c>
      <c r="F711" s="12">
        <v>9</v>
      </c>
      <c r="G711" s="12">
        <v>5</v>
      </c>
      <c r="H711" s="13">
        <f t="shared" si="128"/>
        <v>6.8220000000000001</v>
      </c>
      <c r="I711" s="13">
        <f t="shared" si="129"/>
        <v>3.79</v>
      </c>
      <c r="J711" s="9">
        <v>1</v>
      </c>
      <c r="K711" s="9">
        <v>1</v>
      </c>
      <c r="L711" s="8"/>
      <c r="M711" s="8"/>
      <c r="N711" s="8"/>
      <c r="O711" s="8"/>
      <c r="P711" s="8"/>
      <c r="Q711" s="8">
        <v>1</v>
      </c>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c r="BB711" s="8"/>
      <c r="BC711" s="9"/>
      <c r="BD711" s="8"/>
      <c r="BE711" s="8"/>
      <c r="BF711" s="8"/>
      <c r="BG711" s="8"/>
      <c r="BH711" s="8"/>
      <c r="BI711" s="8"/>
      <c r="BJ711" s="8"/>
      <c r="BK711" s="8"/>
      <c r="BL711" s="8"/>
      <c r="BM711" s="8"/>
      <c r="BN711" s="8"/>
      <c r="BO711" s="8"/>
      <c r="BP711" s="8"/>
      <c r="BQ711" s="8"/>
      <c r="BR711" s="8"/>
      <c r="BS711" s="8"/>
      <c r="BT711" s="8"/>
      <c r="BU711" s="8"/>
      <c r="BV711" s="8"/>
      <c r="BW711" s="8"/>
      <c r="BX711" s="8"/>
      <c r="BY711" s="8"/>
      <c r="BZ711" s="8"/>
      <c r="CA711" s="8"/>
      <c r="CB711" s="8"/>
      <c r="CC711" s="8"/>
      <c r="CD711" s="8"/>
      <c r="CE711" s="8"/>
      <c r="CF711" s="8" t="s">
        <v>1724</v>
      </c>
      <c r="CG711" s="8" t="s">
        <v>5947</v>
      </c>
      <c r="CH711" s="8"/>
      <c r="CI711" s="8"/>
      <c r="CJ711" s="8"/>
      <c r="CK711" s="10"/>
      <c r="CL711" s="8"/>
      <c r="CM711" s="8"/>
      <c r="CN711" s="8"/>
      <c r="CO711" s="8"/>
      <c r="CP711" s="8"/>
      <c r="CQ711" s="8"/>
      <c r="CR711" s="23"/>
      <c r="CZ711" s="5"/>
      <c r="DC711" s="1"/>
      <c r="DT711" s="1"/>
      <c r="DY711" s="1"/>
    </row>
    <row r="712" spans="1:129">
      <c r="A712" s="8" t="s">
        <v>1699</v>
      </c>
      <c r="B712" s="12">
        <v>23</v>
      </c>
      <c r="C712" s="8" t="s">
        <v>122</v>
      </c>
      <c r="D712" s="8" t="s">
        <v>1725</v>
      </c>
      <c r="E712" s="8" t="s">
        <v>4802</v>
      </c>
      <c r="F712" s="12">
        <v>22</v>
      </c>
      <c r="G712" s="12">
        <v>22</v>
      </c>
      <c r="H712" s="13">
        <f t="shared" si="128"/>
        <v>16.676000000000002</v>
      </c>
      <c r="I712" s="13">
        <f t="shared" si="129"/>
        <v>16.676000000000002</v>
      </c>
      <c r="J712" s="9">
        <v>1</v>
      </c>
      <c r="K712" s="9">
        <v>1</v>
      </c>
      <c r="L712" s="8"/>
      <c r="M712" s="8"/>
      <c r="N712" s="8"/>
      <c r="O712" s="8">
        <v>1</v>
      </c>
      <c r="P712" s="8"/>
      <c r="Q712" s="8">
        <v>4</v>
      </c>
      <c r="R712" s="8"/>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c r="AS712" s="8"/>
      <c r="AT712" s="8"/>
      <c r="AU712" s="8"/>
      <c r="AV712" s="8"/>
      <c r="AW712" s="8"/>
      <c r="AX712" s="8"/>
      <c r="AY712" s="8"/>
      <c r="AZ712" s="8"/>
      <c r="BA712" s="8"/>
      <c r="BB712" s="8"/>
      <c r="BC712" s="9"/>
      <c r="BD712" s="8"/>
      <c r="BE712" s="8"/>
      <c r="BF712" s="8"/>
      <c r="BG712" s="8"/>
      <c r="BH712" s="8"/>
      <c r="BI712" s="8">
        <v>1</v>
      </c>
      <c r="BJ712" s="8"/>
      <c r="BK712" s="8"/>
      <c r="BL712" s="8"/>
      <c r="BM712" s="8"/>
      <c r="BN712" s="8"/>
      <c r="BO712" s="8"/>
      <c r="BP712" s="8"/>
      <c r="BQ712" s="8"/>
      <c r="BR712" s="8"/>
      <c r="BS712" s="8"/>
      <c r="BT712" s="8"/>
      <c r="BU712" s="8"/>
      <c r="BV712" s="8"/>
      <c r="BW712" s="8"/>
      <c r="BX712" s="8"/>
      <c r="BY712" s="8"/>
      <c r="BZ712" s="8"/>
      <c r="CA712" s="8"/>
      <c r="CB712" s="8"/>
      <c r="CC712" s="8"/>
      <c r="CD712" s="8"/>
      <c r="CE712" s="8"/>
      <c r="CF712" s="8" t="s">
        <v>1726</v>
      </c>
      <c r="CG712" s="8"/>
      <c r="CH712" s="8"/>
      <c r="CI712" s="8"/>
      <c r="CJ712" s="8"/>
      <c r="CK712" s="10"/>
      <c r="CL712" s="8"/>
      <c r="CM712" s="8"/>
      <c r="CN712" s="8"/>
      <c r="CO712" s="8"/>
      <c r="CP712" s="8"/>
      <c r="CQ712" s="8"/>
      <c r="CR712" s="23"/>
      <c r="CZ712" s="5"/>
      <c r="DC712" s="1"/>
      <c r="DT712" s="1"/>
      <c r="DY712" s="1"/>
    </row>
    <row r="713" spans="1:129">
      <c r="A713" s="12" t="s">
        <v>1700</v>
      </c>
      <c r="B713" s="12">
        <v>23</v>
      </c>
      <c r="C713" s="8"/>
      <c r="D713" s="8" t="s">
        <v>3767</v>
      </c>
      <c r="E713" s="8" t="s">
        <v>4791</v>
      </c>
      <c r="F713" s="12">
        <v>11</v>
      </c>
      <c r="G713" s="12">
        <v>5</v>
      </c>
      <c r="H713" s="13">
        <f t="shared" si="128"/>
        <v>8.338000000000001</v>
      </c>
      <c r="I713" s="13">
        <f t="shared" si="129"/>
        <v>3.79</v>
      </c>
      <c r="J713" s="9">
        <v>1</v>
      </c>
      <c r="K713" s="9">
        <v>1</v>
      </c>
      <c r="L713" s="8"/>
      <c r="M713" s="8"/>
      <c r="N713" s="8"/>
      <c r="O713" s="8"/>
      <c r="P713" s="8"/>
      <c r="Q713" s="8">
        <v>1</v>
      </c>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v>1</v>
      </c>
      <c r="AU713" s="8"/>
      <c r="AV713" s="8"/>
      <c r="AW713" s="8"/>
      <c r="AX713" s="8"/>
      <c r="AY713" s="8"/>
      <c r="AZ713" s="8"/>
      <c r="BA713" s="8"/>
      <c r="BB713" s="8"/>
      <c r="BC713" s="9"/>
      <c r="BD713" s="8"/>
      <c r="BE713" s="8"/>
      <c r="BF713" s="8"/>
      <c r="BG713" s="8"/>
      <c r="BH713" s="8"/>
      <c r="BI713" s="8"/>
      <c r="BJ713" s="8"/>
      <c r="BK713" s="8"/>
      <c r="BL713" s="8"/>
      <c r="BM713" s="8"/>
      <c r="BN713" s="8"/>
      <c r="BO713" s="8"/>
      <c r="BP713" s="8"/>
      <c r="BQ713" s="8"/>
      <c r="BR713" s="8"/>
      <c r="BS713" s="8"/>
      <c r="BT713" s="8"/>
      <c r="BU713" s="8"/>
      <c r="BV713" s="8"/>
      <c r="BW713" s="8"/>
      <c r="BX713" s="8"/>
      <c r="BY713" s="8"/>
      <c r="BZ713" s="8"/>
      <c r="CA713" s="8"/>
      <c r="CB713" s="8"/>
      <c r="CC713" s="8"/>
      <c r="CD713" s="8"/>
      <c r="CE713" s="8"/>
      <c r="CF713" s="8" t="s">
        <v>3768</v>
      </c>
      <c r="CG713" s="8" t="s">
        <v>5948</v>
      </c>
      <c r="CH713" s="8" t="s">
        <v>11</v>
      </c>
      <c r="CI713" s="8" t="s">
        <v>1727</v>
      </c>
      <c r="CJ713" s="8">
        <v>15</v>
      </c>
      <c r="CK713" s="10" t="s">
        <v>739</v>
      </c>
      <c r="CL713" s="8"/>
      <c r="CM713" s="8"/>
      <c r="CN713" s="8"/>
      <c r="CO713" s="8"/>
      <c r="CP713" s="8"/>
      <c r="CQ713" s="8"/>
      <c r="CR713" s="23"/>
      <c r="CZ713" s="5"/>
      <c r="DC713" s="1"/>
      <c r="DT713" s="1"/>
      <c r="DY713" s="1"/>
    </row>
    <row r="714" spans="1:129">
      <c r="A714" s="8" t="s">
        <v>1701</v>
      </c>
      <c r="B714" s="12">
        <v>23</v>
      </c>
      <c r="C714" s="8"/>
      <c r="D714" s="8" t="s">
        <v>1729</v>
      </c>
      <c r="E714" s="8" t="s">
        <v>4792</v>
      </c>
      <c r="F714" s="12">
        <v>11</v>
      </c>
      <c r="G714" s="12">
        <v>6</v>
      </c>
      <c r="H714" s="13">
        <f t="shared" si="128"/>
        <v>8.338000000000001</v>
      </c>
      <c r="I714" s="13">
        <f t="shared" si="129"/>
        <v>4.548</v>
      </c>
      <c r="J714" s="9">
        <v>1</v>
      </c>
      <c r="K714" s="9">
        <v>1</v>
      </c>
      <c r="L714" s="8"/>
      <c r="M714" s="8"/>
      <c r="N714" s="8"/>
      <c r="O714" s="8"/>
      <c r="P714" s="8"/>
      <c r="Q714" s="8">
        <v>1</v>
      </c>
      <c r="R714" s="8"/>
      <c r="S714" s="8"/>
      <c r="T714" s="8"/>
      <c r="U714" s="8"/>
      <c r="V714" s="8"/>
      <c r="W714" s="8"/>
      <c r="X714" s="8"/>
      <c r="Y714" s="8"/>
      <c r="Z714" s="8"/>
      <c r="AA714" s="8"/>
      <c r="AB714" s="8"/>
      <c r="AC714" s="8"/>
      <c r="AD714" s="8"/>
      <c r="AE714" s="8"/>
      <c r="AF714" s="8"/>
      <c r="AG714" s="8"/>
      <c r="AH714" s="8"/>
      <c r="AI714" s="8">
        <v>1</v>
      </c>
      <c r="AJ714" s="8"/>
      <c r="AK714" s="8"/>
      <c r="AL714" s="8"/>
      <c r="AM714" s="8"/>
      <c r="AN714" s="8"/>
      <c r="AO714" s="8"/>
      <c r="AP714" s="8"/>
      <c r="AQ714" s="8"/>
      <c r="AR714" s="8"/>
      <c r="AS714" s="8"/>
      <c r="AT714" s="8"/>
      <c r="AU714" s="8"/>
      <c r="AV714" s="8"/>
      <c r="AW714" s="8"/>
      <c r="AX714" s="8"/>
      <c r="AY714" s="8"/>
      <c r="AZ714" s="8"/>
      <c r="BA714" s="8"/>
      <c r="BB714" s="8"/>
      <c r="BC714" s="9"/>
      <c r="BD714" s="8"/>
      <c r="BE714" s="8"/>
      <c r="BF714" s="8"/>
      <c r="BG714" s="8"/>
      <c r="BH714" s="8"/>
      <c r="BI714" s="8"/>
      <c r="BJ714" s="8"/>
      <c r="BK714" s="8"/>
      <c r="BL714" s="8"/>
      <c r="BM714" s="8"/>
      <c r="BN714" s="8"/>
      <c r="BO714" s="8"/>
      <c r="BP714" s="8"/>
      <c r="BQ714" s="8"/>
      <c r="BR714" s="8"/>
      <c r="BS714" s="8"/>
      <c r="BT714" s="8"/>
      <c r="BU714" s="8"/>
      <c r="BV714" s="8"/>
      <c r="BW714" s="8"/>
      <c r="BX714" s="8"/>
      <c r="BY714" s="8"/>
      <c r="BZ714" s="8"/>
      <c r="CA714" s="8"/>
      <c r="CB714" s="8"/>
      <c r="CC714" s="8"/>
      <c r="CD714" s="8"/>
      <c r="CE714" s="8"/>
      <c r="CF714" s="8" t="s">
        <v>1728</v>
      </c>
      <c r="CG714" s="8"/>
      <c r="CH714" s="8"/>
      <c r="CI714" s="8"/>
      <c r="CJ714" s="8"/>
      <c r="CK714" s="10"/>
      <c r="CL714" s="8"/>
      <c r="CM714" s="8"/>
      <c r="CN714" s="8"/>
      <c r="CO714" s="8"/>
      <c r="CP714" s="8"/>
      <c r="CQ714" s="8"/>
      <c r="CR714" s="23"/>
      <c r="CZ714" s="5"/>
      <c r="DC714" s="1"/>
      <c r="DT714" s="1"/>
      <c r="DY714" s="1"/>
    </row>
    <row r="715" spans="1:129">
      <c r="A715" s="12" t="s">
        <v>1702</v>
      </c>
      <c r="B715" s="12">
        <v>23</v>
      </c>
      <c r="C715" s="8"/>
      <c r="D715" s="8" t="s">
        <v>1730</v>
      </c>
      <c r="E715" s="8" t="s">
        <v>4803</v>
      </c>
      <c r="F715" s="12">
        <v>11</v>
      </c>
      <c r="G715" s="12">
        <v>5</v>
      </c>
      <c r="H715" s="13">
        <f t="shared" si="128"/>
        <v>8.338000000000001</v>
      </c>
      <c r="I715" s="13">
        <f t="shared" si="129"/>
        <v>3.79</v>
      </c>
      <c r="J715" s="9">
        <v>2</v>
      </c>
      <c r="K715" s="9">
        <v>1</v>
      </c>
      <c r="L715" s="8"/>
      <c r="M715" s="8"/>
      <c r="N715" s="8"/>
      <c r="O715" s="8"/>
      <c r="P715" s="8"/>
      <c r="Q715" s="8">
        <v>3</v>
      </c>
      <c r="R715" s="8"/>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c r="AS715" s="8"/>
      <c r="AT715" s="8"/>
      <c r="AU715" s="8"/>
      <c r="AV715" s="8"/>
      <c r="AW715" s="8"/>
      <c r="AX715" s="8"/>
      <c r="AY715" s="8"/>
      <c r="AZ715" s="8"/>
      <c r="BA715" s="8"/>
      <c r="BB715" s="8"/>
      <c r="BC715" s="9"/>
      <c r="BD715" s="8"/>
      <c r="BE715" s="8"/>
      <c r="BF715" s="8"/>
      <c r="BG715" s="8"/>
      <c r="BH715" s="8"/>
      <c r="BI715" s="8"/>
      <c r="BJ715" s="8"/>
      <c r="BK715" s="8"/>
      <c r="BL715" s="8"/>
      <c r="BM715" s="8"/>
      <c r="BN715" s="8"/>
      <c r="BO715" s="8"/>
      <c r="BP715" s="8"/>
      <c r="BQ715" s="8"/>
      <c r="BR715" s="8"/>
      <c r="BS715" s="8"/>
      <c r="BT715" s="8"/>
      <c r="BU715" s="8"/>
      <c r="BV715" s="8"/>
      <c r="BW715" s="8"/>
      <c r="BX715" s="8"/>
      <c r="BY715" s="8"/>
      <c r="BZ715" s="8"/>
      <c r="CA715" s="8"/>
      <c r="CB715" s="8"/>
      <c r="CC715" s="8"/>
      <c r="CD715" s="8"/>
      <c r="CE715" s="8"/>
      <c r="CF715" s="8" t="s">
        <v>1731</v>
      </c>
      <c r="CG715" s="8" t="s">
        <v>3766</v>
      </c>
      <c r="CH715" s="8"/>
      <c r="CI715" s="8"/>
      <c r="CJ715" s="8"/>
      <c r="CK715" s="10"/>
      <c r="CL715" s="8"/>
      <c r="CM715" s="8"/>
      <c r="CN715" s="8"/>
      <c r="CO715" s="8"/>
      <c r="CP715" s="8"/>
      <c r="CQ715" s="8"/>
      <c r="CR715" s="23"/>
      <c r="CZ715" s="5"/>
      <c r="DC715" s="1"/>
      <c r="DT715" s="1"/>
      <c r="DY715" s="1"/>
    </row>
    <row r="716" spans="1:129">
      <c r="A716" s="8" t="s">
        <v>1703</v>
      </c>
      <c r="B716" s="12">
        <v>23</v>
      </c>
      <c r="C716" s="8"/>
      <c r="D716" s="8" t="s">
        <v>5428</v>
      </c>
      <c r="E716" s="8" t="s">
        <v>4793</v>
      </c>
      <c r="F716" s="12">
        <v>12</v>
      </c>
      <c r="G716" s="12">
        <v>9</v>
      </c>
      <c r="H716" s="13">
        <f t="shared" si="128"/>
        <v>9.0960000000000001</v>
      </c>
      <c r="I716" s="13">
        <f t="shared" si="129"/>
        <v>6.8220000000000001</v>
      </c>
      <c r="J716" s="9">
        <v>1</v>
      </c>
      <c r="K716" s="9">
        <v>1</v>
      </c>
      <c r="L716" s="8"/>
      <c r="M716" s="8"/>
      <c r="N716" s="8"/>
      <c r="O716" s="8"/>
      <c r="P716" s="8"/>
      <c r="Q716" s="8">
        <v>2</v>
      </c>
      <c r="R716" s="8"/>
      <c r="S716" s="8"/>
      <c r="T716" s="8"/>
      <c r="U716" s="8"/>
      <c r="V716" s="8"/>
      <c r="W716" s="8"/>
      <c r="X716" s="8"/>
      <c r="Y716" s="8"/>
      <c r="Z716" s="8"/>
      <c r="AA716" s="8"/>
      <c r="AB716" s="8"/>
      <c r="AC716" s="8"/>
      <c r="AD716" s="8"/>
      <c r="AE716" s="8"/>
      <c r="AF716" s="8"/>
      <c r="AG716" s="8"/>
      <c r="AH716" s="8">
        <v>1</v>
      </c>
      <c r="AI716" s="8"/>
      <c r="AJ716" s="8"/>
      <c r="AK716" s="8"/>
      <c r="AL716" s="8"/>
      <c r="AM716" s="8"/>
      <c r="AN716" s="8"/>
      <c r="AO716" s="8"/>
      <c r="AP716" s="8"/>
      <c r="AQ716" s="8"/>
      <c r="AR716" s="8"/>
      <c r="AS716" s="8"/>
      <c r="AT716" s="8"/>
      <c r="AU716" s="8"/>
      <c r="AV716" s="8"/>
      <c r="AW716" s="8"/>
      <c r="AX716" s="8"/>
      <c r="AY716" s="8"/>
      <c r="AZ716" s="8"/>
      <c r="BA716" s="8"/>
      <c r="BB716" s="8"/>
      <c r="BC716" s="9"/>
      <c r="BD716" s="8"/>
      <c r="BE716" s="8"/>
      <c r="BF716" s="8"/>
      <c r="BG716" s="8"/>
      <c r="BH716" s="8"/>
      <c r="BI716" s="8"/>
      <c r="BJ716" s="8"/>
      <c r="BK716" s="8"/>
      <c r="BL716" s="8"/>
      <c r="BM716" s="8"/>
      <c r="BN716" s="8"/>
      <c r="BO716" s="8"/>
      <c r="BP716" s="8"/>
      <c r="BQ716" s="8"/>
      <c r="BR716" s="8"/>
      <c r="BS716" s="8"/>
      <c r="BT716" s="8"/>
      <c r="BU716" s="8"/>
      <c r="BV716" s="8"/>
      <c r="BW716" s="8"/>
      <c r="BX716" s="8"/>
      <c r="BY716" s="8"/>
      <c r="BZ716" s="8"/>
      <c r="CA716" s="8"/>
      <c r="CB716" s="8"/>
      <c r="CC716" s="8"/>
      <c r="CD716" s="8"/>
      <c r="CE716" s="8"/>
      <c r="CF716" s="8" t="s">
        <v>1732</v>
      </c>
      <c r="CG716" s="8" t="s">
        <v>1733</v>
      </c>
      <c r="CH716" s="8" t="s">
        <v>11</v>
      </c>
      <c r="CI716" s="8" t="s">
        <v>5742</v>
      </c>
      <c r="CJ716" s="8">
        <v>50</v>
      </c>
      <c r="CK716" s="10" t="s">
        <v>715</v>
      </c>
      <c r="CL716" s="8"/>
      <c r="CM716" s="8"/>
      <c r="CN716" s="8"/>
      <c r="CO716" s="8"/>
      <c r="CP716" s="8"/>
      <c r="CQ716" s="8"/>
      <c r="CR716" s="23"/>
      <c r="CZ716" s="5"/>
      <c r="DC716" s="1"/>
      <c r="DT716" s="1"/>
      <c r="DY716" s="1"/>
    </row>
    <row r="717" spans="1:129">
      <c r="A717" s="12" t="s">
        <v>1704</v>
      </c>
      <c r="B717" s="12">
        <v>23</v>
      </c>
      <c r="C717" s="8" t="s">
        <v>122</v>
      </c>
      <c r="D717" s="8" t="s">
        <v>4810</v>
      </c>
      <c r="E717" s="8" t="s">
        <v>4794</v>
      </c>
      <c r="F717" s="12">
        <v>28</v>
      </c>
      <c r="G717" s="12">
        <v>6</v>
      </c>
      <c r="H717" s="13">
        <f t="shared" si="128"/>
        <v>21.224</v>
      </c>
      <c r="I717" s="13">
        <f t="shared" si="129"/>
        <v>4.548</v>
      </c>
      <c r="J717" s="9">
        <v>1</v>
      </c>
      <c r="K717" s="9">
        <v>1</v>
      </c>
      <c r="L717" s="8"/>
      <c r="M717" s="8"/>
      <c r="N717" s="8"/>
      <c r="O717" s="8">
        <v>1</v>
      </c>
      <c r="P717" s="8"/>
      <c r="Q717" s="8">
        <v>3</v>
      </c>
      <c r="R717" s="8"/>
      <c r="S717" s="8">
        <v>1</v>
      </c>
      <c r="T717" s="8"/>
      <c r="U717" s="8"/>
      <c r="V717" s="8"/>
      <c r="W717" s="8"/>
      <c r="X717" s="8"/>
      <c r="Y717" s="8"/>
      <c r="Z717" s="8"/>
      <c r="AA717" s="8"/>
      <c r="AB717" s="8"/>
      <c r="AC717" s="8"/>
      <c r="AD717" s="8"/>
      <c r="AE717" s="8"/>
      <c r="AF717" s="8"/>
      <c r="AG717" s="8"/>
      <c r="AH717" s="8">
        <v>1</v>
      </c>
      <c r="AI717" s="8">
        <v>1</v>
      </c>
      <c r="AJ717" s="8"/>
      <c r="AK717" s="8"/>
      <c r="AL717" s="8"/>
      <c r="AM717" s="8"/>
      <c r="AN717" s="8"/>
      <c r="AO717" s="8"/>
      <c r="AP717" s="8"/>
      <c r="AQ717" s="8"/>
      <c r="AR717" s="8"/>
      <c r="AS717" s="8"/>
      <c r="AT717" s="8">
        <v>1</v>
      </c>
      <c r="AU717" s="8"/>
      <c r="AV717" s="8"/>
      <c r="AW717" s="8"/>
      <c r="AX717" s="8"/>
      <c r="AY717" s="8"/>
      <c r="AZ717" s="8"/>
      <c r="BA717" s="8"/>
      <c r="BB717" s="8"/>
      <c r="BC717" s="9"/>
      <c r="BD717" s="8"/>
      <c r="BE717" s="8"/>
      <c r="BF717" s="8"/>
      <c r="BG717" s="8"/>
      <c r="BH717" s="8"/>
      <c r="BI717" s="8"/>
      <c r="BJ717" s="8">
        <v>1</v>
      </c>
      <c r="BK717" s="8"/>
      <c r="BL717" s="8"/>
      <c r="BM717" s="8"/>
      <c r="BN717" s="8"/>
      <c r="BO717" s="8"/>
      <c r="BP717" s="8"/>
      <c r="BQ717" s="8"/>
      <c r="BR717" s="8"/>
      <c r="BS717" s="8"/>
      <c r="BT717" s="8"/>
      <c r="BU717" s="8"/>
      <c r="BV717" s="8"/>
      <c r="BW717" s="8"/>
      <c r="BX717" s="8"/>
      <c r="BY717" s="8"/>
      <c r="BZ717" s="8"/>
      <c r="CA717" s="8"/>
      <c r="CB717" s="8"/>
      <c r="CC717" s="8"/>
      <c r="CD717" s="8"/>
      <c r="CE717" s="8"/>
      <c r="CF717" s="8" t="s">
        <v>3769</v>
      </c>
      <c r="CG717" s="8" t="s">
        <v>1734</v>
      </c>
      <c r="CH717" s="8" t="s">
        <v>11</v>
      </c>
      <c r="CI717" s="8" t="s">
        <v>1735</v>
      </c>
      <c r="CJ717" s="8">
        <v>50</v>
      </c>
      <c r="CK717" s="10" t="s">
        <v>675</v>
      </c>
      <c r="CL717" s="8"/>
      <c r="CM717" s="8"/>
      <c r="CN717" s="8"/>
      <c r="CO717" s="8"/>
      <c r="CP717" s="8"/>
      <c r="CQ717" s="8"/>
      <c r="CR717" s="23"/>
      <c r="CZ717" s="5"/>
      <c r="DC717" s="1"/>
      <c r="DT717" s="1"/>
      <c r="DY717" s="1"/>
    </row>
    <row r="718" spans="1:129">
      <c r="A718" s="8" t="s">
        <v>1705</v>
      </c>
      <c r="B718" s="12">
        <v>23</v>
      </c>
      <c r="C718" s="8" t="s">
        <v>122</v>
      </c>
      <c r="D718" s="8" t="s">
        <v>1568</v>
      </c>
      <c r="E718" s="8" t="s">
        <v>4795</v>
      </c>
      <c r="F718" s="12">
        <v>32</v>
      </c>
      <c r="G718" s="12">
        <v>18</v>
      </c>
      <c r="H718" s="13">
        <f t="shared" si="128"/>
        <v>24.256</v>
      </c>
      <c r="I718" s="13">
        <f t="shared" si="129"/>
        <v>13.644</v>
      </c>
      <c r="J718" s="9">
        <v>1</v>
      </c>
      <c r="K718" s="9">
        <v>1</v>
      </c>
      <c r="L718" s="8"/>
      <c r="M718" s="8"/>
      <c r="N718" s="8"/>
      <c r="O718" s="8"/>
      <c r="P718" s="8"/>
      <c r="Q718" s="8">
        <v>8</v>
      </c>
      <c r="R718" s="8"/>
      <c r="S718" s="8">
        <v>1</v>
      </c>
      <c r="T718" s="8"/>
      <c r="U718" s="8"/>
      <c r="V718" s="8"/>
      <c r="W718" s="8"/>
      <c r="X718" s="8">
        <v>1</v>
      </c>
      <c r="Y718" s="8"/>
      <c r="Z718" s="8"/>
      <c r="AA718" s="8"/>
      <c r="AB718" s="8"/>
      <c r="AC718" s="8"/>
      <c r="AD718" s="8"/>
      <c r="AE718" s="8"/>
      <c r="AF718" s="8"/>
      <c r="AG718" s="8"/>
      <c r="AH718" s="8"/>
      <c r="AI718" s="8">
        <v>1</v>
      </c>
      <c r="AJ718" s="8"/>
      <c r="AK718" s="8"/>
      <c r="AL718" s="8"/>
      <c r="AM718" s="8"/>
      <c r="AN718" s="8"/>
      <c r="AO718" s="8"/>
      <c r="AP718" s="8"/>
      <c r="AQ718" s="8"/>
      <c r="AR718" s="8"/>
      <c r="AS718" s="8"/>
      <c r="AT718" s="8"/>
      <c r="AU718" s="8"/>
      <c r="AV718" s="8"/>
      <c r="AW718" s="8"/>
      <c r="AX718" s="8"/>
      <c r="AY718" s="8"/>
      <c r="AZ718" s="8"/>
      <c r="BA718" s="8"/>
      <c r="BB718" s="8"/>
      <c r="BC718" s="9"/>
      <c r="BD718" s="8"/>
      <c r="BE718" s="8"/>
      <c r="BF718" s="8"/>
      <c r="BG718" s="8"/>
      <c r="BH718" s="8"/>
      <c r="BI718" s="8"/>
      <c r="BJ718" s="8"/>
      <c r="BK718" s="8"/>
      <c r="BL718" s="8"/>
      <c r="BM718" s="8"/>
      <c r="BN718" s="8"/>
      <c r="BO718" s="8"/>
      <c r="BP718" s="8"/>
      <c r="BQ718" s="8"/>
      <c r="BR718" s="8"/>
      <c r="BS718" s="8"/>
      <c r="BT718" s="8"/>
      <c r="BU718" s="8"/>
      <c r="BV718" s="8"/>
      <c r="BW718" s="8"/>
      <c r="BX718" s="8"/>
      <c r="BY718" s="8"/>
      <c r="BZ718" s="8"/>
      <c r="CA718" s="8"/>
      <c r="CB718" s="8"/>
      <c r="CC718" s="8"/>
      <c r="CD718" s="8"/>
      <c r="CE718" s="8"/>
      <c r="CF718" s="8" t="s">
        <v>1569</v>
      </c>
      <c r="CG718" s="8" t="s">
        <v>1736</v>
      </c>
      <c r="CH718" s="8" t="s">
        <v>11</v>
      </c>
      <c r="CI718" s="8" t="s">
        <v>1737</v>
      </c>
      <c r="CJ718" s="8">
        <v>50</v>
      </c>
      <c r="CK718" s="10" t="s">
        <v>670</v>
      </c>
      <c r="CL718" s="8"/>
      <c r="CM718" s="8"/>
      <c r="CN718" s="8"/>
      <c r="CO718" s="8"/>
      <c r="CP718" s="8"/>
      <c r="CQ718" s="8"/>
      <c r="CR718" s="23"/>
      <c r="CZ718" s="5"/>
      <c r="DC718" s="1"/>
      <c r="DT718" s="1"/>
      <c r="DY718" s="1"/>
    </row>
    <row r="719" spans="1:129">
      <c r="A719" s="12" t="s">
        <v>1738</v>
      </c>
      <c r="B719" s="12">
        <v>23</v>
      </c>
      <c r="C719" s="8"/>
      <c r="D719" s="8" t="s">
        <v>1740</v>
      </c>
      <c r="E719" s="8" t="s">
        <v>4796</v>
      </c>
      <c r="F719" s="12">
        <v>10</v>
      </c>
      <c r="G719" s="12">
        <v>40</v>
      </c>
      <c r="H719" s="13">
        <f t="shared" si="128"/>
        <v>7.58</v>
      </c>
      <c r="I719" s="13">
        <f t="shared" si="129"/>
        <v>30.32</v>
      </c>
      <c r="J719" s="9">
        <v>1</v>
      </c>
      <c r="K719" s="9">
        <v>1</v>
      </c>
      <c r="L719" s="8"/>
      <c r="M719" s="8"/>
      <c r="N719" s="8"/>
      <c r="O719" s="8"/>
      <c r="P719" s="8"/>
      <c r="Q719" s="8">
        <v>3</v>
      </c>
      <c r="R719" s="8"/>
      <c r="S719" s="8"/>
      <c r="T719" s="8"/>
      <c r="U719" s="8"/>
      <c r="V719" s="8"/>
      <c r="W719" s="8"/>
      <c r="X719" s="8"/>
      <c r="Y719" s="8"/>
      <c r="Z719" s="8"/>
      <c r="AA719" s="8"/>
      <c r="AB719" s="8"/>
      <c r="AC719" s="8"/>
      <c r="AD719" s="8"/>
      <c r="AE719" s="8"/>
      <c r="AF719" s="8"/>
      <c r="AG719" s="8"/>
      <c r="AH719" s="8">
        <v>1</v>
      </c>
      <c r="AI719" s="8">
        <v>1</v>
      </c>
      <c r="AJ719" s="8"/>
      <c r="AK719" s="8"/>
      <c r="AL719" s="8"/>
      <c r="AM719" s="8"/>
      <c r="AN719" s="8"/>
      <c r="AO719" s="8"/>
      <c r="AP719" s="8"/>
      <c r="AQ719" s="8"/>
      <c r="AR719" s="8"/>
      <c r="AS719" s="8"/>
      <c r="AT719" s="8" t="s">
        <v>1741</v>
      </c>
      <c r="AU719" s="8"/>
      <c r="AV719" s="8"/>
      <c r="AW719" s="8"/>
      <c r="AX719" s="8"/>
      <c r="AY719" s="8"/>
      <c r="AZ719" s="8"/>
      <c r="BA719" s="8"/>
      <c r="BB719" s="8"/>
      <c r="BC719" s="9"/>
      <c r="BD719" s="8"/>
      <c r="BE719" s="8"/>
      <c r="BF719" s="8"/>
      <c r="BG719" s="8"/>
      <c r="BH719" s="8"/>
      <c r="BI719" s="8"/>
      <c r="BJ719" s="8"/>
      <c r="BK719" s="8"/>
      <c r="BL719" s="8"/>
      <c r="BM719" s="8"/>
      <c r="BN719" s="8"/>
      <c r="BO719" s="8"/>
      <c r="BP719" s="8"/>
      <c r="BQ719" s="8"/>
      <c r="BR719" s="8"/>
      <c r="BS719" s="8"/>
      <c r="BT719" s="8"/>
      <c r="BU719" s="8"/>
      <c r="BV719" s="8"/>
      <c r="BW719" s="8"/>
      <c r="BX719" s="8"/>
      <c r="BY719" s="8"/>
      <c r="BZ719" s="8"/>
      <c r="CA719" s="8"/>
      <c r="CB719" s="8"/>
      <c r="CC719" s="8"/>
      <c r="CD719" s="8"/>
      <c r="CE719" s="8"/>
      <c r="CF719" s="8" t="s">
        <v>1742</v>
      </c>
      <c r="CG719" s="8" t="s">
        <v>1743</v>
      </c>
      <c r="CH719" s="8" t="s">
        <v>11</v>
      </c>
      <c r="CI719" s="8" t="s">
        <v>5743</v>
      </c>
      <c r="CJ719" s="8">
        <v>120</v>
      </c>
      <c r="CK719" s="10" t="s">
        <v>715</v>
      </c>
      <c r="CL719" s="8" t="s">
        <v>11</v>
      </c>
      <c r="CM719" s="8" t="s">
        <v>1431</v>
      </c>
      <c r="CN719" s="8">
        <v>20</v>
      </c>
      <c r="CO719" s="8" t="s">
        <v>663</v>
      </c>
      <c r="CP719" s="8"/>
      <c r="CQ719" s="8"/>
      <c r="CR719" s="23"/>
      <c r="CZ719" s="5"/>
      <c r="DC719" s="1"/>
      <c r="DT719" s="1"/>
      <c r="DY719" s="1"/>
    </row>
    <row r="720" spans="1:129">
      <c r="A720" s="12" t="s">
        <v>1739</v>
      </c>
      <c r="B720" s="12">
        <v>23</v>
      </c>
      <c r="C720" s="8" t="s">
        <v>122</v>
      </c>
      <c r="D720" s="8" t="s">
        <v>1740</v>
      </c>
      <c r="E720" s="8" t="s">
        <v>4796</v>
      </c>
      <c r="F720" s="12">
        <v>18</v>
      </c>
      <c r="G720" s="12">
        <v>18</v>
      </c>
      <c r="H720" s="13">
        <f t="shared" ref="H720:H721" si="132">F720*0.758</f>
        <v>13.644</v>
      </c>
      <c r="I720" s="13">
        <f t="shared" ref="I720:I721" si="133">G720*0.758</f>
        <v>13.644</v>
      </c>
      <c r="J720" s="9">
        <v>1</v>
      </c>
      <c r="K720" s="9">
        <v>1</v>
      </c>
      <c r="L720" s="8"/>
      <c r="M720" s="8"/>
      <c r="N720" s="8"/>
      <c r="O720" s="8"/>
      <c r="P720" s="8">
        <v>1</v>
      </c>
      <c r="Q720" s="8">
        <v>4</v>
      </c>
      <c r="R720" s="8">
        <v>1</v>
      </c>
      <c r="S720" s="8"/>
      <c r="T720" s="8"/>
      <c r="U720" s="8"/>
      <c r="V720" s="8"/>
      <c r="W720" s="8"/>
      <c r="X720" s="8"/>
      <c r="Y720" s="8"/>
      <c r="Z720" s="8"/>
      <c r="AA720" s="8"/>
      <c r="AB720" s="8"/>
      <c r="AC720" s="8"/>
      <c r="AD720" s="8"/>
      <c r="AE720" s="8"/>
      <c r="AF720" s="8"/>
      <c r="AG720" s="8"/>
      <c r="AH720" s="8">
        <v>1</v>
      </c>
      <c r="AI720" s="8"/>
      <c r="AJ720" s="8"/>
      <c r="AK720" s="8"/>
      <c r="AL720" s="8"/>
      <c r="AM720" s="8"/>
      <c r="AN720" s="8"/>
      <c r="AO720" s="8"/>
      <c r="AP720" s="8"/>
      <c r="AQ720" s="8"/>
      <c r="AR720" s="8"/>
      <c r="AS720" s="8"/>
      <c r="AT720" s="8"/>
      <c r="AU720" s="8"/>
      <c r="AV720" s="8"/>
      <c r="AW720" s="8"/>
      <c r="AX720" s="8"/>
      <c r="AY720" s="8"/>
      <c r="AZ720" s="8"/>
      <c r="BA720" s="8"/>
      <c r="BB720" s="8"/>
      <c r="BC720" s="9"/>
      <c r="BD720" s="8"/>
      <c r="BE720" s="8"/>
      <c r="BF720" s="8"/>
      <c r="BG720" s="8"/>
      <c r="BH720" s="8"/>
      <c r="BI720" s="8"/>
      <c r="BJ720" s="8"/>
      <c r="BK720" s="8"/>
      <c r="BL720" s="8"/>
      <c r="BM720" s="8"/>
      <c r="BN720" s="8"/>
      <c r="BO720" s="8"/>
      <c r="BP720" s="8"/>
      <c r="BQ720" s="8"/>
      <c r="BR720" s="8"/>
      <c r="BS720" s="8"/>
      <c r="BT720" s="8"/>
      <c r="BU720" s="8"/>
      <c r="BV720" s="8"/>
      <c r="BW720" s="8"/>
      <c r="BX720" s="8"/>
      <c r="BY720" s="8"/>
      <c r="BZ720" s="8"/>
      <c r="CA720" s="8"/>
      <c r="CB720" s="8"/>
      <c r="CC720" s="8"/>
      <c r="CD720" s="8"/>
      <c r="CE720" s="8"/>
      <c r="CF720" s="8" t="s">
        <v>1742</v>
      </c>
      <c r="CG720" s="8" t="s">
        <v>4811</v>
      </c>
      <c r="CH720" s="8" t="s">
        <v>11</v>
      </c>
      <c r="CI720" s="8" t="s">
        <v>1720</v>
      </c>
      <c r="CJ720" s="8">
        <v>120</v>
      </c>
      <c r="CK720" s="10" t="s">
        <v>725</v>
      </c>
      <c r="CL720" s="8"/>
      <c r="CM720" s="8"/>
      <c r="CN720" s="8"/>
      <c r="CO720" s="8"/>
      <c r="CP720" s="8"/>
      <c r="CQ720" s="8"/>
      <c r="CR720" s="23"/>
      <c r="CZ720" s="5"/>
      <c r="DC720" s="1"/>
      <c r="DT720" s="1"/>
      <c r="DY720" s="1"/>
    </row>
    <row r="721" spans="1:129">
      <c r="A721" s="12" t="s">
        <v>1744</v>
      </c>
      <c r="B721" s="12">
        <v>23</v>
      </c>
      <c r="C721" s="8"/>
      <c r="D721" s="8" t="s">
        <v>1740</v>
      </c>
      <c r="E721" s="8" t="s">
        <v>4797</v>
      </c>
      <c r="F721" s="12">
        <v>22</v>
      </c>
      <c r="G721" s="12">
        <v>14</v>
      </c>
      <c r="H721" s="13">
        <f t="shared" si="132"/>
        <v>16.676000000000002</v>
      </c>
      <c r="I721" s="13">
        <f t="shared" si="133"/>
        <v>10.612</v>
      </c>
      <c r="J721" s="9">
        <v>2</v>
      </c>
      <c r="K721" s="9">
        <v>1</v>
      </c>
      <c r="L721" s="8"/>
      <c r="M721" s="8"/>
      <c r="N721" s="8"/>
      <c r="O721" s="8"/>
      <c r="P721" s="8">
        <v>3</v>
      </c>
      <c r="Q721" s="8">
        <v>6</v>
      </c>
      <c r="R721" s="8"/>
      <c r="S721" s="8"/>
      <c r="T721" s="8"/>
      <c r="U721" s="8"/>
      <c r="V721" s="8"/>
      <c r="W721" s="8"/>
      <c r="X721" s="8"/>
      <c r="Y721" s="8"/>
      <c r="Z721" s="8"/>
      <c r="AA721" s="8"/>
      <c r="AB721" s="8"/>
      <c r="AC721" s="8"/>
      <c r="AD721" s="8"/>
      <c r="AE721" s="8"/>
      <c r="AF721" s="8"/>
      <c r="AG721" s="8"/>
      <c r="AH721" s="8">
        <v>1</v>
      </c>
      <c r="AI721" s="8"/>
      <c r="AJ721" s="8"/>
      <c r="AK721" s="8"/>
      <c r="AL721" s="8"/>
      <c r="AM721" s="8"/>
      <c r="AN721" s="8"/>
      <c r="AO721" s="8"/>
      <c r="AP721" s="8"/>
      <c r="AQ721" s="8"/>
      <c r="AR721" s="8"/>
      <c r="AS721" s="8">
        <v>1</v>
      </c>
      <c r="AT721" s="8"/>
      <c r="AU721" s="8"/>
      <c r="AV721" s="8"/>
      <c r="AW721" s="8"/>
      <c r="AX721" s="8">
        <v>2</v>
      </c>
      <c r="AY721" s="8"/>
      <c r="AZ721" s="8"/>
      <c r="BA721" s="8"/>
      <c r="BB721" s="8"/>
      <c r="BC721" s="9"/>
      <c r="BD721" s="8"/>
      <c r="BE721" s="8"/>
      <c r="BF721" s="8"/>
      <c r="BG721" s="8"/>
      <c r="BH721" s="8"/>
      <c r="BI721" s="8"/>
      <c r="BJ721" s="8"/>
      <c r="BK721" s="8"/>
      <c r="BL721" s="8"/>
      <c r="BM721" s="8"/>
      <c r="BN721" s="8"/>
      <c r="BO721" s="8"/>
      <c r="BP721" s="8"/>
      <c r="BQ721" s="8"/>
      <c r="BR721" s="8"/>
      <c r="BS721" s="8"/>
      <c r="BT721" s="8"/>
      <c r="BU721" s="8"/>
      <c r="BV721" s="8"/>
      <c r="BW721" s="8"/>
      <c r="BX721" s="8"/>
      <c r="BY721" s="8"/>
      <c r="BZ721" s="8"/>
      <c r="CA721" s="8"/>
      <c r="CB721" s="8"/>
      <c r="CC721" s="8"/>
      <c r="CD721" s="8"/>
      <c r="CE721" s="8"/>
      <c r="CF721" s="8" t="s">
        <v>1742</v>
      </c>
      <c r="CG721" s="8" t="s">
        <v>4812</v>
      </c>
      <c r="CH721" s="8" t="s">
        <v>11</v>
      </c>
      <c r="CI721" s="8" t="s">
        <v>5743</v>
      </c>
      <c r="CJ721" s="8">
        <v>50</v>
      </c>
      <c r="CK721" s="10" t="s">
        <v>670</v>
      </c>
      <c r="CL721" s="8"/>
      <c r="CM721" s="8"/>
      <c r="CN721" s="8"/>
      <c r="CO721" s="8"/>
      <c r="CP721" s="8"/>
      <c r="CQ721" s="8"/>
      <c r="CR721" s="23"/>
      <c r="CZ721" s="5"/>
      <c r="DC721" s="1"/>
      <c r="DT721" s="1"/>
      <c r="DY721" s="1"/>
    </row>
    <row r="722" spans="1:129">
      <c r="A722" s="8" t="s">
        <v>1706</v>
      </c>
      <c r="B722" s="12">
        <v>23</v>
      </c>
      <c r="C722" s="8" t="s">
        <v>122</v>
      </c>
      <c r="D722" s="8" t="s">
        <v>1745</v>
      </c>
      <c r="E722" s="8" t="s">
        <v>4798</v>
      </c>
      <c r="F722" s="12">
        <v>26</v>
      </c>
      <c r="G722" s="12">
        <v>6</v>
      </c>
      <c r="H722" s="13">
        <f t="shared" si="128"/>
        <v>19.707999999999998</v>
      </c>
      <c r="I722" s="13">
        <f t="shared" si="129"/>
        <v>4.548</v>
      </c>
      <c r="J722" s="9">
        <v>2</v>
      </c>
      <c r="K722" s="9">
        <v>1</v>
      </c>
      <c r="L722" s="8"/>
      <c r="M722" s="8"/>
      <c r="N722" s="8"/>
      <c r="O722" s="8">
        <v>2</v>
      </c>
      <c r="P722" s="8"/>
      <c r="Q722" s="8">
        <v>5</v>
      </c>
      <c r="R722" s="8"/>
      <c r="S722" s="8"/>
      <c r="T722" s="8"/>
      <c r="U722" s="8"/>
      <c r="V722" s="8"/>
      <c r="W722" s="8"/>
      <c r="X722" s="8"/>
      <c r="Y722" s="8"/>
      <c r="Z722" s="8"/>
      <c r="AA722" s="8"/>
      <c r="AB722" s="8"/>
      <c r="AC722" s="8"/>
      <c r="AD722" s="8"/>
      <c r="AE722" s="8"/>
      <c r="AF722" s="8"/>
      <c r="AG722" s="8"/>
      <c r="AH722" s="8"/>
      <c r="AI722" s="8">
        <v>1</v>
      </c>
      <c r="AJ722" s="8"/>
      <c r="AK722" s="8"/>
      <c r="AL722" s="8"/>
      <c r="AM722" s="8"/>
      <c r="AN722" s="8"/>
      <c r="AO722" s="8"/>
      <c r="AP722" s="8"/>
      <c r="AQ722" s="8"/>
      <c r="AR722" s="8"/>
      <c r="AS722" s="8"/>
      <c r="AT722" s="8"/>
      <c r="AU722" s="8"/>
      <c r="AV722" s="8"/>
      <c r="AW722" s="8"/>
      <c r="AX722" s="8"/>
      <c r="AY722" s="8"/>
      <c r="AZ722" s="8"/>
      <c r="BA722" s="8"/>
      <c r="BB722" s="8"/>
      <c r="BC722" s="9"/>
      <c r="BD722" s="8"/>
      <c r="BE722" s="8"/>
      <c r="BF722" s="8"/>
      <c r="BG722" s="8"/>
      <c r="BH722" s="8"/>
      <c r="BI722" s="8"/>
      <c r="BJ722" s="8"/>
      <c r="BK722" s="8"/>
      <c r="BL722" s="8"/>
      <c r="BM722" s="8"/>
      <c r="BN722" s="8"/>
      <c r="BO722" s="8"/>
      <c r="BP722" s="8"/>
      <c r="BQ722" s="8"/>
      <c r="BR722" s="8"/>
      <c r="BS722" s="8"/>
      <c r="BT722" s="8"/>
      <c r="BU722" s="8"/>
      <c r="BV722" s="8"/>
      <c r="BW722" s="8"/>
      <c r="BX722" s="8"/>
      <c r="BY722" s="8"/>
      <c r="BZ722" s="8"/>
      <c r="CA722" s="8"/>
      <c r="CB722" s="8"/>
      <c r="CC722" s="8"/>
      <c r="CD722" s="8"/>
      <c r="CE722" s="8"/>
      <c r="CF722" s="8" t="s">
        <v>1746</v>
      </c>
      <c r="CG722" s="8" t="s">
        <v>1747</v>
      </c>
      <c r="CH722" s="8" t="s">
        <v>12</v>
      </c>
      <c r="CI722" s="8" t="s">
        <v>6183</v>
      </c>
      <c r="CJ722" s="8">
        <v>55</v>
      </c>
      <c r="CK722" s="10" t="s">
        <v>1748</v>
      </c>
      <c r="CL722" s="8"/>
      <c r="CM722" s="8"/>
      <c r="CN722" s="8"/>
      <c r="CO722" s="8"/>
      <c r="CP722" s="8"/>
      <c r="CQ722" s="8"/>
      <c r="CR722" s="23"/>
      <c r="CZ722" s="5"/>
      <c r="DC722" s="1"/>
      <c r="DT722" s="1"/>
      <c r="DY722" s="1"/>
    </row>
    <row r="723" spans="1:129">
      <c r="A723" s="12" t="s">
        <v>1707</v>
      </c>
      <c r="B723" s="12">
        <v>23</v>
      </c>
      <c r="C723" s="8"/>
      <c r="D723" s="8" t="s">
        <v>1749</v>
      </c>
      <c r="E723" s="8" t="s">
        <v>4799</v>
      </c>
      <c r="F723" s="12">
        <v>13</v>
      </c>
      <c r="G723" s="12">
        <v>6</v>
      </c>
      <c r="H723" s="13">
        <f t="shared" si="128"/>
        <v>9.8539999999999992</v>
      </c>
      <c r="I723" s="13">
        <f t="shared" si="129"/>
        <v>4.548</v>
      </c>
      <c r="J723" s="9">
        <v>1</v>
      </c>
      <c r="K723" s="9">
        <v>1</v>
      </c>
      <c r="L723" s="8"/>
      <c r="M723" s="8"/>
      <c r="N723" s="8"/>
      <c r="O723" s="8"/>
      <c r="P723" s="8"/>
      <c r="Q723" s="8">
        <v>2</v>
      </c>
      <c r="R723" s="8"/>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c r="AS723" s="8"/>
      <c r="AT723" s="8"/>
      <c r="AU723" s="8"/>
      <c r="AV723" s="8"/>
      <c r="AW723" s="8"/>
      <c r="AX723" s="8"/>
      <c r="AY723" s="8"/>
      <c r="AZ723" s="8"/>
      <c r="BA723" s="8"/>
      <c r="BB723" s="8"/>
      <c r="BC723" s="9"/>
      <c r="BD723" s="8"/>
      <c r="BE723" s="8"/>
      <c r="BF723" s="8"/>
      <c r="BG723" s="8"/>
      <c r="BH723" s="8"/>
      <c r="BI723" s="8"/>
      <c r="BJ723" s="8"/>
      <c r="BK723" s="8"/>
      <c r="BL723" s="8"/>
      <c r="BM723" s="8"/>
      <c r="BN723" s="8"/>
      <c r="BO723" s="8"/>
      <c r="BP723" s="8"/>
      <c r="BQ723" s="8"/>
      <c r="BR723" s="8"/>
      <c r="BS723" s="8"/>
      <c r="BT723" s="8"/>
      <c r="BU723" s="8"/>
      <c r="BV723" s="8"/>
      <c r="BW723" s="8"/>
      <c r="BX723" s="8"/>
      <c r="BY723" s="8"/>
      <c r="BZ723" s="8"/>
      <c r="CA723" s="8"/>
      <c r="CB723" s="8"/>
      <c r="CC723" s="8"/>
      <c r="CD723" s="8"/>
      <c r="CE723" s="8"/>
      <c r="CF723" s="8" t="s">
        <v>1750</v>
      </c>
      <c r="CG723" s="8"/>
      <c r="CH723" s="8" t="s">
        <v>12</v>
      </c>
      <c r="CI723" s="8" t="s">
        <v>6183</v>
      </c>
      <c r="CJ723" s="8">
        <v>20</v>
      </c>
      <c r="CK723" s="10" t="s">
        <v>1751</v>
      </c>
      <c r="CL723" s="8"/>
      <c r="CM723" s="8"/>
      <c r="CN723" s="8"/>
      <c r="CO723" s="8"/>
      <c r="CP723" s="8"/>
      <c r="CQ723" s="8"/>
      <c r="CR723" s="23"/>
      <c r="CZ723" s="5"/>
      <c r="DC723" s="1"/>
      <c r="DT723" s="1"/>
      <c r="DY723" s="1"/>
    </row>
    <row r="724" spans="1:129">
      <c r="A724" s="8" t="s">
        <v>1708</v>
      </c>
      <c r="B724" s="12">
        <v>23</v>
      </c>
      <c r="C724" s="8"/>
      <c r="D724" s="8" t="s">
        <v>1752</v>
      </c>
      <c r="E724" s="8" t="s">
        <v>4801</v>
      </c>
      <c r="F724" s="12">
        <v>6</v>
      </c>
      <c r="G724" s="12">
        <v>6</v>
      </c>
      <c r="H724" s="13">
        <f t="shared" si="128"/>
        <v>4.548</v>
      </c>
      <c r="I724" s="13">
        <f t="shared" si="129"/>
        <v>4.548</v>
      </c>
      <c r="J724" s="9">
        <v>1</v>
      </c>
      <c r="K724" s="9">
        <v>1</v>
      </c>
      <c r="L724" s="8"/>
      <c r="M724" s="8"/>
      <c r="N724" s="8"/>
      <c r="O724" s="8"/>
      <c r="P724" s="8"/>
      <c r="Q724" s="8">
        <v>1</v>
      </c>
      <c r="R724" s="8"/>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c r="AS724" s="8"/>
      <c r="AT724" s="8"/>
      <c r="AU724" s="8"/>
      <c r="AV724" s="8"/>
      <c r="AW724" s="8"/>
      <c r="AX724" s="8"/>
      <c r="AY724" s="8"/>
      <c r="AZ724" s="8"/>
      <c r="BA724" s="8"/>
      <c r="BB724" s="8"/>
      <c r="BC724" s="9"/>
      <c r="BD724" s="8"/>
      <c r="BE724" s="8"/>
      <c r="BF724" s="8"/>
      <c r="BG724" s="8"/>
      <c r="BH724" s="8"/>
      <c r="BI724" s="8"/>
      <c r="BJ724" s="8"/>
      <c r="BK724" s="8"/>
      <c r="BL724" s="8"/>
      <c r="BM724" s="8"/>
      <c r="BN724" s="8"/>
      <c r="BO724" s="8"/>
      <c r="BP724" s="8"/>
      <c r="BQ724" s="8"/>
      <c r="BR724" s="8"/>
      <c r="BS724" s="8"/>
      <c r="BT724" s="8"/>
      <c r="BU724" s="8"/>
      <c r="BV724" s="8"/>
      <c r="BW724" s="8"/>
      <c r="BX724" s="8"/>
      <c r="BY724" s="8"/>
      <c r="BZ724" s="8"/>
      <c r="CA724" s="8"/>
      <c r="CB724" s="8"/>
      <c r="CC724" s="8"/>
      <c r="CD724" s="8"/>
      <c r="CE724" s="8"/>
      <c r="CF724" s="8" t="s">
        <v>1753</v>
      </c>
      <c r="CG724" s="8"/>
      <c r="CH724" s="8" t="s">
        <v>11</v>
      </c>
      <c r="CI724" s="8" t="s">
        <v>1431</v>
      </c>
      <c r="CJ724" s="8">
        <v>10</v>
      </c>
      <c r="CK724" s="10" t="s">
        <v>663</v>
      </c>
      <c r="CL724" s="8"/>
      <c r="CM724" s="8"/>
      <c r="CN724" s="8"/>
      <c r="CO724" s="8"/>
      <c r="CP724" s="8"/>
      <c r="CQ724" s="8"/>
      <c r="CR724" s="23"/>
      <c r="CZ724" s="5"/>
      <c r="DC724" s="1"/>
      <c r="DT724" s="1"/>
      <c r="DY724" s="1"/>
    </row>
    <row r="725" spans="1:129">
      <c r="A725" s="12" t="s">
        <v>1709</v>
      </c>
      <c r="B725" s="12">
        <v>23</v>
      </c>
      <c r="C725" s="8"/>
      <c r="D725" s="8" t="s">
        <v>1754</v>
      </c>
      <c r="E725" s="8" t="s">
        <v>4800</v>
      </c>
      <c r="F725" s="12">
        <v>14</v>
      </c>
      <c r="G725" s="12">
        <v>7</v>
      </c>
      <c r="H725" s="13">
        <f t="shared" si="128"/>
        <v>10.612</v>
      </c>
      <c r="I725" s="13">
        <f t="shared" si="129"/>
        <v>5.306</v>
      </c>
      <c r="J725" s="9">
        <v>2</v>
      </c>
      <c r="K725" s="9">
        <v>1</v>
      </c>
      <c r="L725" s="8"/>
      <c r="M725" s="8"/>
      <c r="N725" s="8"/>
      <c r="O725" s="8"/>
      <c r="P725" s="8">
        <v>3</v>
      </c>
      <c r="Q725" s="8">
        <v>3</v>
      </c>
      <c r="R725" s="8"/>
      <c r="S725" s="8"/>
      <c r="T725" s="8"/>
      <c r="U725" s="8"/>
      <c r="V725" s="8"/>
      <c r="W725" s="8"/>
      <c r="X725" s="8"/>
      <c r="Y725" s="8"/>
      <c r="Z725" s="8"/>
      <c r="AA725" s="8"/>
      <c r="AB725" s="8"/>
      <c r="AC725" s="8"/>
      <c r="AD725" s="8"/>
      <c r="AE725" s="8"/>
      <c r="AF725" s="8"/>
      <c r="AG725" s="8"/>
      <c r="AH725" s="8"/>
      <c r="AI725" s="8">
        <v>1</v>
      </c>
      <c r="AJ725" s="8"/>
      <c r="AK725" s="8"/>
      <c r="AL725" s="8"/>
      <c r="AM725" s="8"/>
      <c r="AN725" s="8"/>
      <c r="AO725" s="8"/>
      <c r="AP725" s="8"/>
      <c r="AQ725" s="8"/>
      <c r="AR725" s="8"/>
      <c r="AS725" s="8"/>
      <c r="AT725" s="8">
        <v>1</v>
      </c>
      <c r="AU725" s="8"/>
      <c r="AV725" s="8"/>
      <c r="AW725" s="8"/>
      <c r="AX725" s="8"/>
      <c r="AY725" s="8"/>
      <c r="AZ725" s="8"/>
      <c r="BA725" s="8"/>
      <c r="BB725" s="8"/>
      <c r="BC725" s="9"/>
      <c r="BD725" s="8"/>
      <c r="BE725" s="8"/>
      <c r="BF725" s="8"/>
      <c r="BG725" s="8"/>
      <c r="BH725" s="8"/>
      <c r="BI725" s="8"/>
      <c r="BJ725" s="8"/>
      <c r="BK725" s="8"/>
      <c r="BL725" s="8"/>
      <c r="BM725" s="8"/>
      <c r="BN725" s="8"/>
      <c r="BO725" s="8"/>
      <c r="BP725" s="8"/>
      <c r="BQ725" s="8"/>
      <c r="BR725" s="8"/>
      <c r="BS725" s="8"/>
      <c r="BT725" s="8"/>
      <c r="BU725" s="8"/>
      <c r="BV725" s="8"/>
      <c r="BW725" s="8"/>
      <c r="BX725" s="8"/>
      <c r="BY725" s="8"/>
      <c r="BZ725" s="8"/>
      <c r="CA725" s="8"/>
      <c r="CB725" s="8"/>
      <c r="CC725" s="8"/>
      <c r="CD725" s="8"/>
      <c r="CE725" s="8"/>
      <c r="CF725" s="8" t="s">
        <v>1755</v>
      </c>
      <c r="CG725" s="8" t="s">
        <v>1756</v>
      </c>
      <c r="CH725" s="8" t="s">
        <v>11</v>
      </c>
      <c r="CI725" s="8" t="s">
        <v>1720</v>
      </c>
      <c r="CJ725" s="8">
        <v>25</v>
      </c>
      <c r="CK725" s="10" t="s">
        <v>667</v>
      </c>
      <c r="CL725" s="8"/>
      <c r="CM725" s="8"/>
      <c r="CN725" s="8"/>
      <c r="CO725" s="8"/>
      <c r="CP725" s="8"/>
      <c r="CQ725" s="8"/>
      <c r="CR725" s="23"/>
      <c r="CZ725" s="5"/>
      <c r="DC725" s="1"/>
      <c r="DT725" s="1"/>
      <c r="DY725" s="1"/>
    </row>
    <row r="726" spans="1:129">
      <c r="A726" s="8" t="s">
        <v>1710</v>
      </c>
      <c r="B726" s="12">
        <v>23</v>
      </c>
      <c r="C726" s="8"/>
      <c r="D726" s="8" t="s">
        <v>4813</v>
      </c>
      <c r="E726" s="8" t="s">
        <v>37</v>
      </c>
      <c r="F726" s="12">
        <v>18</v>
      </c>
      <c r="G726" s="12">
        <v>8</v>
      </c>
      <c r="H726" s="13">
        <f t="shared" si="128"/>
        <v>13.644</v>
      </c>
      <c r="I726" s="13">
        <f t="shared" si="129"/>
        <v>6.0640000000000001</v>
      </c>
      <c r="J726" s="9">
        <v>1</v>
      </c>
      <c r="K726" s="9">
        <v>1</v>
      </c>
      <c r="L726" s="8"/>
      <c r="M726" s="8"/>
      <c r="N726" s="8"/>
      <c r="O726" s="8"/>
      <c r="P726" s="8"/>
      <c r="Q726" s="8">
        <v>4</v>
      </c>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9"/>
      <c r="BD726" s="8"/>
      <c r="BE726" s="8"/>
      <c r="BF726" s="8"/>
      <c r="BG726" s="8"/>
      <c r="BH726" s="8"/>
      <c r="BI726" s="8"/>
      <c r="BJ726" s="8"/>
      <c r="BK726" s="8"/>
      <c r="BL726" s="8"/>
      <c r="BM726" s="8"/>
      <c r="BN726" s="8"/>
      <c r="BO726" s="8"/>
      <c r="BP726" s="8"/>
      <c r="BQ726" s="8"/>
      <c r="BR726" s="8"/>
      <c r="BS726" s="8"/>
      <c r="BT726" s="8"/>
      <c r="BU726" s="8"/>
      <c r="BV726" s="8"/>
      <c r="BW726" s="8"/>
      <c r="BX726" s="8"/>
      <c r="BY726" s="8"/>
      <c r="BZ726" s="8"/>
      <c r="CA726" s="8"/>
      <c r="CB726" s="8"/>
      <c r="CC726" s="8"/>
      <c r="CD726" s="8"/>
      <c r="CE726" s="8"/>
      <c r="CF726" s="8" t="s">
        <v>1757</v>
      </c>
      <c r="CG726" s="8"/>
      <c r="CH726" s="8"/>
      <c r="CI726" s="8"/>
      <c r="CJ726" s="8"/>
      <c r="CK726" s="10"/>
      <c r="CL726" s="8"/>
      <c r="CM726" s="8"/>
      <c r="CN726" s="8"/>
      <c r="CO726" s="8"/>
      <c r="CP726" s="8"/>
      <c r="CQ726" s="8"/>
      <c r="CR726" s="23"/>
      <c r="CZ726" s="5"/>
      <c r="DC726" s="1"/>
      <c r="DT726" s="1"/>
      <c r="DY726" s="1"/>
    </row>
    <row r="727" spans="1:129">
      <c r="A727" s="12" t="s">
        <v>1711</v>
      </c>
      <c r="B727" s="12">
        <v>23</v>
      </c>
      <c r="C727" s="8" t="s">
        <v>122</v>
      </c>
      <c r="D727" s="8" t="s">
        <v>1761</v>
      </c>
      <c r="E727" s="8" t="s">
        <v>37</v>
      </c>
      <c r="F727" s="12">
        <v>35</v>
      </c>
      <c r="G727" s="12">
        <v>24</v>
      </c>
      <c r="H727" s="13">
        <f t="shared" si="128"/>
        <v>26.53</v>
      </c>
      <c r="I727" s="13">
        <f t="shared" si="129"/>
        <v>18.192</v>
      </c>
      <c r="J727" s="9">
        <v>1</v>
      </c>
      <c r="K727" s="9">
        <v>1</v>
      </c>
      <c r="L727" s="8"/>
      <c r="M727" s="8"/>
      <c r="N727" s="8"/>
      <c r="O727" s="8"/>
      <c r="P727" s="8">
        <v>5</v>
      </c>
      <c r="Q727" s="8">
        <v>10</v>
      </c>
      <c r="R727" s="8"/>
      <c r="S727" s="8"/>
      <c r="T727" s="8"/>
      <c r="U727" s="8"/>
      <c r="V727" s="8"/>
      <c r="W727" s="8"/>
      <c r="X727" s="8">
        <v>2</v>
      </c>
      <c r="Y727" s="8"/>
      <c r="Z727" s="8"/>
      <c r="AA727" s="8"/>
      <c r="AB727" s="8"/>
      <c r="AC727" s="8"/>
      <c r="AD727" s="8"/>
      <c r="AE727" s="8"/>
      <c r="AF727" s="8"/>
      <c r="AG727" s="8"/>
      <c r="AH727" s="8">
        <v>2</v>
      </c>
      <c r="AI727" s="8">
        <v>1</v>
      </c>
      <c r="AJ727" s="8"/>
      <c r="AK727" s="8"/>
      <c r="AL727" s="8"/>
      <c r="AM727" s="8"/>
      <c r="AN727" s="8"/>
      <c r="AO727" s="8"/>
      <c r="AP727" s="8"/>
      <c r="AQ727" s="8"/>
      <c r="AR727" s="8"/>
      <c r="AS727" s="8"/>
      <c r="AT727" s="8"/>
      <c r="AU727" s="8"/>
      <c r="AV727" s="8"/>
      <c r="AW727" s="8"/>
      <c r="AX727" s="8"/>
      <c r="AY727" s="8"/>
      <c r="AZ727" s="8"/>
      <c r="BA727" s="8"/>
      <c r="BB727" s="8"/>
      <c r="BC727" s="9"/>
      <c r="BD727" s="8"/>
      <c r="BE727" s="8"/>
      <c r="BF727" s="8"/>
      <c r="BG727" s="8"/>
      <c r="BH727" s="8"/>
      <c r="BI727" s="8">
        <v>1</v>
      </c>
      <c r="BJ727" s="8"/>
      <c r="BK727" s="8"/>
      <c r="BL727" s="8"/>
      <c r="BM727" s="8"/>
      <c r="BN727" s="8"/>
      <c r="BO727" s="8"/>
      <c r="BP727" s="8"/>
      <c r="BQ727" s="8"/>
      <c r="BR727" s="8">
        <v>1</v>
      </c>
      <c r="BS727" s="8"/>
      <c r="BT727" s="8"/>
      <c r="BU727" s="8"/>
      <c r="BV727" s="8"/>
      <c r="BW727" s="8"/>
      <c r="BX727" s="8"/>
      <c r="BY727" s="8"/>
      <c r="BZ727" s="8"/>
      <c r="CA727" s="8"/>
      <c r="CB727" s="8"/>
      <c r="CC727" s="8"/>
      <c r="CD727" s="8"/>
      <c r="CE727" s="8"/>
      <c r="CF727" s="8" t="s">
        <v>1758</v>
      </c>
      <c r="CG727" s="19" t="s">
        <v>1759</v>
      </c>
      <c r="CH727" s="8" t="s">
        <v>11</v>
      </c>
      <c r="CI727" s="8" t="s">
        <v>1760</v>
      </c>
      <c r="CJ727" s="8">
        <v>50</v>
      </c>
      <c r="CK727" s="10" t="s">
        <v>697</v>
      </c>
      <c r="CL727" s="8"/>
      <c r="CM727" s="8"/>
      <c r="CN727" s="8"/>
      <c r="CO727" s="8"/>
      <c r="CP727" s="8"/>
      <c r="CQ727" s="8"/>
      <c r="CR727" s="23"/>
      <c r="CZ727" s="5"/>
      <c r="DC727" s="1"/>
      <c r="DT727" s="1"/>
      <c r="DY727" s="1"/>
    </row>
    <row r="728" spans="1:129">
      <c r="A728" s="12" t="s">
        <v>1762</v>
      </c>
      <c r="B728" s="12">
        <v>24</v>
      </c>
      <c r="C728" s="12"/>
      <c r="D728" s="12" t="s">
        <v>1782</v>
      </c>
      <c r="E728" s="12" t="s">
        <v>31</v>
      </c>
      <c r="F728" s="12">
        <v>20</v>
      </c>
      <c r="G728" s="12">
        <v>16</v>
      </c>
      <c r="H728" s="13">
        <f t="shared" ref="H728:H747" si="134">F728*0.758</f>
        <v>15.16</v>
      </c>
      <c r="I728" s="13">
        <f t="shared" ref="I728:I747" si="135">G728*0.758</f>
        <v>12.128</v>
      </c>
      <c r="J728" s="13"/>
      <c r="K728" s="13"/>
      <c r="L728" s="12"/>
      <c r="M728" s="12">
        <v>1</v>
      </c>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c r="BC728" s="13"/>
      <c r="BD728" s="12"/>
      <c r="BE728" s="12"/>
      <c r="BF728" s="12"/>
      <c r="BG728" s="12"/>
      <c r="BH728" s="12"/>
      <c r="BI728" s="12"/>
      <c r="BJ728" s="12"/>
      <c r="BK728" s="12"/>
      <c r="BL728" s="12"/>
      <c r="BM728" s="12"/>
      <c r="BN728" s="12"/>
      <c r="BO728" s="12"/>
      <c r="BP728" s="12"/>
      <c r="BQ728" s="12"/>
      <c r="BR728" s="12"/>
      <c r="BS728" s="12"/>
      <c r="BT728" s="12"/>
      <c r="BU728" s="12"/>
      <c r="BV728" s="12"/>
      <c r="BW728" s="12"/>
      <c r="BX728" s="12"/>
      <c r="BY728" s="12"/>
      <c r="BZ728" s="12"/>
      <c r="CA728" s="12"/>
      <c r="CB728" s="12"/>
      <c r="CC728" s="12"/>
      <c r="CD728" s="12"/>
      <c r="CE728" s="12"/>
      <c r="CF728" s="12"/>
      <c r="CG728" s="12"/>
      <c r="CH728" s="12"/>
      <c r="CI728" s="12"/>
      <c r="CJ728" s="12"/>
      <c r="CK728" s="14"/>
      <c r="CL728" s="12"/>
      <c r="CM728" s="12"/>
      <c r="CN728" s="12"/>
      <c r="CO728" s="12"/>
      <c r="CP728" s="12"/>
      <c r="CQ728" s="12"/>
      <c r="CR728" s="24"/>
      <c r="CZ728" s="5"/>
      <c r="DC728" s="1"/>
      <c r="DT728" s="1"/>
      <c r="DY728" s="1"/>
    </row>
    <row r="729" spans="1:129">
      <c r="A729" s="12" t="s">
        <v>1763</v>
      </c>
      <c r="B729" s="12">
        <v>24</v>
      </c>
      <c r="C729" s="12"/>
      <c r="D729" s="12" t="s">
        <v>4841</v>
      </c>
      <c r="E729" s="12" t="s">
        <v>4814</v>
      </c>
      <c r="F729" s="12">
        <v>90</v>
      </c>
      <c r="G729" s="12">
        <v>40</v>
      </c>
      <c r="H729" s="13">
        <f t="shared" si="134"/>
        <v>68.22</v>
      </c>
      <c r="I729" s="13">
        <f t="shared" si="135"/>
        <v>30.32</v>
      </c>
      <c r="J729" s="13"/>
      <c r="K729" s="13"/>
      <c r="L729" s="12"/>
      <c r="M729" s="12"/>
      <c r="N729" s="12"/>
      <c r="O729" s="12"/>
      <c r="P729" s="12"/>
      <c r="Q729" s="12">
        <v>1</v>
      </c>
      <c r="R729" s="12"/>
      <c r="S729" s="12"/>
      <c r="T729" s="12"/>
      <c r="U729" s="12"/>
      <c r="V729" s="12"/>
      <c r="W729" s="12"/>
      <c r="X729" s="12"/>
      <c r="Y729" s="12"/>
      <c r="Z729" s="12"/>
      <c r="AA729" s="12"/>
      <c r="AB729" s="12"/>
      <c r="AC729" s="12"/>
      <c r="AD729" s="12"/>
      <c r="AE729" s="12"/>
      <c r="AF729" s="12"/>
      <c r="AG729" s="12"/>
      <c r="AH729" s="12"/>
      <c r="AI729" s="12">
        <v>1</v>
      </c>
      <c r="AJ729" s="12"/>
      <c r="AK729" s="12"/>
      <c r="AL729" s="12"/>
      <c r="AM729" s="12"/>
      <c r="AN729" s="12"/>
      <c r="AO729" s="12"/>
      <c r="AP729" s="12"/>
      <c r="AQ729" s="12"/>
      <c r="AR729" s="12"/>
      <c r="AS729" s="12"/>
      <c r="AT729" s="12"/>
      <c r="AU729" s="12"/>
      <c r="AV729" s="12"/>
      <c r="AW729" s="12"/>
      <c r="AX729" s="12"/>
      <c r="AY729" s="12"/>
      <c r="AZ729" s="12"/>
      <c r="BA729" s="12"/>
      <c r="BB729" s="12"/>
      <c r="BC729" s="13"/>
      <c r="BD729" s="12"/>
      <c r="BE729" s="12"/>
      <c r="BF729" s="12"/>
      <c r="BG729" s="12"/>
      <c r="BH729" s="12"/>
      <c r="BI729" s="12">
        <v>1</v>
      </c>
      <c r="BJ729" s="12"/>
      <c r="BK729" s="12"/>
      <c r="BL729" s="12">
        <v>1</v>
      </c>
      <c r="BM729" s="12"/>
      <c r="BN729" s="12"/>
      <c r="BO729" s="12"/>
      <c r="BP729" s="12">
        <v>1</v>
      </c>
      <c r="BQ729" s="12"/>
      <c r="BR729" s="12"/>
      <c r="BS729" s="12"/>
      <c r="BT729" s="12">
        <v>1</v>
      </c>
      <c r="BU729" s="12"/>
      <c r="BV729" s="12"/>
      <c r="BW729" s="12"/>
      <c r="BX729" s="12"/>
      <c r="BY729" s="12"/>
      <c r="BZ729" s="12"/>
      <c r="CA729" s="12"/>
      <c r="CB729" s="12"/>
      <c r="CC729" s="12"/>
      <c r="CD729" s="12"/>
      <c r="CE729" s="12"/>
      <c r="CF729" s="12"/>
      <c r="CG729" s="12" t="s">
        <v>1783</v>
      </c>
      <c r="CH729" s="12"/>
      <c r="CI729" s="12"/>
      <c r="CJ729" s="12"/>
      <c r="CK729" s="14"/>
      <c r="CL729" s="12"/>
      <c r="CM729" s="12"/>
      <c r="CN729" s="12"/>
      <c r="CO729" s="12"/>
      <c r="CP729" s="12"/>
      <c r="CQ729" s="12"/>
      <c r="CR729" s="24"/>
      <c r="CZ729" s="5"/>
      <c r="DC729" s="1"/>
      <c r="DT729" s="1"/>
      <c r="DY729" s="1"/>
    </row>
    <row r="730" spans="1:129">
      <c r="A730" s="12" t="s">
        <v>1764</v>
      </c>
      <c r="B730" s="12">
        <v>24</v>
      </c>
      <c r="C730" s="8" t="s">
        <v>122</v>
      </c>
      <c r="D730" s="8" t="s">
        <v>4842</v>
      </c>
      <c r="E730" s="8" t="s">
        <v>1784</v>
      </c>
      <c r="F730" s="12">
        <v>114</v>
      </c>
      <c r="G730" s="12">
        <v>12</v>
      </c>
      <c r="H730" s="13">
        <f t="shared" si="134"/>
        <v>86.412000000000006</v>
      </c>
      <c r="I730" s="13">
        <f t="shared" si="135"/>
        <v>9.0960000000000001</v>
      </c>
      <c r="J730" s="9">
        <v>1</v>
      </c>
      <c r="K730" s="9"/>
      <c r="L730" s="8"/>
      <c r="M730" s="8"/>
      <c r="N730" s="8"/>
      <c r="O730" s="8"/>
      <c r="P730" s="8"/>
      <c r="Q730" s="8">
        <v>11</v>
      </c>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c r="BB730" s="8"/>
      <c r="BC730" s="9"/>
      <c r="BD730" s="8"/>
      <c r="BE730" s="8"/>
      <c r="BF730" s="8"/>
      <c r="BG730" s="8"/>
      <c r="BH730" s="8"/>
      <c r="BI730" s="8"/>
      <c r="BJ730" s="8"/>
      <c r="BK730" s="8"/>
      <c r="BL730" s="8"/>
      <c r="BM730" s="8"/>
      <c r="BN730" s="8"/>
      <c r="BO730" s="8"/>
      <c r="BP730" s="8"/>
      <c r="BQ730" s="8"/>
      <c r="BR730" s="8"/>
      <c r="BS730" s="8"/>
      <c r="BT730" s="8"/>
      <c r="BU730" s="8"/>
      <c r="BV730" s="8"/>
      <c r="BW730" s="8"/>
      <c r="BX730" s="8"/>
      <c r="BY730" s="8"/>
      <c r="BZ730" s="8"/>
      <c r="CA730" s="8"/>
      <c r="CB730" s="8"/>
      <c r="CC730" s="8"/>
      <c r="CD730" s="8"/>
      <c r="CE730" s="8"/>
      <c r="CF730" s="8"/>
      <c r="CG730" s="8"/>
      <c r="CH730" s="8" t="s">
        <v>1663</v>
      </c>
      <c r="CI730" s="8" t="s">
        <v>1785</v>
      </c>
      <c r="CJ730" s="8"/>
      <c r="CK730" s="10" t="s">
        <v>724</v>
      </c>
      <c r="CL730" s="8"/>
      <c r="CM730" s="8"/>
      <c r="CN730" s="8"/>
      <c r="CO730" s="8"/>
      <c r="CP730" s="8"/>
      <c r="CQ730" s="8"/>
      <c r="CR730" s="23"/>
      <c r="CZ730" s="5"/>
      <c r="DC730" s="1"/>
      <c r="DT730" s="1"/>
      <c r="DY730" s="1"/>
    </row>
    <row r="731" spans="1:129">
      <c r="A731" s="12" t="s">
        <v>1765</v>
      </c>
      <c r="B731" s="12">
        <v>24</v>
      </c>
      <c r="C731" s="8" t="s">
        <v>9</v>
      </c>
      <c r="D731" s="8" t="s">
        <v>1435</v>
      </c>
      <c r="E731" s="8" t="s">
        <v>5482</v>
      </c>
      <c r="F731" s="12">
        <v>114</v>
      </c>
      <c r="G731" s="12">
        <v>24</v>
      </c>
      <c r="H731" s="13">
        <f t="shared" si="134"/>
        <v>86.412000000000006</v>
      </c>
      <c r="I731" s="13">
        <f t="shared" si="135"/>
        <v>18.192</v>
      </c>
      <c r="J731" s="9"/>
      <c r="K731" s="9"/>
      <c r="L731" s="8"/>
      <c r="M731" s="8"/>
      <c r="N731" s="8"/>
      <c r="O731" s="8"/>
      <c r="P731" s="8"/>
      <c r="Q731" s="8"/>
      <c r="R731" s="8"/>
      <c r="S731" s="8"/>
      <c r="T731" s="8"/>
      <c r="U731" s="8"/>
      <c r="V731" s="8"/>
      <c r="W731" s="8"/>
      <c r="X731" s="8"/>
      <c r="Y731" s="8"/>
      <c r="Z731" s="8"/>
      <c r="AA731" s="8"/>
      <c r="AB731" s="8"/>
      <c r="AC731" s="8"/>
      <c r="AD731" s="8"/>
      <c r="AE731" s="8"/>
      <c r="AF731" s="8"/>
      <c r="AG731" s="8"/>
      <c r="AH731" s="8"/>
      <c r="AI731" s="8">
        <v>1</v>
      </c>
      <c r="AJ731" s="8"/>
      <c r="AK731" s="8"/>
      <c r="AL731" s="8"/>
      <c r="AM731" s="8"/>
      <c r="AN731" s="8"/>
      <c r="AO731" s="8"/>
      <c r="AP731" s="8"/>
      <c r="AQ731" s="8"/>
      <c r="AR731" s="8"/>
      <c r="AS731" s="8"/>
      <c r="AT731" s="8"/>
      <c r="AU731" s="8"/>
      <c r="AV731" s="8"/>
      <c r="AW731" s="8"/>
      <c r="AX731" s="8"/>
      <c r="AY731" s="8"/>
      <c r="AZ731" s="8"/>
      <c r="BA731" s="8"/>
      <c r="BB731" s="8"/>
      <c r="BC731" s="9"/>
      <c r="BD731" s="8"/>
      <c r="BE731" s="8"/>
      <c r="BF731" s="8"/>
      <c r="BG731" s="8"/>
      <c r="BH731" s="8"/>
      <c r="BI731" s="8"/>
      <c r="BJ731" s="8"/>
      <c r="BK731" s="8"/>
      <c r="BL731" s="8"/>
      <c r="BM731" s="8"/>
      <c r="BN731" s="8"/>
      <c r="BO731" s="8"/>
      <c r="BP731" s="8"/>
      <c r="BQ731" s="8"/>
      <c r="BR731" s="8"/>
      <c r="BS731" s="8"/>
      <c r="BT731" s="8"/>
      <c r="BU731" s="8"/>
      <c r="BV731" s="8"/>
      <c r="BW731" s="8"/>
      <c r="BX731" s="8"/>
      <c r="BY731" s="8"/>
      <c r="BZ731" s="8"/>
      <c r="CA731" s="8"/>
      <c r="CB731" s="8"/>
      <c r="CC731" s="8"/>
      <c r="CD731" s="8"/>
      <c r="CE731" s="8"/>
      <c r="CF731" s="8"/>
      <c r="CG731" s="8"/>
      <c r="CH731" s="8"/>
      <c r="CI731" s="8"/>
      <c r="CJ731" s="8"/>
      <c r="CK731" s="10"/>
      <c r="CL731" s="8"/>
      <c r="CM731" s="8"/>
      <c r="CN731" s="8"/>
      <c r="CO731" s="8"/>
      <c r="CP731" s="8"/>
      <c r="CQ731" s="8"/>
      <c r="CR731" s="23"/>
      <c r="CZ731" s="5"/>
      <c r="DC731" s="1"/>
      <c r="DT731" s="1"/>
      <c r="DY731" s="1"/>
    </row>
    <row r="732" spans="1:129">
      <c r="A732" s="12" t="s">
        <v>1766</v>
      </c>
      <c r="B732" s="12">
        <v>24</v>
      </c>
      <c r="C732" s="8" t="s">
        <v>122</v>
      </c>
      <c r="D732" s="8" t="s">
        <v>5632</v>
      </c>
      <c r="E732" s="8" t="s">
        <v>37</v>
      </c>
      <c r="F732" s="12">
        <v>24</v>
      </c>
      <c r="G732" s="12">
        <v>18</v>
      </c>
      <c r="H732" s="13">
        <f t="shared" si="134"/>
        <v>18.192</v>
      </c>
      <c r="I732" s="13">
        <f t="shared" si="135"/>
        <v>13.644</v>
      </c>
      <c r="J732" s="9">
        <v>2</v>
      </c>
      <c r="K732" s="9"/>
      <c r="L732" s="8"/>
      <c r="M732" s="8"/>
      <c r="N732" s="8"/>
      <c r="O732" s="8"/>
      <c r="P732" s="8"/>
      <c r="Q732" s="8">
        <v>5</v>
      </c>
      <c r="R732" s="8"/>
      <c r="S732" s="8"/>
      <c r="T732" s="8"/>
      <c r="U732" s="8"/>
      <c r="V732" s="8"/>
      <c r="W732" s="8"/>
      <c r="X732" s="8">
        <v>1</v>
      </c>
      <c r="Y732" s="8"/>
      <c r="Z732" s="8"/>
      <c r="AA732" s="8"/>
      <c r="AB732" s="8"/>
      <c r="AC732" s="8"/>
      <c r="AD732" s="8"/>
      <c r="AE732" s="8"/>
      <c r="AF732" s="8"/>
      <c r="AG732" s="8"/>
      <c r="AH732" s="8"/>
      <c r="AI732" s="8"/>
      <c r="AJ732" s="8"/>
      <c r="AK732" s="8"/>
      <c r="AL732" s="8"/>
      <c r="AM732" s="8"/>
      <c r="AN732" s="8"/>
      <c r="AO732" s="8"/>
      <c r="AP732" s="8"/>
      <c r="AQ732" s="8"/>
      <c r="AR732" s="8"/>
      <c r="AS732" s="8"/>
      <c r="AT732" s="8"/>
      <c r="AU732" s="8"/>
      <c r="AV732" s="8"/>
      <c r="AW732" s="8"/>
      <c r="AX732" s="8"/>
      <c r="AY732" s="8"/>
      <c r="AZ732" s="8"/>
      <c r="BA732" s="8"/>
      <c r="BB732" s="8"/>
      <c r="BC732" s="9"/>
      <c r="BD732" s="8">
        <v>1</v>
      </c>
      <c r="BE732" s="8"/>
      <c r="BF732" s="8"/>
      <c r="BG732" s="8"/>
      <c r="BH732" s="8"/>
      <c r="BI732" s="8"/>
      <c r="BJ732" s="8"/>
      <c r="BK732" s="8">
        <v>1</v>
      </c>
      <c r="BL732" s="8"/>
      <c r="BM732" s="8"/>
      <c r="BN732" s="8"/>
      <c r="BO732" s="8"/>
      <c r="BP732" s="8"/>
      <c r="BQ732" s="8"/>
      <c r="BR732" s="8"/>
      <c r="BS732" s="8"/>
      <c r="BT732" s="8"/>
      <c r="BU732" s="8"/>
      <c r="BV732" s="8"/>
      <c r="BW732" s="8"/>
      <c r="BX732" s="8"/>
      <c r="BY732" s="8"/>
      <c r="BZ732" s="8"/>
      <c r="CA732" s="8"/>
      <c r="CB732" s="8"/>
      <c r="CC732" s="8"/>
      <c r="CD732" s="8"/>
      <c r="CE732" s="8"/>
      <c r="CF732" s="8"/>
      <c r="CG732" s="8"/>
      <c r="CH732" s="8"/>
      <c r="CI732" s="8" t="s">
        <v>4840</v>
      </c>
      <c r="CJ732" s="8"/>
      <c r="CK732" s="10"/>
      <c r="CL732" s="8"/>
      <c r="CM732" s="8"/>
      <c r="CN732" s="8"/>
      <c r="CO732" s="8"/>
      <c r="CP732" s="8"/>
      <c r="CQ732" s="8" t="s">
        <v>4843</v>
      </c>
      <c r="CR732" s="23"/>
      <c r="CZ732" s="5"/>
      <c r="DC732" s="1"/>
      <c r="DT732" s="1"/>
      <c r="DY732" s="1"/>
    </row>
    <row r="733" spans="1:129">
      <c r="A733" s="12" t="s">
        <v>1767</v>
      </c>
      <c r="B733" s="12">
        <v>24</v>
      </c>
      <c r="C733" s="8" t="s">
        <v>122</v>
      </c>
      <c r="D733" s="8" t="s">
        <v>1786</v>
      </c>
      <c r="E733" s="8" t="s">
        <v>4844</v>
      </c>
      <c r="F733" s="12">
        <v>30</v>
      </c>
      <c r="G733" s="12">
        <v>16</v>
      </c>
      <c r="H733" s="13">
        <f t="shared" si="134"/>
        <v>22.740000000000002</v>
      </c>
      <c r="I733" s="13">
        <f t="shared" si="135"/>
        <v>12.128</v>
      </c>
      <c r="J733" s="9">
        <v>2</v>
      </c>
      <c r="K733" s="9">
        <v>1</v>
      </c>
      <c r="L733" s="8"/>
      <c r="M733" s="8"/>
      <c r="N733" s="8"/>
      <c r="O733" s="8">
        <v>2</v>
      </c>
      <c r="P733" s="8"/>
      <c r="Q733" s="8">
        <v>5</v>
      </c>
      <c r="R733" s="8"/>
      <c r="S733" s="8"/>
      <c r="T733" s="8"/>
      <c r="U733" s="8"/>
      <c r="V733" s="8"/>
      <c r="W733" s="8"/>
      <c r="X733" s="8">
        <v>1</v>
      </c>
      <c r="Y733" s="8"/>
      <c r="Z733" s="8"/>
      <c r="AA733" s="8"/>
      <c r="AB733" s="8"/>
      <c r="AC733" s="8"/>
      <c r="AD733" s="8"/>
      <c r="AE733" s="8"/>
      <c r="AF733" s="8"/>
      <c r="AG733" s="8"/>
      <c r="AH733" s="8">
        <v>1</v>
      </c>
      <c r="AI733" s="8">
        <v>1</v>
      </c>
      <c r="AJ733" s="8"/>
      <c r="AK733" s="8"/>
      <c r="AL733" s="8">
        <v>1</v>
      </c>
      <c r="AM733" s="8"/>
      <c r="AN733" s="8">
        <v>1</v>
      </c>
      <c r="AO733" s="8"/>
      <c r="AP733" s="8"/>
      <c r="AQ733" s="8"/>
      <c r="AR733" s="8"/>
      <c r="AS733" s="8"/>
      <c r="AT733" s="8"/>
      <c r="AU733" s="8"/>
      <c r="AV733" s="8"/>
      <c r="AW733" s="8"/>
      <c r="AX733" s="8"/>
      <c r="AY733" s="8"/>
      <c r="AZ733" s="8"/>
      <c r="BA733" s="8"/>
      <c r="BB733" s="8"/>
      <c r="BC733" s="9"/>
      <c r="BD733" s="8"/>
      <c r="BE733" s="8"/>
      <c r="BF733" s="8"/>
      <c r="BG733" s="8"/>
      <c r="BH733" s="8"/>
      <c r="BI733" s="8">
        <v>1</v>
      </c>
      <c r="BJ733" s="8"/>
      <c r="BK733" s="8"/>
      <c r="BL733" s="8"/>
      <c r="BM733" s="8"/>
      <c r="BN733" s="8"/>
      <c r="BO733" s="8"/>
      <c r="BP733" s="8"/>
      <c r="BQ733" s="8"/>
      <c r="BR733" s="8"/>
      <c r="BS733" s="8"/>
      <c r="BT733" s="8"/>
      <c r="BU733" s="8"/>
      <c r="BV733" s="8"/>
      <c r="BW733" s="8"/>
      <c r="BX733" s="8"/>
      <c r="BY733" s="8"/>
      <c r="BZ733" s="8"/>
      <c r="CA733" s="8"/>
      <c r="CB733" s="8"/>
      <c r="CC733" s="8"/>
      <c r="CD733" s="8"/>
      <c r="CE733" s="8"/>
      <c r="CF733" s="8" t="s">
        <v>1787</v>
      </c>
      <c r="CG733" s="8" t="s">
        <v>1788</v>
      </c>
      <c r="CH733" s="8" t="s">
        <v>11</v>
      </c>
      <c r="CI733" s="8" t="s">
        <v>6163</v>
      </c>
      <c r="CJ733" s="8">
        <v>120</v>
      </c>
      <c r="CK733" s="10" t="s">
        <v>675</v>
      </c>
      <c r="CL733" s="8"/>
      <c r="CM733" s="8"/>
      <c r="CN733" s="8"/>
      <c r="CO733" s="8"/>
      <c r="CP733" s="8"/>
      <c r="CQ733" s="8"/>
      <c r="CR733" s="23"/>
      <c r="CZ733" s="5"/>
      <c r="DC733" s="1"/>
      <c r="DT733" s="1"/>
      <c r="DY733" s="1"/>
    </row>
    <row r="734" spans="1:129">
      <c r="A734" s="12" t="s">
        <v>1768</v>
      </c>
      <c r="B734" s="12">
        <v>24</v>
      </c>
      <c r="C734" s="8" t="s">
        <v>122</v>
      </c>
      <c r="D734" s="8" t="s">
        <v>1789</v>
      </c>
      <c r="E734" s="8" t="s">
        <v>4845</v>
      </c>
      <c r="F734" s="12">
        <v>33</v>
      </c>
      <c r="G734" s="12">
        <v>16</v>
      </c>
      <c r="H734" s="13">
        <f t="shared" si="134"/>
        <v>25.013999999999999</v>
      </c>
      <c r="I734" s="13">
        <f t="shared" si="135"/>
        <v>12.128</v>
      </c>
      <c r="J734" s="9">
        <v>1</v>
      </c>
      <c r="K734" s="9">
        <v>1</v>
      </c>
      <c r="L734" s="8"/>
      <c r="M734" s="8"/>
      <c r="N734" s="8"/>
      <c r="O734" s="8">
        <v>9</v>
      </c>
      <c r="P734" s="8"/>
      <c r="Q734" s="8">
        <v>3</v>
      </c>
      <c r="R734" s="8"/>
      <c r="S734" s="8"/>
      <c r="T734" s="8"/>
      <c r="U734" s="8"/>
      <c r="V734" s="8"/>
      <c r="W734" s="8"/>
      <c r="X734" s="8"/>
      <c r="Y734" s="8"/>
      <c r="Z734" s="8"/>
      <c r="AA734" s="8"/>
      <c r="AB734" s="8"/>
      <c r="AC734" s="8"/>
      <c r="AD734" s="8"/>
      <c r="AE734" s="8"/>
      <c r="AF734" s="8"/>
      <c r="AG734" s="8"/>
      <c r="AH734" s="8"/>
      <c r="AI734" s="8">
        <v>1</v>
      </c>
      <c r="AJ734" s="8"/>
      <c r="AK734" s="8"/>
      <c r="AL734" s="8">
        <v>1</v>
      </c>
      <c r="AM734" s="8"/>
      <c r="AN734" s="8"/>
      <c r="AO734" s="8"/>
      <c r="AP734" s="8"/>
      <c r="AQ734" s="8"/>
      <c r="AR734" s="8"/>
      <c r="AS734" s="8"/>
      <c r="AT734" s="8"/>
      <c r="AU734" s="8"/>
      <c r="AV734" s="8"/>
      <c r="AW734" s="8"/>
      <c r="AX734" s="8"/>
      <c r="AY734" s="8"/>
      <c r="AZ734" s="8"/>
      <c r="BA734" s="8"/>
      <c r="BB734" s="8"/>
      <c r="BC734" s="9"/>
      <c r="BD734" s="8"/>
      <c r="BE734" s="8"/>
      <c r="BF734" s="8"/>
      <c r="BG734" s="8"/>
      <c r="BH734" s="8"/>
      <c r="BI734" s="8">
        <v>1</v>
      </c>
      <c r="BJ734" s="8">
        <v>1</v>
      </c>
      <c r="BK734" s="8"/>
      <c r="BL734" s="8">
        <v>1</v>
      </c>
      <c r="BM734" s="8"/>
      <c r="BN734" s="8"/>
      <c r="BO734" s="8"/>
      <c r="BP734" s="8"/>
      <c r="BQ734" s="8"/>
      <c r="BR734" s="8"/>
      <c r="BS734" s="8"/>
      <c r="BT734" s="8"/>
      <c r="BU734" s="8"/>
      <c r="BV734" s="8"/>
      <c r="BW734" s="8"/>
      <c r="BX734" s="8"/>
      <c r="BY734" s="8"/>
      <c r="BZ734" s="8">
        <v>1</v>
      </c>
      <c r="CA734" s="8"/>
      <c r="CB734" s="8"/>
      <c r="CC734" s="8"/>
      <c r="CD734" s="8"/>
      <c r="CE734" s="8"/>
      <c r="CF734" s="8" t="s">
        <v>1790</v>
      </c>
      <c r="CG734" s="8" t="s">
        <v>1791</v>
      </c>
      <c r="CH734" s="8" t="s">
        <v>11</v>
      </c>
      <c r="CI734" s="8" t="s">
        <v>6193</v>
      </c>
      <c r="CJ734" s="8">
        <v>60</v>
      </c>
      <c r="CK734" s="10" t="s">
        <v>667</v>
      </c>
      <c r="CL734" s="8"/>
      <c r="CM734" s="8"/>
      <c r="CN734" s="8"/>
      <c r="CO734" s="8"/>
      <c r="CP734" s="8"/>
      <c r="CQ734" s="8"/>
      <c r="CR734" s="23"/>
      <c r="CZ734" s="5"/>
      <c r="DC734" s="1"/>
      <c r="DT734" s="1"/>
      <c r="DY734" s="1"/>
    </row>
    <row r="735" spans="1:129">
      <c r="A735" s="12" t="s">
        <v>1769</v>
      </c>
      <c r="B735" s="12">
        <v>24</v>
      </c>
      <c r="C735" s="8" t="s">
        <v>122</v>
      </c>
      <c r="D735" s="8" t="s">
        <v>5584</v>
      </c>
      <c r="E735" s="8" t="s">
        <v>4846</v>
      </c>
      <c r="F735" s="12">
        <v>54</v>
      </c>
      <c r="G735" s="12">
        <v>24</v>
      </c>
      <c r="H735" s="13">
        <f t="shared" si="134"/>
        <v>40.932000000000002</v>
      </c>
      <c r="I735" s="13">
        <f t="shared" si="135"/>
        <v>18.192</v>
      </c>
      <c r="J735" s="9"/>
      <c r="K735" s="9"/>
      <c r="L735" s="8"/>
      <c r="M735" s="8"/>
      <c r="N735" s="8"/>
      <c r="O735" s="8"/>
      <c r="P735" s="8"/>
      <c r="Q735" s="8">
        <v>3</v>
      </c>
      <c r="R735" s="8"/>
      <c r="S735" s="8"/>
      <c r="T735" s="8"/>
      <c r="U735" s="8"/>
      <c r="V735" s="8"/>
      <c r="W735" s="8"/>
      <c r="X735" s="8"/>
      <c r="Y735" s="8"/>
      <c r="Z735" s="8"/>
      <c r="AA735" s="8"/>
      <c r="AB735" s="8"/>
      <c r="AC735" s="8"/>
      <c r="AD735" s="8"/>
      <c r="AE735" s="8"/>
      <c r="AF735" s="8"/>
      <c r="AG735" s="8"/>
      <c r="AH735" s="8"/>
      <c r="AI735" s="8">
        <v>1</v>
      </c>
      <c r="AJ735" s="8"/>
      <c r="AK735" s="8"/>
      <c r="AL735" s="8">
        <v>1</v>
      </c>
      <c r="AM735" s="8"/>
      <c r="AN735" s="8"/>
      <c r="AO735" s="8"/>
      <c r="AP735" s="8"/>
      <c r="AQ735" s="8"/>
      <c r="AR735" s="8"/>
      <c r="AS735" s="8"/>
      <c r="AT735" s="8"/>
      <c r="AU735" s="8"/>
      <c r="AV735" s="8"/>
      <c r="AW735" s="8"/>
      <c r="AX735" s="8"/>
      <c r="AY735" s="8"/>
      <c r="AZ735" s="8"/>
      <c r="BA735" s="8"/>
      <c r="BB735" s="8"/>
      <c r="BC735" s="9"/>
      <c r="BD735" s="8"/>
      <c r="BE735" s="8"/>
      <c r="BF735" s="8"/>
      <c r="BG735" s="8"/>
      <c r="BH735" s="8">
        <v>1</v>
      </c>
      <c r="BI735" s="8">
        <v>1</v>
      </c>
      <c r="BJ735" s="8"/>
      <c r="BK735" s="8"/>
      <c r="BL735" s="8"/>
      <c r="BM735" s="8"/>
      <c r="BN735" s="8"/>
      <c r="BO735" s="8"/>
      <c r="BP735" s="8"/>
      <c r="BQ735" s="8"/>
      <c r="BR735" s="8"/>
      <c r="BS735" s="8"/>
      <c r="BT735" s="8"/>
      <c r="BU735" s="8"/>
      <c r="BV735" s="8"/>
      <c r="BW735" s="8"/>
      <c r="BX735" s="8"/>
      <c r="BY735" s="8"/>
      <c r="BZ735" s="8"/>
      <c r="CA735" s="8"/>
      <c r="CB735" s="8"/>
      <c r="CC735" s="8"/>
      <c r="CD735" s="8"/>
      <c r="CE735" s="8"/>
      <c r="CF735" s="8"/>
      <c r="CG735" s="8" t="s">
        <v>4904</v>
      </c>
      <c r="CH735" s="8"/>
      <c r="CI735" s="8"/>
      <c r="CJ735" s="8"/>
      <c r="CK735" s="10"/>
      <c r="CL735" s="8"/>
      <c r="CM735" s="8"/>
      <c r="CN735" s="8"/>
      <c r="CO735" s="8"/>
      <c r="CP735" s="8"/>
      <c r="CQ735" s="8"/>
      <c r="CR735" s="23"/>
      <c r="CZ735" s="5"/>
      <c r="DC735" s="1"/>
      <c r="DT735" s="1"/>
      <c r="DY735" s="1"/>
    </row>
    <row r="736" spans="1:129">
      <c r="A736" s="12" t="s">
        <v>1770</v>
      </c>
      <c r="B736" s="12">
        <v>24</v>
      </c>
      <c r="C736" s="8"/>
      <c r="D736" s="8" t="s">
        <v>1794</v>
      </c>
      <c r="E736" s="8" t="s">
        <v>1792</v>
      </c>
      <c r="F736" s="12">
        <v>52</v>
      </c>
      <c r="G736" s="12">
        <v>34</v>
      </c>
      <c r="H736" s="13">
        <f t="shared" si="134"/>
        <v>39.415999999999997</v>
      </c>
      <c r="I736" s="13">
        <f t="shared" si="135"/>
        <v>25.771999999999998</v>
      </c>
      <c r="J736" s="9"/>
      <c r="K736" s="9"/>
      <c r="L736" s="8"/>
      <c r="M736" s="8"/>
      <c r="N736" s="8"/>
      <c r="O736" s="8"/>
      <c r="P736" s="8"/>
      <c r="Q736" s="8"/>
      <c r="R736" s="8"/>
      <c r="S736" s="8"/>
      <c r="T736" s="8"/>
      <c r="U736" s="8"/>
      <c r="V736" s="8"/>
      <c r="W736" s="8"/>
      <c r="X736" s="8"/>
      <c r="Y736" s="8"/>
      <c r="Z736" s="8"/>
      <c r="AA736" s="8"/>
      <c r="AB736" s="8"/>
      <c r="AC736" s="8"/>
      <c r="AD736" s="8"/>
      <c r="AE736" s="8"/>
      <c r="AF736" s="8"/>
      <c r="AG736" s="8"/>
      <c r="AH736" s="8"/>
      <c r="AI736" s="8">
        <v>3</v>
      </c>
      <c r="AJ736" s="8"/>
      <c r="AK736" s="8"/>
      <c r="AL736" s="8">
        <v>3</v>
      </c>
      <c r="AM736" s="8"/>
      <c r="AN736" s="8"/>
      <c r="AO736" s="8"/>
      <c r="AP736" s="8"/>
      <c r="AQ736" s="8"/>
      <c r="AR736" s="8"/>
      <c r="AS736" s="8"/>
      <c r="AT736" s="8"/>
      <c r="AU736" s="8"/>
      <c r="AV736" s="8"/>
      <c r="AW736" s="8"/>
      <c r="AX736" s="8"/>
      <c r="AY736" s="8"/>
      <c r="AZ736" s="8"/>
      <c r="BA736" s="8"/>
      <c r="BB736" s="8"/>
      <c r="BC736" s="9"/>
      <c r="BD736" s="8"/>
      <c r="BE736" s="8"/>
      <c r="BF736" s="8"/>
      <c r="BG736" s="8"/>
      <c r="BH736" s="8">
        <v>1</v>
      </c>
      <c r="BI736" s="8">
        <v>1</v>
      </c>
      <c r="BJ736" s="8">
        <v>1</v>
      </c>
      <c r="BK736" s="8">
        <v>1</v>
      </c>
      <c r="BL736" s="8">
        <v>1</v>
      </c>
      <c r="BM736" s="8"/>
      <c r="BN736" s="8"/>
      <c r="BO736" s="8"/>
      <c r="BP736" s="8"/>
      <c r="BQ736" s="8"/>
      <c r="BR736" s="8"/>
      <c r="BS736" s="8"/>
      <c r="BT736" s="8"/>
      <c r="BU736" s="8"/>
      <c r="BV736" s="8"/>
      <c r="BW736" s="8"/>
      <c r="BX736" s="8"/>
      <c r="BY736" s="8"/>
      <c r="BZ736" s="8"/>
      <c r="CA736" s="8"/>
      <c r="CB736" s="8"/>
      <c r="CC736" s="8"/>
      <c r="CD736" s="8"/>
      <c r="CE736" s="8"/>
      <c r="CF736" s="8" t="s">
        <v>1793</v>
      </c>
      <c r="CG736" s="8" t="s">
        <v>4832</v>
      </c>
      <c r="CH736" s="8"/>
      <c r="CI736" s="8"/>
      <c r="CJ736" s="8"/>
      <c r="CK736" s="10"/>
      <c r="CL736" s="8"/>
      <c r="CM736" s="8"/>
      <c r="CN736" s="8"/>
      <c r="CO736" s="8"/>
      <c r="CP736" s="8"/>
      <c r="CQ736" s="8"/>
      <c r="CR736" s="23"/>
      <c r="CZ736" s="5"/>
      <c r="DC736" s="1"/>
      <c r="DT736" s="1"/>
      <c r="DY736" s="1"/>
    </row>
    <row r="737" spans="1:129">
      <c r="A737" s="12" t="s">
        <v>1771</v>
      </c>
      <c r="B737" s="12">
        <v>24</v>
      </c>
      <c r="C737" s="8"/>
      <c r="D737" s="8" t="s">
        <v>5585</v>
      </c>
      <c r="E737" s="8" t="s">
        <v>4815</v>
      </c>
      <c r="F737" s="12">
        <v>27</v>
      </c>
      <c r="G737" s="12">
        <v>27</v>
      </c>
      <c r="H737" s="13">
        <f t="shared" si="134"/>
        <v>20.466000000000001</v>
      </c>
      <c r="I737" s="13">
        <f t="shared" si="135"/>
        <v>20.466000000000001</v>
      </c>
      <c r="J737" s="9"/>
      <c r="K737" s="9"/>
      <c r="L737" s="8"/>
      <c r="M737" s="8"/>
      <c r="N737" s="8"/>
      <c r="O737" s="8"/>
      <c r="P737" s="8"/>
      <c r="Q737" s="8"/>
      <c r="R737" s="8"/>
      <c r="S737" s="8"/>
      <c r="T737" s="8"/>
      <c r="U737" s="8"/>
      <c r="V737" s="8"/>
      <c r="W737" s="8"/>
      <c r="X737" s="8"/>
      <c r="Y737" s="8"/>
      <c r="Z737" s="8"/>
      <c r="AA737" s="8"/>
      <c r="AB737" s="8"/>
      <c r="AC737" s="8"/>
      <c r="AD737" s="8"/>
      <c r="AE737" s="8"/>
      <c r="AF737" s="8"/>
      <c r="AG737" s="8"/>
      <c r="AH737" s="8"/>
      <c r="AI737" s="8">
        <v>1</v>
      </c>
      <c r="AJ737" s="8"/>
      <c r="AK737" s="8"/>
      <c r="AL737" s="8">
        <v>1</v>
      </c>
      <c r="AM737" s="8"/>
      <c r="AN737" s="8"/>
      <c r="AO737" s="8"/>
      <c r="AP737" s="8"/>
      <c r="AQ737" s="8"/>
      <c r="AR737" s="8"/>
      <c r="AS737" s="8"/>
      <c r="AT737" s="8"/>
      <c r="AU737" s="8"/>
      <c r="AV737" s="8"/>
      <c r="AW737" s="8"/>
      <c r="AX737" s="8"/>
      <c r="AY737" s="8"/>
      <c r="AZ737" s="8"/>
      <c r="BA737" s="8"/>
      <c r="BB737" s="8"/>
      <c r="BC737" s="9"/>
      <c r="BD737" s="8"/>
      <c r="BE737" s="8"/>
      <c r="BF737" s="8"/>
      <c r="BG737" s="8"/>
      <c r="BH737" s="8">
        <v>1</v>
      </c>
      <c r="BI737" s="8"/>
      <c r="BJ737" s="8"/>
      <c r="BK737" s="8"/>
      <c r="BL737" s="8"/>
      <c r="BM737" s="8"/>
      <c r="BN737" s="8"/>
      <c r="BO737" s="8"/>
      <c r="BP737" s="8"/>
      <c r="BQ737" s="8"/>
      <c r="BR737" s="8"/>
      <c r="BS737" s="8"/>
      <c r="BT737" s="8"/>
      <c r="BU737" s="8"/>
      <c r="BV737" s="8"/>
      <c r="BW737" s="8"/>
      <c r="BX737" s="8"/>
      <c r="BY737" s="8"/>
      <c r="BZ737" s="8"/>
      <c r="CA737" s="8"/>
      <c r="CB737" s="8"/>
      <c r="CC737" s="8"/>
      <c r="CD737" s="8"/>
      <c r="CE737" s="8"/>
      <c r="CF737" s="8"/>
      <c r="CG737" s="8" t="s">
        <v>4847</v>
      </c>
      <c r="CH737" s="8"/>
      <c r="CI737" s="8"/>
      <c r="CJ737" s="8"/>
      <c r="CK737" s="10"/>
      <c r="CL737" s="8"/>
      <c r="CM737" s="8"/>
      <c r="CN737" s="8"/>
      <c r="CO737" s="8"/>
      <c r="CP737" s="8"/>
      <c r="CQ737" s="8"/>
      <c r="CR737" s="23"/>
      <c r="CZ737" s="5"/>
      <c r="DC737" s="1"/>
      <c r="DT737" s="1"/>
      <c r="DY737" s="1"/>
    </row>
    <row r="738" spans="1:129">
      <c r="A738" s="12" t="s">
        <v>1772</v>
      </c>
      <c r="B738" s="12">
        <v>24</v>
      </c>
      <c r="C738" s="8" t="s">
        <v>122</v>
      </c>
      <c r="D738" s="8" t="s">
        <v>1761</v>
      </c>
      <c r="E738" s="8" t="s">
        <v>4849</v>
      </c>
      <c r="F738" s="12">
        <v>57</v>
      </c>
      <c r="G738" s="12">
        <v>20</v>
      </c>
      <c r="H738" s="13">
        <f t="shared" si="134"/>
        <v>43.206000000000003</v>
      </c>
      <c r="I738" s="13">
        <f t="shared" si="135"/>
        <v>15.16</v>
      </c>
      <c r="J738" s="9">
        <v>1</v>
      </c>
      <c r="K738" s="9">
        <v>1</v>
      </c>
      <c r="L738" s="8"/>
      <c r="M738" s="8"/>
      <c r="N738" s="8"/>
      <c r="O738" s="8">
        <v>4</v>
      </c>
      <c r="P738" s="8">
        <v>3</v>
      </c>
      <c r="Q738" s="8">
        <v>2</v>
      </c>
      <c r="R738" s="8"/>
      <c r="S738" s="8"/>
      <c r="T738" s="8"/>
      <c r="U738" s="8"/>
      <c r="V738" s="8"/>
      <c r="W738" s="8"/>
      <c r="X738" s="8"/>
      <c r="Y738" s="8"/>
      <c r="Z738" s="8"/>
      <c r="AA738" s="8"/>
      <c r="AB738" s="8"/>
      <c r="AC738" s="8"/>
      <c r="AD738" s="8"/>
      <c r="AE738" s="8"/>
      <c r="AF738" s="8"/>
      <c r="AG738" s="8"/>
      <c r="AH738" s="8"/>
      <c r="AI738" s="8">
        <v>2</v>
      </c>
      <c r="AJ738" s="8"/>
      <c r="AK738" s="8"/>
      <c r="AL738" s="8">
        <v>1</v>
      </c>
      <c r="AM738" s="8"/>
      <c r="AN738" s="8">
        <v>1</v>
      </c>
      <c r="AO738" s="8"/>
      <c r="AP738" s="8"/>
      <c r="AQ738" s="8"/>
      <c r="AR738" s="8"/>
      <c r="AS738" s="8"/>
      <c r="AT738" s="8"/>
      <c r="AU738" s="8"/>
      <c r="AV738" s="8"/>
      <c r="AW738" s="8"/>
      <c r="AX738" s="8"/>
      <c r="AY738" s="8"/>
      <c r="AZ738" s="8"/>
      <c r="BA738" s="8"/>
      <c r="BB738" s="8"/>
      <c r="BC738" s="9"/>
      <c r="BD738" s="8"/>
      <c r="BE738" s="8"/>
      <c r="BF738" s="8"/>
      <c r="BG738" s="8"/>
      <c r="BH738" s="8"/>
      <c r="BI738" s="8">
        <v>1</v>
      </c>
      <c r="BJ738" s="8">
        <v>1</v>
      </c>
      <c r="BK738" s="8"/>
      <c r="BL738" s="8"/>
      <c r="BM738" s="8"/>
      <c r="BN738" s="8"/>
      <c r="BO738" s="8"/>
      <c r="BP738" s="8"/>
      <c r="BQ738" s="8"/>
      <c r="BR738" s="8"/>
      <c r="BS738" s="8"/>
      <c r="BT738" s="8"/>
      <c r="BU738" s="8"/>
      <c r="BV738" s="8"/>
      <c r="BW738" s="8"/>
      <c r="BX738" s="8"/>
      <c r="BY738" s="8"/>
      <c r="BZ738" s="8"/>
      <c r="CA738" s="8"/>
      <c r="CB738" s="8"/>
      <c r="CC738" s="8"/>
      <c r="CD738" s="8"/>
      <c r="CE738" s="8"/>
      <c r="CF738" s="8" t="s">
        <v>1758</v>
      </c>
      <c r="CG738" s="8" t="s">
        <v>1795</v>
      </c>
      <c r="CH738" s="8"/>
      <c r="CI738" s="8"/>
      <c r="CJ738" s="8"/>
      <c r="CK738" s="10"/>
      <c r="CL738" s="8"/>
      <c r="CM738" s="8"/>
      <c r="CN738" s="8"/>
      <c r="CO738" s="8"/>
      <c r="CP738" s="8"/>
      <c r="CQ738" s="8"/>
      <c r="CR738" s="23"/>
      <c r="CZ738" s="5"/>
      <c r="DC738" s="1"/>
      <c r="DT738" s="1"/>
      <c r="DY738" s="1"/>
    </row>
    <row r="739" spans="1:129">
      <c r="A739" s="12" t="s">
        <v>1773</v>
      </c>
      <c r="B739" s="12">
        <v>24</v>
      </c>
      <c r="C739" s="8"/>
      <c r="D739" s="8" t="s">
        <v>4848</v>
      </c>
      <c r="E739" s="8" t="s">
        <v>4851</v>
      </c>
      <c r="F739" s="12">
        <v>18</v>
      </c>
      <c r="G739" s="12">
        <v>7</v>
      </c>
      <c r="H739" s="13">
        <f t="shared" si="134"/>
        <v>13.644</v>
      </c>
      <c r="I739" s="13">
        <f t="shared" si="135"/>
        <v>5.306</v>
      </c>
      <c r="J739" s="9">
        <v>1</v>
      </c>
      <c r="K739" s="9">
        <v>1</v>
      </c>
      <c r="L739" s="8">
        <v>1</v>
      </c>
      <c r="M739" s="8"/>
      <c r="N739" s="8"/>
      <c r="O739" s="8"/>
      <c r="P739" s="8">
        <v>2</v>
      </c>
      <c r="Q739" s="8">
        <v>2</v>
      </c>
      <c r="R739" s="8"/>
      <c r="S739" s="8"/>
      <c r="T739" s="8"/>
      <c r="U739" s="8"/>
      <c r="V739" s="8"/>
      <c r="W739" s="8"/>
      <c r="X739" s="8"/>
      <c r="Y739" s="8"/>
      <c r="Z739" s="8"/>
      <c r="AA739" s="8"/>
      <c r="AB739" s="8"/>
      <c r="AC739" s="8"/>
      <c r="AD739" s="8"/>
      <c r="AE739" s="8"/>
      <c r="AF739" s="8"/>
      <c r="AG739" s="8"/>
      <c r="AH739" s="8">
        <v>1</v>
      </c>
      <c r="AI739" s="8">
        <v>1</v>
      </c>
      <c r="AJ739" s="8"/>
      <c r="AK739" s="8"/>
      <c r="AL739" s="8"/>
      <c r="AM739" s="8"/>
      <c r="AN739" s="8"/>
      <c r="AO739" s="8"/>
      <c r="AP739" s="8"/>
      <c r="AQ739" s="8"/>
      <c r="AR739" s="8"/>
      <c r="AS739" s="8"/>
      <c r="AT739" s="8"/>
      <c r="AU739" s="8"/>
      <c r="AV739" s="8"/>
      <c r="AW739" s="8"/>
      <c r="AX739" s="8"/>
      <c r="AY739" s="8"/>
      <c r="AZ739" s="8"/>
      <c r="BA739" s="8"/>
      <c r="BB739" s="8"/>
      <c r="BC739" s="9"/>
      <c r="BD739" s="8"/>
      <c r="BE739" s="8"/>
      <c r="BF739" s="8"/>
      <c r="BG739" s="8"/>
      <c r="BH739" s="8"/>
      <c r="BI739" s="8"/>
      <c r="BJ739" s="8"/>
      <c r="BK739" s="8"/>
      <c r="BL739" s="8"/>
      <c r="BM739" s="8"/>
      <c r="BN739" s="8"/>
      <c r="BO739" s="8"/>
      <c r="BP739" s="8"/>
      <c r="BQ739" s="8"/>
      <c r="BR739" s="8"/>
      <c r="BS739" s="8"/>
      <c r="BT739" s="8"/>
      <c r="BU739" s="8"/>
      <c r="BV739" s="8"/>
      <c r="BW739" s="8"/>
      <c r="BX739" s="8"/>
      <c r="BY739" s="8"/>
      <c r="BZ739" s="8"/>
      <c r="CA739" s="8"/>
      <c r="CB739" s="8"/>
      <c r="CC739" s="8"/>
      <c r="CD739" s="8"/>
      <c r="CE739" s="8"/>
      <c r="CF739" s="8" t="s">
        <v>4850</v>
      </c>
      <c r="CG739" s="8" t="s">
        <v>1796</v>
      </c>
      <c r="CH739" s="8"/>
      <c r="CI739" s="8"/>
      <c r="CJ739" s="8"/>
      <c r="CK739" s="10"/>
      <c r="CL739" s="8"/>
      <c r="CM739" s="8"/>
      <c r="CN739" s="8"/>
      <c r="CO739" s="8"/>
      <c r="CP739" s="8"/>
      <c r="CQ739" s="8"/>
      <c r="CR739" s="23"/>
      <c r="CZ739" s="5"/>
      <c r="DC739" s="1"/>
      <c r="DT739" s="1"/>
      <c r="DY739" s="1"/>
    </row>
    <row r="740" spans="1:129">
      <c r="A740" s="12" t="s">
        <v>1774</v>
      </c>
      <c r="B740" s="12">
        <v>24</v>
      </c>
      <c r="C740" s="8"/>
      <c r="D740" s="8" t="s">
        <v>1797</v>
      </c>
      <c r="E740" s="8" t="s">
        <v>4852</v>
      </c>
      <c r="F740" s="12">
        <v>18</v>
      </c>
      <c r="G740" s="12">
        <v>9</v>
      </c>
      <c r="H740" s="13">
        <f t="shared" si="134"/>
        <v>13.644</v>
      </c>
      <c r="I740" s="13">
        <f t="shared" si="135"/>
        <v>6.8220000000000001</v>
      </c>
      <c r="J740" s="9">
        <v>1</v>
      </c>
      <c r="K740" s="9">
        <v>1</v>
      </c>
      <c r="L740" s="8"/>
      <c r="M740" s="8"/>
      <c r="N740" s="8"/>
      <c r="O740" s="8"/>
      <c r="P740" s="8"/>
      <c r="Q740" s="8">
        <v>1</v>
      </c>
      <c r="R740" s="8"/>
      <c r="S740" s="8"/>
      <c r="T740" s="8"/>
      <c r="U740" s="8"/>
      <c r="V740" s="8"/>
      <c r="W740" s="8"/>
      <c r="X740" s="8"/>
      <c r="Y740" s="8"/>
      <c r="Z740" s="8"/>
      <c r="AA740" s="8"/>
      <c r="AB740" s="8"/>
      <c r="AC740" s="8"/>
      <c r="AD740" s="8"/>
      <c r="AE740" s="8"/>
      <c r="AF740" s="8"/>
      <c r="AG740" s="8"/>
      <c r="AH740" s="8">
        <v>1</v>
      </c>
      <c r="AI740" s="8"/>
      <c r="AJ740" s="8"/>
      <c r="AK740" s="8"/>
      <c r="AL740" s="8"/>
      <c r="AM740" s="8"/>
      <c r="AN740" s="8">
        <v>1</v>
      </c>
      <c r="AO740" s="8"/>
      <c r="AP740" s="8"/>
      <c r="AQ740" s="8"/>
      <c r="AR740" s="8"/>
      <c r="AS740" s="8"/>
      <c r="AT740" s="8"/>
      <c r="AU740" s="8"/>
      <c r="AV740" s="8"/>
      <c r="AW740" s="8"/>
      <c r="AX740" s="8"/>
      <c r="AY740" s="8"/>
      <c r="AZ740" s="8"/>
      <c r="BA740" s="8"/>
      <c r="BB740" s="8"/>
      <c r="BC740" s="9"/>
      <c r="BD740" s="8"/>
      <c r="BE740" s="8"/>
      <c r="BF740" s="8"/>
      <c r="BG740" s="8"/>
      <c r="BH740" s="8"/>
      <c r="BI740" s="8"/>
      <c r="BJ740" s="8"/>
      <c r="BK740" s="8"/>
      <c r="BL740" s="8"/>
      <c r="BM740" s="8"/>
      <c r="BN740" s="8"/>
      <c r="BO740" s="8"/>
      <c r="BP740" s="8"/>
      <c r="BQ740" s="8"/>
      <c r="BR740" s="8"/>
      <c r="BS740" s="8"/>
      <c r="BT740" s="8"/>
      <c r="BU740" s="8"/>
      <c r="BV740" s="8"/>
      <c r="BW740" s="8"/>
      <c r="BX740" s="8"/>
      <c r="BY740" s="8"/>
      <c r="BZ740" s="8"/>
      <c r="CA740" s="8"/>
      <c r="CB740" s="8"/>
      <c r="CC740" s="8"/>
      <c r="CD740" s="8"/>
      <c r="CE740" s="8"/>
      <c r="CF740" s="8" t="s">
        <v>1798</v>
      </c>
      <c r="CG740" s="8" t="s">
        <v>1796</v>
      </c>
      <c r="CH740" s="8"/>
      <c r="CI740" s="8"/>
      <c r="CJ740" s="8"/>
      <c r="CK740" s="10"/>
      <c r="CL740" s="8"/>
      <c r="CM740" s="8"/>
      <c r="CN740" s="8"/>
      <c r="CO740" s="8"/>
      <c r="CP740" s="8"/>
      <c r="CQ740" s="8"/>
      <c r="CR740" s="23"/>
      <c r="CZ740" s="5"/>
      <c r="DC740" s="1"/>
      <c r="DT740" s="1"/>
      <c r="DY740" s="1"/>
    </row>
    <row r="741" spans="1:129">
      <c r="A741" s="12" t="s">
        <v>1775</v>
      </c>
      <c r="B741" s="12">
        <v>24</v>
      </c>
      <c r="C741" s="8"/>
      <c r="D741" s="8" t="s">
        <v>1833</v>
      </c>
      <c r="E741" s="8" t="s">
        <v>4853</v>
      </c>
      <c r="F741" s="12">
        <v>18</v>
      </c>
      <c r="G741" s="12">
        <v>10</v>
      </c>
      <c r="H741" s="13">
        <f t="shared" si="134"/>
        <v>13.644</v>
      </c>
      <c r="I741" s="13">
        <f t="shared" si="135"/>
        <v>7.58</v>
      </c>
      <c r="J741" s="9">
        <v>2</v>
      </c>
      <c r="K741" s="9">
        <v>1</v>
      </c>
      <c r="L741" s="8"/>
      <c r="M741" s="8"/>
      <c r="N741" s="8"/>
      <c r="O741" s="8"/>
      <c r="P741" s="8">
        <v>2</v>
      </c>
      <c r="Q741" s="8">
        <v>5</v>
      </c>
      <c r="R741" s="8"/>
      <c r="S741" s="8"/>
      <c r="T741" s="8"/>
      <c r="U741" s="8"/>
      <c r="V741" s="8"/>
      <c r="W741" s="8"/>
      <c r="X741" s="8"/>
      <c r="Y741" s="8"/>
      <c r="Z741" s="8"/>
      <c r="AA741" s="8"/>
      <c r="AB741" s="8"/>
      <c r="AC741" s="8"/>
      <c r="AD741" s="8"/>
      <c r="AE741" s="8"/>
      <c r="AF741" s="8"/>
      <c r="AG741" s="8"/>
      <c r="AH741" s="8">
        <v>2</v>
      </c>
      <c r="AI741" s="8"/>
      <c r="AJ741" s="8"/>
      <c r="AK741" s="8"/>
      <c r="AL741" s="8"/>
      <c r="AM741" s="8"/>
      <c r="AN741" s="8"/>
      <c r="AO741" s="8"/>
      <c r="AP741" s="8"/>
      <c r="AQ741" s="8"/>
      <c r="AR741" s="8"/>
      <c r="AS741" s="8"/>
      <c r="AT741" s="8"/>
      <c r="AU741" s="8"/>
      <c r="AV741" s="8"/>
      <c r="AW741" s="8"/>
      <c r="AX741" s="8"/>
      <c r="AY741" s="8"/>
      <c r="AZ741" s="8"/>
      <c r="BA741" s="8"/>
      <c r="BB741" s="8"/>
      <c r="BC741" s="9"/>
      <c r="BD741" s="8"/>
      <c r="BE741" s="8"/>
      <c r="BF741" s="8"/>
      <c r="BG741" s="8"/>
      <c r="BH741" s="8"/>
      <c r="BI741" s="8"/>
      <c r="BJ741" s="8">
        <v>1</v>
      </c>
      <c r="BK741" s="8"/>
      <c r="BL741" s="8"/>
      <c r="BM741" s="8"/>
      <c r="BN741" s="8"/>
      <c r="BO741" s="8"/>
      <c r="BP741" s="8"/>
      <c r="BQ741" s="8"/>
      <c r="BR741" s="8"/>
      <c r="BS741" s="8"/>
      <c r="BT741" s="8"/>
      <c r="BU741" s="8"/>
      <c r="BV741" s="8"/>
      <c r="BW741" s="8"/>
      <c r="BX741" s="8"/>
      <c r="BY741" s="8"/>
      <c r="BZ741" s="8"/>
      <c r="CA741" s="8"/>
      <c r="CB741" s="8"/>
      <c r="CC741" s="8"/>
      <c r="CD741" s="8"/>
      <c r="CE741" s="8"/>
      <c r="CF741" s="8" t="s">
        <v>1834</v>
      </c>
      <c r="CG741" s="8" t="s">
        <v>4833</v>
      </c>
      <c r="CH741" s="8"/>
      <c r="CI741" s="8"/>
      <c r="CJ741" s="8"/>
      <c r="CK741" s="10"/>
      <c r="CL741" s="8"/>
      <c r="CM741" s="8"/>
      <c r="CN741" s="8"/>
      <c r="CO741" s="8"/>
      <c r="CP741" s="8"/>
      <c r="CQ741" s="8"/>
      <c r="CR741" s="23"/>
      <c r="CZ741" s="5"/>
      <c r="DC741" s="1"/>
      <c r="DT741" s="1"/>
      <c r="DY741" s="1"/>
    </row>
    <row r="742" spans="1:129">
      <c r="A742" s="12" t="s">
        <v>1776</v>
      </c>
      <c r="B742" s="12">
        <v>24</v>
      </c>
      <c r="C742" s="8" t="s">
        <v>122</v>
      </c>
      <c r="D742" s="8" t="s">
        <v>1835</v>
      </c>
      <c r="E742" s="8" t="s">
        <v>4816</v>
      </c>
      <c r="F742" s="12">
        <v>26</v>
      </c>
      <c r="G742" s="12">
        <v>20</v>
      </c>
      <c r="H742" s="13">
        <f t="shared" si="134"/>
        <v>19.707999999999998</v>
      </c>
      <c r="I742" s="13">
        <f t="shared" si="135"/>
        <v>15.16</v>
      </c>
      <c r="J742" s="9">
        <v>1</v>
      </c>
      <c r="K742" s="9">
        <v>1</v>
      </c>
      <c r="L742" s="8"/>
      <c r="M742" s="8"/>
      <c r="N742" s="8"/>
      <c r="O742" s="8">
        <v>2</v>
      </c>
      <c r="P742" s="8">
        <v>3</v>
      </c>
      <c r="Q742" s="8">
        <v>2</v>
      </c>
      <c r="R742" s="8"/>
      <c r="S742" s="8"/>
      <c r="T742" s="8"/>
      <c r="U742" s="8"/>
      <c r="V742" s="8"/>
      <c r="W742" s="8"/>
      <c r="X742" s="8"/>
      <c r="Y742" s="8"/>
      <c r="Z742" s="8"/>
      <c r="AA742" s="8"/>
      <c r="AB742" s="8"/>
      <c r="AC742" s="8"/>
      <c r="AD742" s="8"/>
      <c r="AE742" s="8"/>
      <c r="AF742" s="8"/>
      <c r="AG742" s="8"/>
      <c r="AH742" s="8"/>
      <c r="AI742" s="8">
        <v>1</v>
      </c>
      <c r="AJ742" s="8"/>
      <c r="AK742" s="8"/>
      <c r="AL742" s="8">
        <v>1</v>
      </c>
      <c r="AM742" s="8"/>
      <c r="AN742" s="8"/>
      <c r="AO742" s="8"/>
      <c r="AP742" s="8"/>
      <c r="AQ742" s="8"/>
      <c r="AR742" s="8"/>
      <c r="AS742" s="8"/>
      <c r="AT742" s="8"/>
      <c r="AU742" s="8"/>
      <c r="AV742" s="8"/>
      <c r="AW742" s="8"/>
      <c r="AX742" s="8"/>
      <c r="AY742" s="8"/>
      <c r="AZ742" s="8"/>
      <c r="BA742" s="8"/>
      <c r="BB742" s="8"/>
      <c r="BC742" s="9"/>
      <c r="BD742" s="8"/>
      <c r="BE742" s="8"/>
      <c r="BF742" s="8"/>
      <c r="BG742" s="8"/>
      <c r="BH742" s="8"/>
      <c r="BI742" s="8">
        <v>1</v>
      </c>
      <c r="BJ742" s="8"/>
      <c r="BK742" s="8"/>
      <c r="BL742" s="8"/>
      <c r="BM742" s="8"/>
      <c r="BN742" s="8"/>
      <c r="BO742" s="8"/>
      <c r="BP742" s="8"/>
      <c r="BQ742" s="8"/>
      <c r="BR742" s="8"/>
      <c r="BS742" s="8"/>
      <c r="BT742" s="8"/>
      <c r="BU742" s="8"/>
      <c r="BV742" s="8"/>
      <c r="BW742" s="8"/>
      <c r="BX742" s="8"/>
      <c r="BY742" s="8"/>
      <c r="BZ742" s="8"/>
      <c r="CA742" s="8"/>
      <c r="CB742" s="8"/>
      <c r="CC742" s="8"/>
      <c r="CD742" s="8"/>
      <c r="CE742" s="8"/>
      <c r="CF742" s="8" t="s">
        <v>1836</v>
      </c>
      <c r="CG742" s="8" t="s">
        <v>4834</v>
      </c>
      <c r="CH742" s="8"/>
      <c r="CI742" s="8"/>
      <c r="CJ742" s="8"/>
      <c r="CK742" s="10"/>
      <c r="CL742" s="8"/>
      <c r="CM742" s="8"/>
      <c r="CN742" s="8"/>
      <c r="CO742" s="8"/>
      <c r="CP742" s="8"/>
      <c r="CQ742" s="8"/>
      <c r="CR742" s="23"/>
      <c r="CZ742" s="5"/>
      <c r="DC742" s="1"/>
      <c r="DT742" s="1"/>
      <c r="DY742" s="1"/>
    </row>
    <row r="743" spans="1:129">
      <c r="A743" s="12" t="s">
        <v>1777</v>
      </c>
      <c r="B743" s="12">
        <v>24</v>
      </c>
      <c r="C743" s="8" t="s">
        <v>122</v>
      </c>
      <c r="D743" s="8" t="s">
        <v>5408</v>
      </c>
      <c r="E743" s="8" t="s">
        <v>4854</v>
      </c>
      <c r="F743" s="12">
        <v>29</v>
      </c>
      <c r="G743" s="12">
        <v>13</v>
      </c>
      <c r="H743" s="13">
        <f t="shared" si="134"/>
        <v>21.981999999999999</v>
      </c>
      <c r="I743" s="13">
        <f t="shared" si="135"/>
        <v>9.8539999999999992</v>
      </c>
      <c r="J743" s="9">
        <v>2</v>
      </c>
      <c r="K743" s="9"/>
      <c r="L743" s="8"/>
      <c r="M743" s="8"/>
      <c r="N743" s="8"/>
      <c r="O743" s="8"/>
      <c r="P743" s="8"/>
      <c r="Q743" s="8">
        <v>6</v>
      </c>
      <c r="R743" s="8"/>
      <c r="S743" s="8"/>
      <c r="T743" s="8"/>
      <c r="U743" s="8"/>
      <c r="V743" s="8"/>
      <c r="W743" s="8"/>
      <c r="X743" s="8"/>
      <c r="Y743" s="8"/>
      <c r="Z743" s="8"/>
      <c r="AA743" s="8"/>
      <c r="AB743" s="8"/>
      <c r="AC743" s="8"/>
      <c r="AD743" s="8"/>
      <c r="AE743" s="8"/>
      <c r="AF743" s="8"/>
      <c r="AG743" s="8"/>
      <c r="AH743" s="8">
        <v>1</v>
      </c>
      <c r="AI743" s="8"/>
      <c r="AJ743" s="8"/>
      <c r="AK743" s="8"/>
      <c r="AL743" s="8"/>
      <c r="AM743" s="8"/>
      <c r="AN743" s="8"/>
      <c r="AO743" s="8"/>
      <c r="AP743" s="8"/>
      <c r="AQ743" s="8"/>
      <c r="AR743" s="8"/>
      <c r="AS743" s="8"/>
      <c r="AT743" s="8"/>
      <c r="AU743" s="8"/>
      <c r="AV743" s="8"/>
      <c r="AW743" s="8"/>
      <c r="AX743" s="8"/>
      <c r="AY743" s="8"/>
      <c r="AZ743" s="8"/>
      <c r="BA743" s="8"/>
      <c r="BB743" s="8"/>
      <c r="BC743" s="9"/>
      <c r="BD743" s="8"/>
      <c r="BE743" s="8"/>
      <c r="BF743" s="8"/>
      <c r="BG743" s="8"/>
      <c r="BH743" s="8"/>
      <c r="BI743" s="8"/>
      <c r="BJ743" s="8"/>
      <c r="BK743" s="8"/>
      <c r="BL743" s="8"/>
      <c r="BM743" s="8"/>
      <c r="BN743" s="8"/>
      <c r="BO743" s="8"/>
      <c r="BP743" s="8"/>
      <c r="BQ743" s="8"/>
      <c r="BR743" s="8"/>
      <c r="BS743" s="8"/>
      <c r="BT743" s="8"/>
      <c r="BU743" s="8"/>
      <c r="BV743" s="8"/>
      <c r="BW743" s="8"/>
      <c r="BX743" s="8"/>
      <c r="BY743" s="8"/>
      <c r="BZ743" s="8"/>
      <c r="CA743" s="8"/>
      <c r="CB743" s="8"/>
      <c r="CC743" s="8"/>
      <c r="CD743" s="8"/>
      <c r="CE743" s="8"/>
      <c r="CF743" s="8"/>
      <c r="CG743" s="8" t="s">
        <v>1837</v>
      </c>
      <c r="CH743" s="8"/>
      <c r="CI743" s="8"/>
      <c r="CJ743" s="8"/>
      <c r="CK743" s="10"/>
      <c r="CL743" s="8"/>
      <c r="CM743" s="8"/>
      <c r="CN743" s="8"/>
      <c r="CO743" s="8"/>
      <c r="CP743" s="8"/>
      <c r="CQ743" s="8"/>
      <c r="CR743" s="23"/>
      <c r="CZ743" s="5"/>
      <c r="DC743" s="1"/>
      <c r="DT743" s="1"/>
      <c r="DY743" s="1"/>
    </row>
    <row r="744" spans="1:129">
      <c r="A744" s="12" t="s">
        <v>1778</v>
      </c>
      <c r="B744" s="12">
        <v>24</v>
      </c>
      <c r="C744" s="8" t="s">
        <v>122</v>
      </c>
      <c r="D744" s="8" t="s">
        <v>4855</v>
      </c>
      <c r="E744" s="8" t="s">
        <v>4817</v>
      </c>
      <c r="F744" s="12">
        <v>34</v>
      </c>
      <c r="G744" s="12">
        <v>31</v>
      </c>
      <c r="H744" s="13">
        <f t="shared" si="134"/>
        <v>25.771999999999998</v>
      </c>
      <c r="I744" s="13">
        <f t="shared" si="135"/>
        <v>23.498000000000001</v>
      </c>
      <c r="J744" s="9">
        <v>1</v>
      </c>
      <c r="K744" s="9">
        <v>1</v>
      </c>
      <c r="L744" s="8"/>
      <c r="M744" s="8"/>
      <c r="N744" s="8"/>
      <c r="O744" s="8">
        <v>1</v>
      </c>
      <c r="P744" s="8">
        <v>5</v>
      </c>
      <c r="Q744" s="8">
        <v>1</v>
      </c>
      <c r="R744" s="8"/>
      <c r="S744" s="8"/>
      <c r="T744" s="8"/>
      <c r="U744" s="8"/>
      <c r="V744" s="8"/>
      <c r="W744" s="8"/>
      <c r="X744" s="8"/>
      <c r="Y744" s="8"/>
      <c r="Z744" s="8"/>
      <c r="AA744" s="8"/>
      <c r="AB744" s="8"/>
      <c r="AC744" s="8"/>
      <c r="AD744" s="8"/>
      <c r="AE744" s="8"/>
      <c r="AF744" s="8"/>
      <c r="AG744" s="8"/>
      <c r="AH744" s="8"/>
      <c r="AI744" s="8">
        <v>2</v>
      </c>
      <c r="AJ744" s="8"/>
      <c r="AK744" s="8"/>
      <c r="AL744" s="8">
        <v>2</v>
      </c>
      <c r="AM744" s="8"/>
      <c r="AN744" s="8"/>
      <c r="AO744" s="8"/>
      <c r="AP744" s="8"/>
      <c r="AQ744" s="8"/>
      <c r="AR744" s="8"/>
      <c r="AS744" s="8"/>
      <c r="AT744" s="8"/>
      <c r="AU744" s="8"/>
      <c r="AV744" s="8"/>
      <c r="AW744" s="8"/>
      <c r="AX744" s="8"/>
      <c r="AY744" s="8"/>
      <c r="AZ744" s="8"/>
      <c r="BA744" s="8"/>
      <c r="BB744" s="8"/>
      <c r="BC744" s="9"/>
      <c r="BD744" s="8"/>
      <c r="BE744" s="8"/>
      <c r="BF744" s="8"/>
      <c r="BG744" s="8"/>
      <c r="BH744" s="8"/>
      <c r="BI744" s="8">
        <v>1</v>
      </c>
      <c r="BJ744" s="8">
        <v>1</v>
      </c>
      <c r="BK744" s="8"/>
      <c r="BL744" s="8">
        <v>1</v>
      </c>
      <c r="BM744" s="8"/>
      <c r="BN744" s="8">
        <v>1</v>
      </c>
      <c r="BO744" s="8"/>
      <c r="BP744" s="8"/>
      <c r="BQ744" s="8"/>
      <c r="BR744" s="8"/>
      <c r="BS744" s="8"/>
      <c r="BT744" s="8"/>
      <c r="BU744" s="8">
        <v>1</v>
      </c>
      <c r="BV744" s="8">
        <v>1</v>
      </c>
      <c r="BW744" s="8"/>
      <c r="BX744" s="8"/>
      <c r="BY744" s="8"/>
      <c r="BZ744" s="8"/>
      <c r="CA744" s="8"/>
      <c r="CB744" s="8"/>
      <c r="CC744" s="8"/>
      <c r="CD744" s="8"/>
      <c r="CE744" s="8"/>
      <c r="CF744" s="8" t="s">
        <v>1838</v>
      </c>
      <c r="CG744" s="8" t="s">
        <v>6090</v>
      </c>
      <c r="CH744" s="8" t="s">
        <v>11</v>
      </c>
      <c r="CI744" s="8" t="s">
        <v>6146</v>
      </c>
      <c r="CJ744" s="8">
        <v>40</v>
      </c>
      <c r="CK744" s="10" t="s">
        <v>663</v>
      </c>
      <c r="CL744" s="8"/>
      <c r="CM744" s="8"/>
      <c r="CN744" s="8"/>
      <c r="CO744" s="8"/>
      <c r="CP744" s="8"/>
      <c r="CQ744" s="8"/>
      <c r="CR744" s="23"/>
      <c r="CZ744" s="5"/>
      <c r="DC744" s="1"/>
      <c r="DT744" s="1"/>
      <c r="DY744" s="1"/>
    </row>
    <row r="745" spans="1:129">
      <c r="A745" s="12" t="s">
        <v>1779</v>
      </c>
      <c r="B745" s="12">
        <v>24</v>
      </c>
      <c r="C745" s="8"/>
      <c r="D745" s="8" t="s">
        <v>1839</v>
      </c>
      <c r="E745" s="8" t="s">
        <v>4818</v>
      </c>
      <c r="F745" s="12">
        <v>23</v>
      </c>
      <c r="G745" s="12">
        <v>18</v>
      </c>
      <c r="H745" s="13">
        <f t="shared" si="134"/>
        <v>17.434000000000001</v>
      </c>
      <c r="I745" s="13">
        <f t="shared" si="135"/>
        <v>13.644</v>
      </c>
      <c r="J745" s="9">
        <v>2</v>
      </c>
      <c r="K745" s="9">
        <v>1</v>
      </c>
      <c r="L745" s="8"/>
      <c r="M745" s="8"/>
      <c r="N745" s="8"/>
      <c r="O745" s="8"/>
      <c r="P745" s="8"/>
      <c r="Q745" s="8">
        <v>11</v>
      </c>
      <c r="R745" s="8"/>
      <c r="S745" s="8"/>
      <c r="T745" s="8"/>
      <c r="U745" s="8"/>
      <c r="V745" s="8">
        <v>1</v>
      </c>
      <c r="W745" s="8"/>
      <c r="X745" s="8"/>
      <c r="Y745" s="8"/>
      <c r="Z745" s="8"/>
      <c r="AA745" s="8"/>
      <c r="AB745" s="8"/>
      <c r="AC745" s="8"/>
      <c r="AD745" s="8"/>
      <c r="AE745" s="8"/>
      <c r="AF745" s="8"/>
      <c r="AG745" s="8">
        <v>1</v>
      </c>
      <c r="AH745" s="8">
        <v>2</v>
      </c>
      <c r="AI745" s="8">
        <v>1</v>
      </c>
      <c r="AJ745" s="8"/>
      <c r="AK745" s="8"/>
      <c r="AL745" s="8"/>
      <c r="AM745" s="8"/>
      <c r="AN745" s="8"/>
      <c r="AO745" s="8"/>
      <c r="AP745" s="8"/>
      <c r="AQ745" s="8"/>
      <c r="AR745" s="8"/>
      <c r="AS745" s="8"/>
      <c r="AT745" s="8"/>
      <c r="AU745" s="8"/>
      <c r="AV745" s="8"/>
      <c r="AW745" s="8"/>
      <c r="AX745" s="8"/>
      <c r="AY745" s="8"/>
      <c r="AZ745" s="8"/>
      <c r="BA745" s="8"/>
      <c r="BB745" s="8"/>
      <c r="BC745" s="9"/>
      <c r="BD745" s="8"/>
      <c r="BE745" s="8"/>
      <c r="BF745" s="8"/>
      <c r="BG745" s="8"/>
      <c r="BH745" s="8"/>
      <c r="BI745" s="8"/>
      <c r="BJ745" s="8"/>
      <c r="BK745" s="8"/>
      <c r="BL745" s="8"/>
      <c r="BM745" s="8"/>
      <c r="BN745" s="8"/>
      <c r="BO745" s="8"/>
      <c r="BP745" s="8"/>
      <c r="BQ745" s="8"/>
      <c r="BR745" s="8"/>
      <c r="BS745" s="8"/>
      <c r="BT745" s="8"/>
      <c r="BU745" s="8"/>
      <c r="BV745" s="8"/>
      <c r="BW745" s="8"/>
      <c r="BX745" s="8"/>
      <c r="BY745" s="8"/>
      <c r="BZ745" s="8"/>
      <c r="CA745" s="8"/>
      <c r="CB745" s="8"/>
      <c r="CC745" s="8"/>
      <c r="CD745" s="8"/>
      <c r="CE745" s="8"/>
      <c r="CF745" s="8" t="s">
        <v>1840</v>
      </c>
      <c r="CG745" s="8" t="s">
        <v>6090</v>
      </c>
      <c r="CH745" s="8" t="s">
        <v>11</v>
      </c>
      <c r="CI745" s="8" t="s">
        <v>6146</v>
      </c>
      <c r="CJ745" s="8">
        <v>150</v>
      </c>
      <c r="CK745" s="10" t="s">
        <v>660</v>
      </c>
      <c r="CL745" s="8"/>
      <c r="CM745" s="8"/>
      <c r="CN745" s="8"/>
      <c r="CO745" s="8"/>
      <c r="CP745" s="8"/>
      <c r="CQ745" s="8"/>
      <c r="CR745" s="23"/>
      <c r="CZ745" s="5"/>
      <c r="DC745" s="1"/>
      <c r="DT745" s="1"/>
      <c r="DY745" s="1"/>
    </row>
    <row r="746" spans="1:129">
      <c r="A746" s="12" t="s">
        <v>1780</v>
      </c>
      <c r="B746" s="12">
        <v>24</v>
      </c>
      <c r="C746" s="8" t="s">
        <v>122</v>
      </c>
      <c r="D746" s="8" t="s">
        <v>1841</v>
      </c>
      <c r="E746" s="8" t="s">
        <v>4819</v>
      </c>
      <c r="F746" s="12">
        <v>30</v>
      </c>
      <c r="G746" s="12">
        <v>20</v>
      </c>
      <c r="H746" s="13">
        <f t="shared" si="134"/>
        <v>22.740000000000002</v>
      </c>
      <c r="I746" s="13">
        <f t="shared" si="135"/>
        <v>15.16</v>
      </c>
      <c r="J746" s="9">
        <v>2</v>
      </c>
      <c r="K746" s="9">
        <v>1</v>
      </c>
      <c r="L746" s="8"/>
      <c r="M746" s="8"/>
      <c r="N746" s="8"/>
      <c r="O746" s="8">
        <v>3</v>
      </c>
      <c r="P746" s="8"/>
      <c r="Q746" s="8">
        <v>5</v>
      </c>
      <c r="R746" s="8"/>
      <c r="S746" s="8"/>
      <c r="T746" s="8"/>
      <c r="U746" s="8"/>
      <c r="V746" s="8"/>
      <c r="W746" s="8"/>
      <c r="X746" s="8"/>
      <c r="Y746" s="8"/>
      <c r="Z746" s="8"/>
      <c r="AA746" s="8"/>
      <c r="AB746" s="8"/>
      <c r="AC746" s="8"/>
      <c r="AD746" s="8"/>
      <c r="AE746" s="8"/>
      <c r="AF746" s="8"/>
      <c r="AG746" s="8">
        <v>1</v>
      </c>
      <c r="AH746" s="8"/>
      <c r="AI746" s="8">
        <v>1</v>
      </c>
      <c r="AJ746" s="8"/>
      <c r="AK746" s="8"/>
      <c r="AL746" s="8"/>
      <c r="AM746" s="8"/>
      <c r="AN746" s="8">
        <v>1</v>
      </c>
      <c r="AO746" s="8"/>
      <c r="AP746" s="8"/>
      <c r="AQ746" s="8"/>
      <c r="AR746" s="8"/>
      <c r="AS746" s="8"/>
      <c r="AT746" s="8"/>
      <c r="AU746" s="8"/>
      <c r="AV746" s="8"/>
      <c r="AW746" s="8"/>
      <c r="AX746" s="8"/>
      <c r="AY746" s="8"/>
      <c r="AZ746" s="8"/>
      <c r="BA746" s="8"/>
      <c r="BB746" s="8"/>
      <c r="BC746" s="9"/>
      <c r="BD746" s="8"/>
      <c r="BE746" s="8"/>
      <c r="BF746" s="8"/>
      <c r="BG746" s="8"/>
      <c r="BH746" s="8"/>
      <c r="BI746" s="8">
        <v>1</v>
      </c>
      <c r="BJ746" s="8">
        <v>1</v>
      </c>
      <c r="BK746" s="8">
        <v>1</v>
      </c>
      <c r="BL746" s="8"/>
      <c r="BM746" s="8"/>
      <c r="BN746" s="8"/>
      <c r="BO746" s="8"/>
      <c r="BP746" s="8"/>
      <c r="BQ746" s="8"/>
      <c r="BR746" s="8"/>
      <c r="BS746" s="8"/>
      <c r="BT746" s="8"/>
      <c r="BU746" s="8"/>
      <c r="BV746" s="8"/>
      <c r="BW746" s="8"/>
      <c r="BX746" s="8"/>
      <c r="BY746" s="8"/>
      <c r="BZ746" s="8"/>
      <c r="CA746" s="8"/>
      <c r="CB746" s="8"/>
      <c r="CC746" s="8"/>
      <c r="CD746" s="8"/>
      <c r="CE746" s="8"/>
      <c r="CF746" s="8" t="s">
        <v>1842</v>
      </c>
      <c r="CG746" s="8" t="s">
        <v>6091</v>
      </c>
      <c r="CH746" s="8" t="s">
        <v>11</v>
      </c>
      <c r="CI746" s="8" t="s">
        <v>6162</v>
      </c>
      <c r="CJ746" s="8">
        <v>120</v>
      </c>
      <c r="CK746" s="10" t="s">
        <v>675</v>
      </c>
      <c r="CL746" s="8"/>
      <c r="CM746" s="8"/>
      <c r="CN746" s="8"/>
      <c r="CO746" s="8"/>
      <c r="CP746" s="8"/>
      <c r="CQ746" s="8"/>
      <c r="CR746" s="23"/>
      <c r="CZ746" s="5"/>
      <c r="DC746" s="1"/>
      <c r="DT746" s="1"/>
      <c r="DY746" s="1"/>
    </row>
    <row r="747" spans="1:129">
      <c r="A747" s="12" t="s">
        <v>1781</v>
      </c>
      <c r="B747" s="12">
        <v>24</v>
      </c>
      <c r="C747" s="8" t="s">
        <v>122</v>
      </c>
      <c r="D747" s="8" t="s">
        <v>1843</v>
      </c>
      <c r="E747" s="8" t="s">
        <v>4820</v>
      </c>
      <c r="F747" s="12">
        <v>28</v>
      </c>
      <c r="G747" s="12">
        <v>22</v>
      </c>
      <c r="H747" s="13">
        <f t="shared" si="134"/>
        <v>21.224</v>
      </c>
      <c r="I747" s="13">
        <f t="shared" si="135"/>
        <v>16.676000000000002</v>
      </c>
      <c r="J747" s="9">
        <v>2</v>
      </c>
      <c r="K747" s="9">
        <v>1</v>
      </c>
      <c r="L747" s="8"/>
      <c r="M747" s="8"/>
      <c r="N747" s="8"/>
      <c r="O747" s="8"/>
      <c r="P747" s="8"/>
      <c r="Q747" s="8">
        <v>10</v>
      </c>
      <c r="R747" s="8"/>
      <c r="S747" s="8"/>
      <c r="T747" s="8"/>
      <c r="U747" s="8"/>
      <c r="V747" s="8"/>
      <c r="W747" s="8"/>
      <c r="X747" s="8"/>
      <c r="Y747" s="8"/>
      <c r="Z747" s="8"/>
      <c r="AA747" s="8"/>
      <c r="AB747" s="8"/>
      <c r="AC747" s="8"/>
      <c r="AD747" s="8"/>
      <c r="AE747" s="8"/>
      <c r="AF747" s="8"/>
      <c r="AG747" s="8"/>
      <c r="AH747" s="8">
        <v>1</v>
      </c>
      <c r="AI747" s="8">
        <v>1</v>
      </c>
      <c r="AJ747" s="8"/>
      <c r="AK747" s="8"/>
      <c r="AL747" s="8"/>
      <c r="AM747" s="8"/>
      <c r="AN747" s="8"/>
      <c r="AO747" s="8"/>
      <c r="AP747" s="8"/>
      <c r="AQ747" s="8"/>
      <c r="AR747" s="8"/>
      <c r="AS747" s="8"/>
      <c r="AT747" s="8"/>
      <c r="AU747" s="8"/>
      <c r="AV747" s="8"/>
      <c r="AW747" s="8"/>
      <c r="AX747" s="8"/>
      <c r="AY747" s="8"/>
      <c r="AZ747" s="8"/>
      <c r="BA747" s="8"/>
      <c r="BB747" s="8"/>
      <c r="BC747" s="9"/>
      <c r="BD747" s="8"/>
      <c r="BE747" s="8"/>
      <c r="BF747" s="8"/>
      <c r="BG747" s="8"/>
      <c r="BH747" s="8"/>
      <c r="BI747" s="8">
        <v>1</v>
      </c>
      <c r="BJ747" s="8">
        <v>1</v>
      </c>
      <c r="BK747" s="8">
        <v>1</v>
      </c>
      <c r="BL747" s="8">
        <v>1</v>
      </c>
      <c r="BM747" s="8"/>
      <c r="BN747" s="8"/>
      <c r="BO747" s="8"/>
      <c r="BP747" s="8"/>
      <c r="BQ747" s="8"/>
      <c r="BR747" s="8"/>
      <c r="BS747" s="8"/>
      <c r="BT747" s="8"/>
      <c r="BU747" s="8"/>
      <c r="BV747" s="8"/>
      <c r="BW747" s="8"/>
      <c r="BX747" s="8"/>
      <c r="BY747" s="8"/>
      <c r="BZ747" s="8"/>
      <c r="CA747" s="8"/>
      <c r="CB747" s="8"/>
      <c r="CC747" s="8"/>
      <c r="CD747" s="8"/>
      <c r="CE747" s="8"/>
      <c r="CF747" s="8" t="s">
        <v>1844</v>
      </c>
      <c r="CG747" s="8" t="s">
        <v>5949</v>
      </c>
      <c r="CH747" s="8" t="s">
        <v>11</v>
      </c>
      <c r="CI747" s="8" t="s">
        <v>6196</v>
      </c>
      <c r="CJ747" s="8">
        <v>120</v>
      </c>
      <c r="CK747" s="10" t="s">
        <v>754</v>
      </c>
      <c r="CL747" s="8"/>
      <c r="CM747" s="8"/>
      <c r="CN747" s="8"/>
      <c r="CO747" s="8"/>
      <c r="CP747" s="8"/>
      <c r="CQ747" s="8"/>
      <c r="CR747" s="23"/>
      <c r="CZ747" s="5"/>
      <c r="DC747" s="1"/>
      <c r="DT747" s="1"/>
      <c r="DY747" s="1"/>
    </row>
    <row r="748" spans="1:129">
      <c r="A748" s="12" t="s">
        <v>1799</v>
      </c>
      <c r="B748" s="12">
        <v>24</v>
      </c>
      <c r="C748" s="8"/>
      <c r="D748" s="8" t="s">
        <v>1845</v>
      </c>
      <c r="E748" s="8" t="s">
        <v>4857</v>
      </c>
      <c r="F748" s="12">
        <v>21</v>
      </c>
      <c r="G748" s="12">
        <v>16</v>
      </c>
      <c r="H748" s="13">
        <f t="shared" ref="H748:H788" si="136">F748*0.758</f>
        <v>15.917999999999999</v>
      </c>
      <c r="I748" s="13">
        <f t="shared" ref="I748:I788" si="137">G748*0.758</f>
        <v>12.128</v>
      </c>
      <c r="J748" s="9">
        <v>2</v>
      </c>
      <c r="K748" s="9">
        <v>1</v>
      </c>
      <c r="L748" s="8"/>
      <c r="M748" s="8"/>
      <c r="N748" s="8"/>
      <c r="O748" s="8"/>
      <c r="P748" s="8"/>
      <c r="Q748" s="8">
        <v>5</v>
      </c>
      <c r="R748" s="8">
        <v>1</v>
      </c>
      <c r="S748" s="8"/>
      <c r="T748" s="8"/>
      <c r="U748" s="8"/>
      <c r="V748" s="8"/>
      <c r="W748" s="8"/>
      <c r="X748" s="8"/>
      <c r="Y748" s="8"/>
      <c r="Z748" s="8"/>
      <c r="AA748" s="8"/>
      <c r="AB748" s="8"/>
      <c r="AC748" s="8"/>
      <c r="AD748" s="8"/>
      <c r="AE748" s="8"/>
      <c r="AF748" s="8"/>
      <c r="AG748" s="8">
        <v>1</v>
      </c>
      <c r="AH748" s="8">
        <v>1</v>
      </c>
      <c r="AI748" s="8">
        <v>1</v>
      </c>
      <c r="AJ748" s="8"/>
      <c r="AK748" s="8"/>
      <c r="AL748" s="8"/>
      <c r="AM748" s="8"/>
      <c r="AN748" s="8"/>
      <c r="AO748" s="8"/>
      <c r="AP748" s="8">
        <v>1</v>
      </c>
      <c r="AQ748" s="8"/>
      <c r="AR748" s="8"/>
      <c r="AS748" s="8"/>
      <c r="AT748" s="8"/>
      <c r="AU748" s="8"/>
      <c r="AV748" s="8"/>
      <c r="AW748" s="8"/>
      <c r="AX748" s="8"/>
      <c r="AY748" s="8"/>
      <c r="AZ748" s="8"/>
      <c r="BA748" s="8"/>
      <c r="BB748" s="8"/>
      <c r="BC748" s="9"/>
      <c r="BD748" s="8"/>
      <c r="BE748" s="8"/>
      <c r="BF748" s="8"/>
      <c r="BG748" s="8"/>
      <c r="BH748" s="8"/>
      <c r="BI748" s="8"/>
      <c r="BJ748" s="8"/>
      <c r="BK748" s="8"/>
      <c r="BL748" s="8"/>
      <c r="BM748" s="8"/>
      <c r="BN748" s="8"/>
      <c r="BO748" s="8"/>
      <c r="BP748" s="8"/>
      <c r="BQ748" s="8"/>
      <c r="BR748" s="8"/>
      <c r="BS748" s="8"/>
      <c r="BT748" s="8"/>
      <c r="BU748" s="8"/>
      <c r="BV748" s="8"/>
      <c r="BW748" s="8"/>
      <c r="BX748" s="8"/>
      <c r="BY748" s="8"/>
      <c r="BZ748" s="8"/>
      <c r="CA748" s="8"/>
      <c r="CB748" s="8"/>
      <c r="CC748" s="8"/>
      <c r="CD748" s="8"/>
      <c r="CE748" s="8"/>
      <c r="CF748" s="8" t="s">
        <v>1846</v>
      </c>
      <c r="CG748" s="8" t="s">
        <v>1847</v>
      </c>
      <c r="CH748" s="8" t="s">
        <v>11</v>
      </c>
      <c r="CI748" s="8" t="s">
        <v>6200</v>
      </c>
      <c r="CJ748" s="8">
        <v>200</v>
      </c>
      <c r="CK748" s="10" t="s">
        <v>752</v>
      </c>
      <c r="CL748" s="8"/>
      <c r="CM748" s="8"/>
      <c r="CN748" s="8"/>
      <c r="CO748" s="8"/>
      <c r="CP748" s="8"/>
      <c r="CQ748" s="8"/>
      <c r="CR748" s="23"/>
      <c r="CZ748" s="5"/>
      <c r="DC748" s="1"/>
      <c r="DT748" s="1"/>
      <c r="DY748" s="1"/>
    </row>
    <row r="749" spans="1:129">
      <c r="A749" s="12" t="s">
        <v>1800</v>
      </c>
      <c r="B749" s="12">
        <v>24</v>
      </c>
      <c r="C749" s="8"/>
      <c r="D749" s="8" t="s">
        <v>4856</v>
      </c>
      <c r="E749" s="8" t="s">
        <v>4821</v>
      </c>
      <c r="F749" s="12">
        <v>21</v>
      </c>
      <c r="G749" s="12">
        <v>17</v>
      </c>
      <c r="H749" s="13">
        <f t="shared" si="136"/>
        <v>15.917999999999999</v>
      </c>
      <c r="I749" s="13">
        <f t="shared" si="137"/>
        <v>12.885999999999999</v>
      </c>
      <c r="J749" s="9">
        <v>2</v>
      </c>
      <c r="K749" s="9">
        <v>1</v>
      </c>
      <c r="L749" s="8"/>
      <c r="M749" s="8">
        <v>1</v>
      </c>
      <c r="N749" s="8"/>
      <c r="O749" s="8"/>
      <c r="P749" s="8"/>
      <c r="Q749" s="8">
        <v>1</v>
      </c>
      <c r="R749" s="8">
        <v>1</v>
      </c>
      <c r="S749" s="8"/>
      <c r="T749" s="8"/>
      <c r="U749" s="8"/>
      <c r="V749" s="8"/>
      <c r="W749" s="8"/>
      <c r="X749" s="8"/>
      <c r="Y749" s="8"/>
      <c r="Z749" s="8"/>
      <c r="AA749" s="8"/>
      <c r="AB749" s="8"/>
      <c r="AC749" s="8"/>
      <c r="AD749" s="8"/>
      <c r="AE749" s="8"/>
      <c r="AF749" s="8"/>
      <c r="AG749" s="8">
        <v>1</v>
      </c>
      <c r="AH749" s="8">
        <v>1</v>
      </c>
      <c r="AI749" s="8">
        <v>1</v>
      </c>
      <c r="AJ749" s="8"/>
      <c r="AK749" s="8"/>
      <c r="AL749" s="8"/>
      <c r="AM749" s="8"/>
      <c r="AN749" s="8">
        <v>1</v>
      </c>
      <c r="AO749" s="8"/>
      <c r="AP749" s="8"/>
      <c r="AQ749" s="8"/>
      <c r="AR749" s="8"/>
      <c r="AS749" s="8"/>
      <c r="AT749" s="8"/>
      <c r="AU749" s="8"/>
      <c r="AV749" s="8"/>
      <c r="AW749" s="8"/>
      <c r="AX749" s="8"/>
      <c r="AY749" s="8"/>
      <c r="AZ749" s="8"/>
      <c r="BA749" s="8"/>
      <c r="BB749" s="8"/>
      <c r="BC749" s="9"/>
      <c r="BD749" s="8"/>
      <c r="BE749" s="8"/>
      <c r="BF749" s="8"/>
      <c r="BG749" s="8"/>
      <c r="BH749" s="8"/>
      <c r="BI749" s="8"/>
      <c r="BJ749" s="8"/>
      <c r="BK749" s="8"/>
      <c r="BL749" s="8"/>
      <c r="BM749" s="8"/>
      <c r="BN749" s="8"/>
      <c r="BO749" s="8"/>
      <c r="BP749" s="8"/>
      <c r="BQ749" s="8"/>
      <c r="BR749" s="8"/>
      <c r="BS749" s="8"/>
      <c r="BT749" s="8"/>
      <c r="BU749" s="8"/>
      <c r="BV749" s="8"/>
      <c r="BW749" s="8"/>
      <c r="BX749" s="8"/>
      <c r="BY749" s="8"/>
      <c r="BZ749" s="8"/>
      <c r="CA749" s="8"/>
      <c r="CB749" s="8"/>
      <c r="CC749" s="8"/>
      <c r="CD749" s="8"/>
      <c r="CE749" s="8"/>
      <c r="CF749" s="8" t="s">
        <v>4858</v>
      </c>
      <c r="CG749" s="8" t="s">
        <v>1848</v>
      </c>
      <c r="CH749" s="8" t="s">
        <v>11</v>
      </c>
      <c r="CI749" s="8" t="s">
        <v>6200</v>
      </c>
      <c r="CJ749" s="8">
        <v>100</v>
      </c>
      <c r="CK749" s="10" t="s">
        <v>741</v>
      </c>
      <c r="CL749" s="8"/>
      <c r="CM749" s="8"/>
      <c r="CN749" s="8"/>
      <c r="CO749" s="8"/>
      <c r="CP749" s="8"/>
      <c r="CQ749" s="8"/>
      <c r="CR749" s="23"/>
      <c r="CZ749" s="5"/>
      <c r="DC749" s="1"/>
      <c r="DT749" s="1"/>
      <c r="DY749" s="1"/>
    </row>
    <row r="750" spans="1:129">
      <c r="A750" s="12" t="s">
        <v>1801</v>
      </c>
      <c r="B750" s="12">
        <v>24</v>
      </c>
      <c r="C750" s="8"/>
      <c r="D750" s="8" t="s">
        <v>3770</v>
      </c>
      <c r="E750" s="8" t="s">
        <v>4861</v>
      </c>
      <c r="F750" s="12">
        <v>18</v>
      </c>
      <c r="G750" s="12">
        <v>16</v>
      </c>
      <c r="H750" s="13">
        <f t="shared" si="136"/>
        <v>13.644</v>
      </c>
      <c r="I750" s="13">
        <f t="shared" si="137"/>
        <v>12.128</v>
      </c>
      <c r="J750" s="9">
        <v>2</v>
      </c>
      <c r="K750" s="9">
        <v>1</v>
      </c>
      <c r="L750" s="8"/>
      <c r="M750" s="8"/>
      <c r="N750" s="8"/>
      <c r="O750" s="8"/>
      <c r="P750" s="8"/>
      <c r="Q750" s="8">
        <v>7</v>
      </c>
      <c r="R750" s="8"/>
      <c r="S750" s="8"/>
      <c r="T750" s="8"/>
      <c r="U750" s="8"/>
      <c r="V750" s="8"/>
      <c r="W750" s="8"/>
      <c r="X750" s="8">
        <v>1</v>
      </c>
      <c r="Y750" s="8"/>
      <c r="Z750" s="8"/>
      <c r="AA750" s="8"/>
      <c r="AB750" s="8"/>
      <c r="AC750" s="8"/>
      <c r="AD750" s="8"/>
      <c r="AE750" s="8"/>
      <c r="AF750" s="8"/>
      <c r="AG750" s="8"/>
      <c r="AH750" s="8">
        <v>2</v>
      </c>
      <c r="AI750" s="8">
        <v>1</v>
      </c>
      <c r="AJ750" s="8"/>
      <c r="AK750" s="8"/>
      <c r="AL750" s="8"/>
      <c r="AM750" s="8"/>
      <c r="AN750" s="8">
        <v>2</v>
      </c>
      <c r="AO750" s="8"/>
      <c r="AP750" s="8"/>
      <c r="AQ750" s="8"/>
      <c r="AR750" s="8"/>
      <c r="AS750" s="8"/>
      <c r="AT750" s="8"/>
      <c r="AU750" s="8"/>
      <c r="AV750" s="8"/>
      <c r="AW750" s="8"/>
      <c r="AX750" s="8"/>
      <c r="AY750" s="8"/>
      <c r="AZ750" s="8"/>
      <c r="BA750" s="8"/>
      <c r="BB750" s="8"/>
      <c r="BC750" s="9"/>
      <c r="BD750" s="8"/>
      <c r="BE750" s="8"/>
      <c r="BF750" s="8"/>
      <c r="BG750" s="8"/>
      <c r="BH750" s="8"/>
      <c r="BI750" s="8"/>
      <c r="BJ750" s="8"/>
      <c r="BK750" s="8"/>
      <c r="BL750" s="8"/>
      <c r="BM750" s="8"/>
      <c r="BN750" s="8"/>
      <c r="BO750" s="8"/>
      <c r="BP750" s="8"/>
      <c r="BQ750" s="8"/>
      <c r="BR750" s="8"/>
      <c r="BS750" s="8"/>
      <c r="BT750" s="8"/>
      <c r="BU750" s="8"/>
      <c r="BV750" s="8"/>
      <c r="BW750" s="8"/>
      <c r="BX750" s="8"/>
      <c r="BY750" s="8"/>
      <c r="BZ750" s="8"/>
      <c r="CA750" s="8"/>
      <c r="CB750" s="8"/>
      <c r="CC750" s="8"/>
      <c r="CD750" s="8"/>
      <c r="CE750" s="8"/>
      <c r="CF750" s="8" t="s">
        <v>1849</v>
      </c>
      <c r="CG750" s="8" t="s">
        <v>4835</v>
      </c>
      <c r="CH750" s="8" t="s">
        <v>11</v>
      </c>
      <c r="CI750" s="8" t="s">
        <v>6204</v>
      </c>
      <c r="CJ750" s="8">
        <v>60</v>
      </c>
      <c r="CK750" s="10" t="s">
        <v>675</v>
      </c>
      <c r="CL750" s="8"/>
      <c r="CM750" s="8"/>
      <c r="CN750" s="8"/>
      <c r="CO750" s="8"/>
      <c r="CP750" s="8"/>
      <c r="CQ750" s="8"/>
      <c r="CR750" s="23"/>
      <c r="CZ750" s="5"/>
      <c r="DC750" s="1"/>
      <c r="DT750" s="1"/>
      <c r="DY750" s="1"/>
    </row>
    <row r="751" spans="1:129">
      <c r="A751" s="12" t="s">
        <v>1802</v>
      </c>
      <c r="B751" s="12">
        <v>24</v>
      </c>
      <c r="C751" s="8"/>
      <c r="D751" s="8" t="s">
        <v>1850</v>
      </c>
      <c r="E751" s="8" t="s">
        <v>4822</v>
      </c>
      <c r="F751" s="12">
        <v>18</v>
      </c>
      <c r="G751" s="12">
        <v>7</v>
      </c>
      <c r="H751" s="13">
        <f t="shared" si="136"/>
        <v>13.644</v>
      </c>
      <c r="I751" s="13">
        <f t="shared" si="137"/>
        <v>5.306</v>
      </c>
      <c r="J751" s="9">
        <v>2</v>
      </c>
      <c r="K751" s="9">
        <v>1</v>
      </c>
      <c r="L751" s="8"/>
      <c r="M751" s="8"/>
      <c r="N751" s="8"/>
      <c r="O751" s="8"/>
      <c r="P751" s="8"/>
      <c r="Q751" s="8">
        <v>2</v>
      </c>
      <c r="R751" s="8"/>
      <c r="S751" s="8"/>
      <c r="T751" s="8"/>
      <c r="U751" s="8"/>
      <c r="V751" s="8"/>
      <c r="W751" s="8"/>
      <c r="X751" s="8">
        <v>1</v>
      </c>
      <c r="Y751" s="8"/>
      <c r="Z751" s="8"/>
      <c r="AA751" s="8"/>
      <c r="AB751" s="8"/>
      <c r="AC751" s="8"/>
      <c r="AD751" s="8"/>
      <c r="AE751" s="8"/>
      <c r="AF751" s="8"/>
      <c r="AG751" s="8"/>
      <c r="AH751" s="8"/>
      <c r="AI751" s="8"/>
      <c r="AJ751" s="8"/>
      <c r="AK751" s="8"/>
      <c r="AL751" s="8"/>
      <c r="AM751" s="8"/>
      <c r="AN751" s="8">
        <v>1</v>
      </c>
      <c r="AO751" s="8"/>
      <c r="AP751" s="8"/>
      <c r="AQ751" s="8"/>
      <c r="AR751" s="8"/>
      <c r="AS751" s="8"/>
      <c r="AT751" s="8"/>
      <c r="AU751" s="8"/>
      <c r="AV751" s="8"/>
      <c r="AW751" s="8"/>
      <c r="AX751" s="8"/>
      <c r="AY751" s="8"/>
      <c r="AZ751" s="8"/>
      <c r="BA751" s="8"/>
      <c r="BB751" s="8"/>
      <c r="BC751" s="9"/>
      <c r="BD751" s="8"/>
      <c r="BE751" s="8"/>
      <c r="BF751" s="8"/>
      <c r="BG751" s="8"/>
      <c r="BH751" s="8"/>
      <c r="BI751" s="8"/>
      <c r="BJ751" s="8"/>
      <c r="BK751" s="8"/>
      <c r="BL751" s="8"/>
      <c r="BM751" s="8"/>
      <c r="BN751" s="8"/>
      <c r="BO751" s="8"/>
      <c r="BP751" s="8"/>
      <c r="BQ751" s="8"/>
      <c r="BR751" s="8"/>
      <c r="BS751" s="8"/>
      <c r="BT751" s="8"/>
      <c r="BU751" s="8"/>
      <c r="BV751" s="8"/>
      <c r="BW751" s="8"/>
      <c r="BX751" s="8"/>
      <c r="BY751" s="8"/>
      <c r="BZ751" s="8"/>
      <c r="CA751" s="8"/>
      <c r="CB751" s="8"/>
      <c r="CC751" s="8"/>
      <c r="CD751" s="8"/>
      <c r="CE751" s="8"/>
      <c r="CF751" s="8" t="s">
        <v>1851</v>
      </c>
      <c r="CG751" s="8" t="s">
        <v>1852</v>
      </c>
      <c r="CH751" s="8" t="s">
        <v>11</v>
      </c>
      <c r="CI751" s="8" t="s">
        <v>1410</v>
      </c>
      <c r="CJ751" s="8">
        <v>60</v>
      </c>
      <c r="CK751" s="10" t="s">
        <v>675</v>
      </c>
      <c r="CL751" s="8"/>
      <c r="CM751" s="8"/>
      <c r="CN751" s="8"/>
      <c r="CO751" s="8"/>
      <c r="CP751" s="8"/>
      <c r="CQ751" s="8"/>
      <c r="CR751" s="23"/>
      <c r="CZ751" s="5"/>
      <c r="DC751" s="1"/>
      <c r="DT751" s="1"/>
      <c r="DY751" s="1"/>
    </row>
    <row r="752" spans="1:129">
      <c r="A752" s="12" t="s">
        <v>1803</v>
      </c>
      <c r="B752" s="12">
        <v>24</v>
      </c>
      <c r="C752" s="8" t="s">
        <v>122</v>
      </c>
      <c r="D752" s="8" t="s">
        <v>4859</v>
      </c>
      <c r="E752" s="8" t="s">
        <v>5468</v>
      </c>
      <c r="F752" s="12">
        <v>35</v>
      </c>
      <c r="G752" s="12">
        <v>7</v>
      </c>
      <c r="H752" s="13">
        <f t="shared" si="136"/>
        <v>26.53</v>
      </c>
      <c r="I752" s="13">
        <f t="shared" si="137"/>
        <v>5.306</v>
      </c>
      <c r="J752" s="9">
        <v>2</v>
      </c>
      <c r="K752" s="9">
        <v>1</v>
      </c>
      <c r="L752" s="8"/>
      <c r="M752" s="8"/>
      <c r="N752" s="8"/>
      <c r="O752" s="8">
        <v>2</v>
      </c>
      <c r="P752" s="8"/>
      <c r="Q752" s="8">
        <v>8</v>
      </c>
      <c r="R752" s="8"/>
      <c r="S752" s="8">
        <v>1</v>
      </c>
      <c r="T752" s="8"/>
      <c r="U752" s="8"/>
      <c r="V752" s="8"/>
      <c r="W752" s="8"/>
      <c r="X752" s="8">
        <v>3</v>
      </c>
      <c r="Y752" s="8"/>
      <c r="Z752" s="8"/>
      <c r="AA752" s="8"/>
      <c r="AB752" s="8"/>
      <c r="AC752" s="8"/>
      <c r="AD752" s="8"/>
      <c r="AE752" s="8"/>
      <c r="AF752" s="8"/>
      <c r="AG752" s="8"/>
      <c r="AH752" s="8">
        <v>2</v>
      </c>
      <c r="AI752" s="8">
        <v>1</v>
      </c>
      <c r="AJ752" s="8"/>
      <c r="AK752" s="8"/>
      <c r="AL752" s="8"/>
      <c r="AM752" s="8"/>
      <c r="AN752" s="8"/>
      <c r="AO752" s="8"/>
      <c r="AP752" s="8"/>
      <c r="AQ752" s="8"/>
      <c r="AR752" s="8"/>
      <c r="AS752" s="8"/>
      <c r="AT752" s="8"/>
      <c r="AU752" s="8"/>
      <c r="AV752" s="8"/>
      <c r="AW752" s="8"/>
      <c r="AX752" s="8"/>
      <c r="AY752" s="8"/>
      <c r="AZ752" s="8"/>
      <c r="BA752" s="8"/>
      <c r="BB752" s="8"/>
      <c r="BC752" s="9"/>
      <c r="BD752" s="8"/>
      <c r="BE752" s="8"/>
      <c r="BF752" s="8"/>
      <c r="BG752" s="8"/>
      <c r="BH752" s="8"/>
      <c r="BI752" s="8"/>
      <c r="BJ752" s="8"/>
      <c r="BK752" s="8"/>
      <c r="BL752" s="8"/>
      <c r="BM752" s="8"/>
      <c r="BN752" s="8"/>
      <c r="BO752" s="8"/>
      <c r="BP752" s="8"/>
      <c r="BQ752" s="8"/>
      <c r="BR752" s="8"/>
      <c r="BS752" s="8"/>
      <c r="BT752" s="8"/>
      <c r="BU752" s="8"/>
      <c r="BV752" s="8"/>
      <c r="BW752" s="8"/>
      <c r="BX752" s="8"/>
      <c r="BY752" s="8"/>
      <c r="BZ752" s="8"/>
      <c r="CA752" s="8"/>
      <c r="CB752" s="8"/>
      <c r="CC752" s="8"/>
      <c r="CD752" s="8"/>
      <c r="CE752" s="8"/>
      <c r="CF752" s="8" t="s">
        <v>1853</v>
      </c>
      <c r="CG752" s="8" t="s">
        <v>6092</v>
      </c>
      <c r="CH752" s="8" t="s">
        <v>11</v>
      </c>
      <c r="CI752" s="8" t="s">
        <v>6171</v>
      </c>
      <c r="CJ752" s="8">
        <v>200</v>
      </c>
      <c r="CK752" s="10" t="s">
        <v>752</v>
      </c>
      <c r="CL752" s="8"/>
      <c r="CM752" s="8"/>
      <c r="CN752" s="8"/>
      <c r="CO752" s="8"/>
      <c r="CP752" s="8"/>
      <c r="CQ752" s="8"/>
      <c r="CR752" s="23"/>
      <c r="CZ752" s="5"/>
      <c r="DC752" s="1"/>
      <c r="DT752" s="1"/>
      <c r="DY752" s="1"/>
    </row>
    <row r="753" spans="1:129">
      <c r="A753" s="12" t="s">
        <v>1804</v>
      </c>
      <c r="B753" s="12">
        <v>24</v>
      </c>
      <c r="C753" s="8" t="s">
        <v>10</v>
      </c>
      <c r="D753" s="8" t="s">
        <v>1854</v>
      </c>
      <c r="E753" s="8" t="s">
        <v>4860</v>
      </c>
      <c r="F753" s="12">
        <v>16</v>
      </c>
      <c r="G753" s="12">
        <v>14</v>
      </c>
      <c r="H753" s="13">
        <f t="shared" si="136"/>
        <v>12.128</v>
      </c>
      <c r="I753" s="13">
        <f t="shared" si="137"/>
        <v>10.612</v>
      </c>
      <c r="J753" s="9">
        <v>2</v>
      </c>
      <c r="K753" s="9">
        <v>1</v>
      </c>
      <c r="L753" s="8"/>
      <c r="M753" s="8"/>
      <c r="N753" s="8"/>
      <c r="O753" s="8"/>
      <c r="P753" s="8"/>
      <c r="Q753" s="8">
        <v>4</v>
      </c>
      <c r="R753" s="8"/>
      <c r="S753" s="8"/>
      <c r="T753" s="8"/>
      <c r="U753" s="8"/>
      <c r="V753" s="8"/>
      <c r="W753" s="8"/>
      <c r="X753" s="8"/>
      <c r="Y753" s="8"/>
      <c r="Z753" s="8"/>
      <c r="AA753" s="8"/>
      <c r="AB753" s="8"/>
      <c r="AC753" s="8"/>
      <c r="AD753" s="8"/>
      <c r="AE753" s="8"/>
      <c r="AF753" s="8"/>
      <c r="AG753" s="8"/>
      <c r="AH753" s="8">
        <v>1</v>
      </c>
      <c r="AI753" s="8">
        <v>1</v>
      </c>
      <c r="AJ753" s="8"/>
      <c r="AK753" s="8"/>
      <c r="AL753" s="8"/>
      <c r="AM753" s="8"/>
      <c r="AN753" s="8">
        <v>1</v>
      </c>
      <c r="AO753" s="8"/>
      <c r="AP753" s="8"/>
      <c r="AQ753" s="8"/>
      <c r="AR753" s="8"/>
      <c r="AS753" s="8"/>
      <c r="AT753" s="8"/>
      <c r="AU753" s="8"/>
      <c r="AV753" s="8"/>
      <c r="AW753" s="8"/>
      <c r="AX753" s="8"/>
      <c r="AY753" s="8"/>
      <c r="AZ753" s="8"/>
      <c r="BA753" s="8"/>
      <c r="BB753" s="8"/>
      <c r="BC753" s="9"/>
      <c r="BD753" s="8"/>
      <c r="BE753" s="8"/>
      <c r="BF753" s="8"/>
      <c r="BG753" s="8"/>
      <c r="BH753" s="8"/>
      <c r="BI753" s="8"/>
      <c r="BJ753" s="8">
        <v>1</v>
      </c>
      <c r="BK753" s="8"/>
      <c r="BL753" s="8"/>
      <c r="BM753" s="8"/>
      <c r="BN753" s="8"/>
      <c r="BO753" s="8"/>
      <c r="BP753" s="8"/>
      <c r="BQ753" s="8"/>
      <c r="BR753" s="8"/>
      <c r="BS753" s="8"/>
      <c r="BT753" s="8"/>
      <c r="BU753" s="8"/>
      <c r="BV753" s="8"/>
      <c r="BW753" s="8"/>
      <c r="BX753" s="8"/>
      <c r="BY753" s="8"/>
      <c r="BZ753" s="8"/>
      <c r="CA753" s="8"/>
      <c r="CB753" s="8"/>
      <c r="CC753" s="8"/>
      <c r="CD753" s="8"/>
      <c r="CE753" s="8"/>
      <c r="CF753" s="8" t="s">
        <v>1855</v>
      </c>
      <c r="CG753" s="8"/>
      <c r="CH753" s="8" t="s">
        <v>11</v>
      </c>
      <c r="CI753" s="8" t="s">
        <v>6161</v>
      </c>
      <c r="CJ753" s="8">
        <v>50</v>
      </c>
      <c r="CK753" s="10" t="s">
        <v>663</v>
      </c>
      <c r="CL753" s="8"/>
      <c r="CM753" s="8"/>
      <c r="CN753" s="8"/>
      <c r="CO753" s="8"/>
      <c r="CP753" s="8"/>
      <c r="CQ753" s="8"/>
      <c r="CR753" s="23"/>
      <c r="CZ753" s="5"/>
      <c r="DC753" s="1"/>
      <c r="DT753" s="1"/>
      <c r="DY753" s="1"/>
    </row>
    <row r="754" spans="1:129">
      <c r="A754" s="12" t="s">
        <v>1805</v>
      </c>
      <c r="B754" s="12">
        <v>24</v>
      </c>
      <c r="C754" s="8" t="s">
        <v>122</v>
      </c>
      <c r="D754" s="8" t="s">
        <v>1856</v>
      </c>
      <c r="E754" s="8" t="s">
        <v>4862</v>
      </c>
      <c r="F754" s="12">
        <v>22</v>
      </c>
      <c r="G754" s="12">
        <v>16</v>
      </c>
      <c r="H754" s="13">
        <f t="shared" si="136"/>
        <v>16.676000000000002</v>
      </c>
      <c r="I754" s="13">
        <f t="shared" si="137"/>
        <v>12.128</v>
      </c>
      <c r="J754" s="9">
        <v>2</v>
      </c>
      <c r="K754" s="9">
        <v>1</v>
      </c>
      <c r="L754" s="8"/>
      <c r="M754" s="8"/>
      <c r="N754" s="8"/>
      <c r="O754" s="8"/>
      <c r="P754" s="8">
        <v>3</v>
      </c>
      <c r="Q754" s="8">
        <v>7</v>
      </c>
      <c r="R754" s="8"/>
      <c r="S754" s="8"/>
      <c r="T754" s="8"/>
      <c r="U754" s="8"/>
      <c r="V754" s="8"/>
      <c r="W754" s="8"/>
      <c r="X754" s="8"/>
      <c r="Y754" s="8"/>
      <c r="Z754" s="8"/>
      <c r="AA754" s="8"/>
      <c r="AB754" s="8"/>
      <c r="AC754" s="8"/>
      <c r="AD754" s="8"/>
      <c r="AE754" s="8"/>
      <c r="AF754" s="8"/>
      <c r="AG754" s="8"/>
      <c r="AH754" s="8">
        <v>1</v>
      </c>
      <c r="AI754" s="8">
        <v>1</v>
      </c>
      <c r="AJ754" s="8"/>
      <c r="AK754" s="8"/>
      <c r="AL754" s="8"/>
      <c r="AM754" s="8"/>
      <c r="AN754" s="8">
        <v>1</v>
      </c>
      <c r="AO754" s="8"/>
      <c r="AP754" s="8"/>
      <c r="AQ754" s="8"/>
      <c r="AR754" s="8"/>
      <c r="AS754" s="8"/>
      <c r="AT754" s="8"/>
      <c r="AU754" s="8"/>
      <c r="AV754" s="8"/>
      <c r="AW754" s="8"/>
      <c r="AX754" s="8"/>
      <c r="AY754" s="8"/>
      <c r="AZ754" s="8"/>
      <c r="BA754" s="8"/>
      <c r="BB754" s="8"/>
      <c r="BC754" s="9"/>
      <c r="BD754" s="8"/>
      <c r="BE754" s="8"/>
      <c r="BF754" s="8"/>
      <c r="BG754" s="8"/>
      <c r="BH754" s="8"/>
      <c r="BI754" s="8"/>
      <c r="BJ754" s="8"/>
      <c r="BK754" s="8"/>
      <c r="BL754" s="8"/>
      <c r="BM754" s="8"/>
      <c r="BN754" s="8"/>
      <c r="BO754" s="8"/>
      <c r="BP754" s="8"/>
      <c r="BQ754" s="8"/>
      <c r="BR754" s="8"/>
      <c r="BS754" s="8"/>
      <c r="BT754" s="8"/>
      <c r="BU754" s="8"/>
      <c r="BV754" s="8"/>
      <c r="BW754" s="8"/>
      <c r="BX754" s="8"/>
      <c r="BY754" s="8"/>
      <c r="BZ754" s="8"/>
      <c r="CA754" s="8"/>
      <c r="CB754" s="8"/>
      <c r="CC754" s="8"/>
      <c r="CD754" s="8"/>
      <c r="CE754" s="8"/>
      <c r="CF754" s="8" t="s">
        <v>1857</v>
      </c>
      <c r="CG754" s="8" t="s">
        <v>5950</v>
      </c>
      <c r="CH754" s="8" t="s">
        <v>11</v>
      </c>
      <c r="CI754" s="8" t="s">
        <v>6085</v>
      </c>
      <c r="CJ754" s="8">
        <v>100</v>
      </c>
      <c r="CK754" s="10" t="s">
        <v>670</v>
      </c>
      <c r="CL754" s="8"/>
      <c r="CM754" s="8"/>
      <c r="CN754" s="8"/>
      <c r="CO754" s="8"/>
      <c r="CP754" s="8"/>
      <c r="CQ754" s="8"/>
      <c r="CR754" s="23"/>
      <c r="CZ754" s="5"/>
      <c r="DC754" s="1"/>
      <c r="DT754" s="1"/>
      <c r="DY754" s="1"/>
    </row>
    <row r="755" spans="1:129">
      <c r="A755" s="12" t="s">
        <v>1806</v>
      </c>
      <c r="B755" s="12">
        <v>24</v>
      </c>
      <c r="C755" s="8" t="s">
        <v>122</v>
      </c>
      <c r="D755" s="8" t="s">
        <v>1858</v>
      </c>
      <c r="E755" s="8" t="s">
        <v>1859</v>
      </c>
      <c r="F755" s="12">
        <v>30</v>
      </c>
      <c r="G755" s="12">
        <v>15</v>
      </c>
      <c r="H755" s="13">
        <f t="shared" si="136"/>
        <v>22.740000000000002</v>
      </c>
      <c r="I755" s="13">
        <f t="shared" si="137"/>
        <v>11.370000000000001</v>
      </c>
      <c r="J755" s="9">
        <v>1</v>
      </c>
      <c r="K755" s="9">
        <v>1</v>
      </c>
      <c r="L755" s="8"/>
      <c r="M755" s="8"/>
      <c r="N755" s="8"/>
      <c r="O755" s="8"/>
      <c r="P755" s="8"/>
      <c r="Q755" s="8">
        <v>6</v>
      </c>
      <c r="R755" s="8"/>
      <c r="S755" s="8"/>
      <c r="T755" s="8"/>
      <c r="U755" s="8"/>
      <c r="V755" s="8"/>
      <c r="W755" s="8"/>
      <c r="X755" s="8">
        <v>2</v>
      </c>
      <c r="Y755" s="8"/>
      <c r="Z755" s="8"/>
      <c r="AA755" s="8"/>
      <c r="AB755" s="8"/>
      <c r="AC755" s="8"/>
      <c r="AD755" s="8"/>
      <c r="AE755" s="8"/>
      <c r="AF755" s="8"/>
      <c r="AG755" s="8"/>
      <c r="AH755" s="8"/>
      <c r="AI755" s="8">
        <v>1</v>
      </c>
      <c r="AJ755" s="8"/>
      <c r="AK755" s="8"/>
      <c r="AL755" s="8"/>
      <c r="AM755" s="8"/>
      <c r="AN755" s="8">
        <v>1</v>
      </c>
      <c r="AO755" s="8"/>
      <c r="AP755" s="8"/>
      <c r="AQ755" s="8"/>
      <c r="AR755" s="8"/>
      <c r="AS755" s="8">
        <v>1</v>
      </c>
      <c r="AT755" s="8"/>
      <c r="AU755" s="8"/>
      <c r="AV755" s="8"/>
      <c r="AW755" s="8"/>
      <c r="AX755" s="8"/>
      <c r="AY755" s="8"/>
      <c r="AZ755" s="8"/>
      <c r="BA755" s="8"/>
      <c r="BB755" s="8"/>
      <c r="BC755" s="9"/>
      <c r="BD755" s="8"/>
      <c r="BE755" s="8"/>
      <c r="BF755" s="8"/>
      <c r="BG755" s="8"/>
      <c r="BH755" s="8"/>
      <c r="BI755" s="8"/>
      <c r="BJ755" s="8"/>
      <c r="BK755" s="8">
        <v>1</v>
      </c>
      <c r="BL755" s="8">
        <v>1</v>
      </c>
      <c r="BM755" s="8"/>
      <c r="BN755" s="8"/>
      <c r="BO755" s="8"/>
      <c r="BP755" s="8"/>
      <c r="BQ755" s="8"/>
      <c r="BR755" s="8"/>
      <c r="BS755" s="8"/>
      <c r="BT755" s="8"/>
      <c r="BU755" s="8"/>
      <c r="BV755" s="8"/>
      <c r="BW755" s="8"/>
      <c r="BX755" s="8"/>
      <c r="BY755" s="8"/>
      <c r="BZ755" s="8"/>
      <c r="CA755" s="8"/>
      <c r="CB755" s="8"/>
      <c r="CC755" s="8"/>
      <c r="CD755" s="8"/>
      <c r="CE755" s="8"/>
      <c r="CF755" s="8" t="s">
        <v>1860</v>
      </c>
      <c r="CG755" s="8" t="s">
        <v>5951</v>
      </c>
      <c r="CH755" s="8" t="s">
        <v>11</v>
      </c>
      <c r="CI755" s="8" t="s">
        <v>5897</v>
      </c>
      <c r="CJ755" s="8">
        <v>80</v>
      </c>
      <c r="CK755" s="10" t="s">
        <v>754</v>
      </c>
      <c r="CL755" s="8"/>
      <c r="CM755" s="8"/>
      <c r="CN755" s="8"/>
      <c r="CO755" s="8"/>
      <c r="CP755" s="8"/>
      <c r="CQ755" s="8"/>
      <c r="CR755" s="23"/>
      <c r="CZ755" s="5"/>
      <c r="DC755" s="1"/>
      <c r="DT755" s="1"/>
      <c r="DY755" s="1"/>
    </row>
    <row r="756" spans="1:129">
      <c r="A756" s="12" t="s">
        <v>1807</v>
      </c>
      <c r="B756" s="12">
        <v>24</v>
      </c>
      <c r="C756" s="8"/>
      <c r="D756" s="8" t="s">
        <v>1861</v>
      </c>
      <c r="E756" s="8" t="s">
        <v>4823</v>
      </c>
      <c r="F756" s="12">
        <v>8</v>
      </c>
      <c r="G756" s="12">
        <v>5</v>
      </c>
      <c r="H756" s="13">
        <f t="shared" si="136"/>
        <v>6.0640000000000001</v>
      </c>
      <c r="I756" s="13">
        <f t="shared" si="137"/>
        <v>3.79</v>
      </c>
      <c r="J756" s="9">
        <v>1</v>
      </c>
      <c r="K756" s="9">
        <v>1</v>
      </c>
      <c r="L756" s="8"/>
      <c r="M756" s="8"/>
      <c r="N756" s="8"/>
      <c r="O756" s="8"/>
      <c r="P756" s="8"/>
      <c r="Q756" s="8">
        <v>2</v>
      </c>
      <c r="R756" s="8"/>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c r="AS756" s="8"/>
      <c r="AT756" s="8"/>
      <c r="AU756" s="8"/>
      <c r="AV756" s="8"/>
      <c r="AW756" s="8"/>
      <c r="AX756" s="8"/>
      <c r="AY756" s="8"/>
      <c r="AZ756" s="8"/>
      <c r="BA756" s="8"/>
      <c r="BB756" s="8"/>
      <c r="BC756" s="9"/>
      <c r="BD756" s="8"/>
      <c r="BE756" s="8"/>
      <c r="BF756" s="8"/>
      <c r="BG756" s="8"/>
      <c r="BH756" s="8"/>
      <c r="BI756" s="8"/>
      <c r="BJ756" s="8"/>
      <c r="BK756" s="8"/>
      <c r="BL756" s="8"/>
      <c r="BM756" s="8"/>
      <c r="BN756" s="8"/>
      <c r="BO756" s="8"/>
      <c r="BP756" s="8"/>
      <c r="BQ756" s="8"/>
      <c r="BR756" s="8"/>
      <c r="BS756" s="8"/>
      <c r="BT756" s="8"/>
      <c r="BU756" s="8"/>
      <c r="BV756" s="8"/>
      <c r="BW756" s="8"/>
      <c r="BX756" s="8"/>
      <c r="BY756" s="8"/>
      <c r="BZ756" s="8"/>
      <c r="CA756" s="8"/>
      <c r="CB756" s="8"/>
      <c r="CC756" s="8"/>
      <c r="CD756" s="8"/>
      <c r="CE756" s="8"/>
      <c r="CF756" s="8" t="s">
        <v>1862</v>
      </c>
      <c r="CG756" s="8"/>
      <c r="CH756" s="8"/>
      <c r="CI756" s="8"/>
      <c r="CJ756" s="8"/>
      <c r="CK756" s="10"/>
      <c r="CL756" s="8"/>
      <c r="CM756" s="8"/>
      <c r="CN756" s="8"/>
      <c r="CO756" s="8"/>
      <c r="CP756" s="8"/>
      <c r="CQ756" s="8"/>
      <c r="CR756" s="23"/>
      <c r="CZ756" s="5"/>
      <c r="DC756" s="1"/>
      <c r="DT756" s="1"/>
      <c r="DY756" s="1"/>
    </row>
    <row r="757" spans="1:129">
      <c r="A757" s="12" t="s">
        <v>1808</v>
      </c>
      <c r="B757" s="12">
        <v>24</v>
      </c>
      <c r="C757" s="8"/>
      <c r="D757" s="8" t="s">
        <v>4863</v>
      </c>
      <c r="E757" s="8" t="s">
        <v>4865</v>
      </c>
      <c r="F757" s="12">
        <v>30</v>
      </c>
      <c r="G757" s="12">
        <v>20</v>
      </c>
      <c r="H757" s="13">
        <f t="shared" si="136"/>
        <v>22.740000000000002</v>
      </c>
      <c r="I757" s="13">
        <f t="shared" si="137"/>
        <v>15.16</v>
      </c>
      <c r="J757" s="9">
        <v>1</v>
      </c>
      <c r="K757" s="9">
        <v>1</v>
      </c>
      <c r="L757" s="8"/>
      <c r="M757" s="8"/>
      <c r="N757" s="8"/>
      <c r="O757" s="8"/>
      <c r="P757" s="8">
        <v>2</v>
      </c>
      <c r="Q757" s="8">
        <v>4</v>
      </c>
      <c r="R757" s="8"/>
      <c r="S757" s="8"/>
      <c r="T757" s="8"/>
      <c r="U757" s="8"/>
      <c r="V757" s="8"/>
      <c r="W757" s="8"/>
      <c r="X757" s="8"/>
      <c r="Y757" s="8"/>
      <c r="Z757" s="8"/>
      <c r="AA757" s="8"/>
      <c r="AB757" s="8"/>
      <c r="AC757" s="8"/>
      <c r="AD757" s="8"/>
      <c r="AE757" s="8"/>
      <c r="AF757" s="8"/>
      <c r="AG757" s="8"/>
      <c r="AH757" s="8">
        <v>2</v>
      </c>
      <c r="AI757" s="8">
        <v>2</v>
      </c>
      <c r="AJ757" s="8"/>
      <c r="AK757" s="8"/>
      <c r="AL757" s="8"/>
      <c r="AM757" s="8"/>
      <c r="AN757" s="8"/>
      <c r="AO757" s="8"/>
      <c r="AP757" s="8"/>
      <c r="AQ757" s="8"/>
      <c r="AR757" s="8"/>
      <c r="AS757" s="8"/>
      <c r="AT757" s="8"/>
      <c r="AU757" s="8"/>
      <c r="AV757" s="8"/>
      <c r="AW757" s="8"/>
      <c r="AX757" s="8"/>
      <c r="AY757" s="8"/>
      <c r="AZ757" s="8"/>
      <c r="BA757" s="8"/>
      <c r="BB757" s="8"/>
      <c r="BC757" s="9"/>
      <c r="BD757" s="8"/>
      <c r="BE757" s="8"/>
      <c r="BF757" s="8"/>
      <c r="BG757" s="8"/>
      <c r="BH757" s="8"/>
      <c r="BI757" s="8"/>
      <c r="BJ757" s="8"/>
      <c r="BK757" s="8"/>
      <c r="BL757" s="8"/>
      <c r="BM757" s="8"/>
      <c r="BN757" s="8"/>
      <c r="BO757" s="8"/>
      <c r="BP757" s="8"/>
      <c r="BQ757" s="8"/>
      <c r="BR757" s="8"/>
      <c r="BS757" s="8"/>
      <c r="BT757" s="8"/>
      <c r="BU757" s="8"/>
      <c r="BV757" s="8"/>
      <c r="BW757" s="8"/>
      <c r="BX757" s="8"/>
      <c r="BY757" s="8"/>
      <c r="BZ757" s="8"/>
      <c r="CA757" s="8"/>
      <c r="CB757" s="8"/>
      <c r="CC757" s="8"/>
      <c r="CD757" s="8"/>
      <c r="CE757" s="8"/>
      <c r="CF757" s="8" t="s">
        <v>4864</v>
      </c>
      <c r="CG757" s="8"/>
      <c r="CH757" s="8"/>
      <c r="CI757" s="8"/>
      <c r="CJ757" s="8"/>
      <c r="CK757" s="10"/>
      <c r="CL757" s="8"/>
      <c r="CM757" s="8"/>
      <c r="CN757" s="8"/>
      <c r="CO757" s="8"/>
      <c r="CP757" s="8"/>
      <c r="CQ757" s="8"/>
      <c r="CR757" s="23"/>
      <c r="CZ757" s="5"/>
      <c r="DC757" s="1"/>
      <c r="DT757" s="1"/>
      <c r="DY757" s="1"/>
    </row>
    <row r="758" spans="1:129">
      <c r="A758" s="12" t="s">
        <v>1809</v>
      </c>
      <c r="B758" s="12">
        <v>24</v>
      </c>
      <c r="C758" s="8" t="s">
        <v>122</v>
      </c>
      <c r="D758" s="8" t="s">
        <v>213</v>
      </c>
      <c r="E758" s="8" t="s">
        <v>4824</v>
      </c>
      <c r="F758" s="12">
        <v>12</v>
      </c>
      <c r="G758" s="12">
        <v>5</v>
      </c>
      <c r="H758" s="13">
        <f t="shared" si="136"/>
        <v>9.0960000000000001</v>
      </c>
      <c r="I758" s="13">
        <f t="shared" si="137"/>
        <v>3.79</v>
      </c>
      <c r="J758" s="9">
        <v>2</v>
      </c>
      <c r="K758" s="9">
        <v>1</v>
      </c>
      <c r="L758" s="8"/>
      <c r="M758" s="8"/>
      <c r="N758" s="8"/>
      <c r="O758" s="8">
        <v>1</v>
      </c>
      <c r="P758" s="8"/>
      <c r="Q758" s="8">
        <v>2</v>
      </c>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9"/>
      <c r="BD758" s="8"/>
      <c r="BE758" s="8"/>
      <c r="BF758" s="8"/>
      <c r="BG758" s="8"/>
      <c r="BH758" s="8"/>
      <c r="BI758" s="8"/>
      <c r="BJ758" s="8"/>
      <c r="BK758" s="8"/>
      <c r="BL758" s="8"/>
      <c r="BM758" s="8"/>
      <c r="BN758" s="8"/>
      <c r="BO758" s="8"/>
      <c r="BP758" s="8"/>
      <c r="BQ758" s="8"/>
      <c r="BR758" s="8"/>
      <c r="BS758" s="8"/>
      <c r="BT758" s="8"/>
      <c r="BU758" s="8"/>
      <c r="BV758" s="8"/>
      <c r="BW758" s="8"/>
      <c r="BX758" s="8"/>
      <c r="BY758" s="8"/>
      <c r="BZ758" s="8"/>
      <c r="CA758" s="8"/>
      <c r="CB758" s="8"/>
      <c r="CC758" s="8"/>
      <c r="CD758" s="8"/>
      <c r="CE758" s="8"/>
      <c r="CF758" s="8"/>
      <c r="CG758" s="8"/>
      <c r="CH758" s="8"/>
      <c r="CI758" s="8"/>
      <c r="CJ758" s="8"/>
      <c r="CK758" s="10"/>
      <c r="CL758" s="8"/>
      <c r="CM758" s="8"/>
      <c r="CN758" s="8"/>
      <c r="CO758" s="8"/>
      <c r="CP758" s="8"/>
      <c r="CQ758" s="8"/>
      <c r="CR758" s="23"/>
      <c r="CZ758" s="5"/>
      <c r="DC758" s="1"/>
      <c r="DT758" s="1"/>
      <c r="DY758" s="1"/>
    </row>
    <row r="759" spans="1:129">
      <c r="A759" s="12" t="s">
        <v>1810</v>
      </c>
      <c r="B759" s="12">
        <v>24</v>
      </c>
      <c r="C759" s="8" t="s">
        <v>122</v>
      </c>
      <c r="D759" s="8" t="s">
        <v>4866</v>
      </c>
      <c r="E759" s="8" t="s">
        <v>37</v>
      </c>
      <c r="F759" s="12">
        <v>32</v>
      </c>
      <c r="G759" s="12">
        <v>30</v>
      </c>
      <c r="H759" s="13">
        <f t="shared" si="136"/>
        <v>24.256</v>
      </c>
      <c r="I759" s="13">
        <f t="shared" si="137"/>
        <v>22.740000000000002</v>
      </c>
      <c r="J759" s="9">
        <v>2</v>
      </c>
      <c r="K759" s="9">
        <v>1</v>
      </c>
      <c r="L759" s="8"/>
      <c r="M759" s="8"/>
      <c r="N759" s="8"/>
      <c r="O759" s="8">
        <v>5</v>
      </c>
      <c r="P759" s="8"/>
      <c r="Q759" s="8">
        <v>10</v>
      </c>
      <c r="R759" s="8">
        <v>1</v>
      </c>
      <c r="S759" s="8"/>
      <c r="T759" s="8"/>
      <c r="U759" s="8"/>
      <c r="V759" s="8"/>
      <c r="W759" s="8"/>
      <c r="X759" s="8">
        <v>10</v>
      </c>
      <c r="Y759" s="8"/>
      <c r="Z759" s="8"/>
      <c r="AA759" s="8">
        <v>1</v>
      </c>
      <c r="AB759" s="8"/>
      <c r="AC759" s="8"/>
      <c r="AD759" s="8"/>
      <c r="AE759" s="8"/>
      <c r="AF759" s="8"/>
      <c r="AG759" s="8"/>
      <c r="AH759" s="8">
        <v>2</v>
      </c>
      <c r="AI759" s="8">
        <v>2</v>
      </c>
      <c r="AJ759" s="8"/>
      <c r="AK759" s="8"/>
      <c r="AL759" s="8"/>
      <c r="AM759" s="8"/>
      <c r="AN759" s="8">
        <v>1</v>
      </c>
      <c r="AO759" s="8"/>
      <c r="AP759" s="8"/>
      <c r="AQ759" s="8"/>
      <c r="AR759" s="8"/>
      <c r="AS759" s="8"/>
      <c r="AT759" s="8"/>
      <c r="AU759" s="8"/>
      <c r="AV759" s="8"/>
      <c r="AW759" s="8"/>
      <c r="AX759" s="8"/>
      <c r="AY759" s="8"/>
      <c r="AZ759" s="8"/>
      <c r="BA759" s="8"/>
      <c r="BB759" s="8"/>
      <c r="BC759" s="9"/>
      <c r="BD759" s="8"/>
      <c r="BE759" s="8"/>
      <c r="BF759" s="8"/>
      <c r="BG759" s="8"/>
      <c r="BH759" s="8"/>
      <c r="BI759" s="8"/>
      <c r="BJ759" s="8">
        <v>1</v>
      </c>
      <c r="BK759" s="8"/>
      <c r="BL759" s="8"/>
      <c r="BM759" s="8"/>
      <c r="BN759" s="8"/>
      <c r="BO759" s="8"/>
      <c r="BP759" s="8"/>
      <c r="BQ759" s="8"/>
      <c r="BR759" s="8"/>
      <c r="BS759" s="8"/>
      <c r="BT759" s="8"/>
      <c r="BU759" s="8"/>
      <c r="BV759" s="8"/>
      <c r="BW759" s="8"/>
      <c r="BX759" s="8"/>
      <c r="BY759" s="8"/>
      <c r="BZ759" s="8"/>
      <c r="CA759" s="8"/>
      <c r="CB759" s="8"/>
      <c r="CC759" s="8"/>
      <c r="CD759" s="8"/>
      <c r="CE759" s="8"/>
      <c r="CF759" s="8" t="s">
        <v>4871</v>
      </c>
      <c r="CG759" s="8" t="s">
        <v>1863</v>
      </c>
      <c r="CH759" s="8" t="s">
        <v>11</v>
      </c>
      <c r="CI759" s="8" t="s">
        <v>6093</v>
      </c>
      <c r="CJ759" s="8">
        <v>340</v>
      </c>
      <c r="CK759" s="10" t="s">
        <v>883</v>
      </c>
      <c r="CL759" s="8"/>
      <c r="CM759" s="8"/>
      <c r="CN759" s="8"/>
      <c r="CO759" s="8"/>
      <c r="CP759" s="8"/>
      <c r="CQ759" s="8"/>
      <c r="CR759" s="23"/>
      <c r="CZ759" s="5"/>
      <c r="DC759" s="1"/>
      <c r="DT759" s="1"/>
      <c r="DY759" s="1"/>
    </row>
    <row r="760" spans="1:129">
      <c r="A760" s="12" t="s">
        <v>1811</v>
      </c>
      <c r="B760" s="12">
        <v>24</v>
      </c>
      <c r="C760" s="8" t="s">
        <v>122</v>
      </c>
      <c r="D760" s="8" t="s">
        <v>4867</v>
      </c>
      <c r="E760" s="8" t="s">
        <v>4868</v>
      </c>
      <c r="F760" s="12">
        <v>15</v>
      </c>
      <c r="G760" s="12">
        <v>14</v>
      </c>
      <c r="H760" s="13">
        <f t="shared" si="136"/>
        <v>11.370000000000001</v>
      </c>
      <c r="I760" s="13">
        <f t="shared" si="137"/>
        <v>10.612</v>
      </c>
      <c r="J760" s="9">
        <v>2</v>
      </c>
      <c r="K760" s="9">
        <v>1</v>
      </c>
      <c r="L760" s="8"/>
      <c r="M760" s="8"/>
      <c r="N760" s="8"/>
      <c r="O760" s="8"/>
      <c r="P760" s="8"/>
      <c r="Q760" s="8">
        <v>8</v>
      </c>
      <c r="R760" s="8"/>
      <c r="S760" s="8"/>
      <c r="T760" s="8"/>
      <c r="U760" s="8"/>
      <c r="V760" s="8"/>
      <c r="W760" s="8"/>
      <c r="X760" s="8"/>
      <c r="Y760" s="8"/>
      <c r="Z760" s="8"/>
      <c r="AA760" s="8"/>
      <c r="AB760" s="8"/>
      <c r="AC760" s="8"/>
      <c r="AD760" s="8"/>
      <c r="AE760" s="8"/>
      <c r="AF760" s="8"/>
      <c r="AG760" s="8"/>
      <c r="AH760" s="8">
        <v>1</v>
      </c>
      <c r="AI760" s="8"/>
      <c r="AJ760" s="8"/>
      <c r="AK760" s="8"/>
      <c r="AL760" s="8"/>
      <c r="AM760" s="8"/>
      <c r="AN760" s="8"/>
      <c r="AO760" s="8"/>
      <c r="AP760" s="8"/>
      <c r="AQ760" s="8"/>
      <c r="AR760" s="8"/>
      <c r="AS760" s="8"/>
      <c r="AT760" s="8"/>
      <c r="AU760" s="8"/>
      <c r="AV760" s="8"/>
      <c r="AW760" s="8"/>
      <c r="AX760" s="8"/>
      <c r="AY760" s="8"/>
      <c r="AZ760" s="8"/>
      <c r="BA760" s="8"/>
      <c r="BB760" s="8"/>
      <c r="BC760" s="9"/>
      <c r="BD760" s="8"/>
      <c r="BE760" s="8"/>
      <c r="BF760" s="8"/>
      <c r="BG760" s="8"/>
      <c r="BH760" s="8"/>
      <c r="BI760" s="8"/>
      <c r="BJ760" s="8"/>
      <c r="BK760" s="8"/>
      <c r="BL760" s="8"/>
      <c r="BM760" s="8"/>
      <c r="BN760" s="8"/>
      <c r="BO760" s="8"/>
      <c r="BP760" s="8"/>
      <c r="BQ760" s="8"/>
      <c r="BR760" s="8"/>
      <c r="BS760" s="8"/>
      <c r="BT760" s="8"/>
      <c r="BU760" s="8"/>
      <c r="BV760" s="8"/>
      <c r="BW760" s="8"/>
      <c r="BX760" s="8"/>
      <c r="BY760" s="8"/>
      <c r="BZ760" s="8"/>
      <c r="CA760" s="8"/>
      <c r="CB760" s="8"/>
      <c r="CC760" s="8"/>
      <c r="CD760" s="8"/>
      <c r="CE760" s="8"/>
      <c r="CF760" s="8" t="s">
        <v>4872</v>
      </c>
      <c r="CG760" s="8" t="s">
        <v>5952</v>
      </c>
      <c r="CH760" s="8" t="s">
        <v>12</v>
      </c>
      <c r="CI760" s="8" t="s">
        <v>1737</v>
      </c>
      <c r="CJ760" s="8">
        <v>30</v>
      </c>
      <c r="CK760" s="10" t="s">
        <v>1864</v>
      </c>
      <c r="CL760" s="8"/>
      <c r="CM760" s="8"/>
      <c r="CN760" s="8"/>
      <c r="CO760" s="8"/>
      <c r="CP760" s="8"/>
      <c r="CQ760" s="8"/>
      <c r="CR760" s="23"/>
      <c r="CZ760" s="5"/>
      <c r="DC760" s="1"/>
      <c r="DT760" s="1"/>
      <c r="DY760" s="1"/>
    </row>
    <row r="761" spans="1:129">
      <c r="A761" s="12" t="s">
        <v>1812</v>
      </c>
      <c r="B761" s="12">
        <v>24</v>
      </c>
      <c r="C761" s="8"/>
      <c r="D761" s="8" t="s">
        <v>4867</v>
      </c>
      <c r="E761" s="8" t="s">
        <v>4869</v>
      </c>
      <c r="F761" s="12">
        <v>12</v>
      </c>
      <c r="G761" s="12">
        <v>10</v>
      </c>
      <c r="H761" s="13">
        <f t="shared" si="136"/>
        <v>9.0960000000000001</v>
      </c>
      <c r="I761" s="13">
        <f t="shared" si="137"/>
        <v>7.58</v>
      </c>
      <c r="J761" s="9">
        <v>2</v>
      </c>
      <c r="K761" s="9">
        <v>1</v>
      </c>
      <c r="L761" s="8"/>
      <c r="M761" s="8"/>
      <c r="N761" s="8"/>
      <c r="O761" s="8"/>
      <c r="P761" s="8"/>
      <c r="Q761" s="8">
        <v>5</v>
      </c>
      <c r="R761" s="8"/>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c r="AS761" s="8"/>
      <c r="AT761" s="8"/>
      <c r="AU761" s="8"/>
      <c r="AV761" s="8"/>
      <c r="AW761" s="8"/>
      <c r="AX761" s="8"/>
      <c r="AY761" s="8"/>
      <c r="AZ761" s="8"/>
      <c r="BA761" s="8"/>
      <c r="BB761" s="8"/>
      <c r="BC761" s="9"/>
      <c r="BD761" s="8"/>
      <c r="BE761" s="8"/>
      <c r="BF761" s="8"/>
      <c r="BG761" s="8"/>
      <c r="BH761" s="8"/>
      <c r="BI761" s="8"/>
      <c r="BJ761" s="8"/>
      <c r="BK761" s="8"/>
      <c r="BL761" s="8"/>
      <c r="BM761" s="8"/>
      <c r="BN761" s="8"/>
      <c r="BO761" s="8"/>
      <c r="BP761" s="8"/>
      <c r="BQ761" s="8"/>
      <c r="BR761" s="8"/>
      <c r="BS761" s="8"/>
      <c r="BT761" s="8"/>
      <c r="BU761" s="8"/>
      <c r="BV761" s="8"/>
      <c r="BW761" s="8"/>
      <c r="BX761" s="8"/>
      <c r="BY761" s="8"/>
      <c r="BZ761" s="8"/>
      <c r="CA761" s="8"/>
      <c r="CB761" s="8"/>
      <c r="CC761" s="8"/>
      <c r="CD761" s="8"/>
      <c r="CE761" s="8"/>
      <c r="CF761" s="8" t="s">
        <v>4872</v>
      </c>
      <c r="CG761" s="8"/>
      <c r="CH761" s="8"/>
      <c r="CI761" s="8"/>
      <c r="CJ761" s="8"/>
      <c r="CK761" s="10"/>
      <c r="CL761" s="8"/>
      <c r="CM761" s="8"/>
      <c r="CN761" s="8"/>
      <c r="CO761" s="8"/>
      <c r="CP761" s="8"/>
      <c r="CQ761" s="8"/>
      <c r="CR761" s="23"/>
      <c r="CZ761" s="5"/>
      <c r="DC761" s="1"/>
      <c r="DT761" s="1"/>
      <c r="DY761" s="1"/>
    </row>
    <row r="762" spans="1:129">
      <c r="A762" s="12" t="s">
        <v>1813</v>
      </c>
      <c r="B762" s="12">
        <v>24</v>
      </c>
      <c r="C762" s="8" t="s">
        <v>10</v>
      </c>
      <c r="D762" s="8" t="s">
        <v>1865</v>
      </c>
      <c r="E762" s="8" t="s">
        <v>4877</v>
      </c>
      <c r="F762" s="12">
        <v>17</v>
      </c>
      <c r="G762" s="12">
        <v>5</v>
      </c>
      <c r="H762" s="13">
        <f t="shared" si="136"/>
        <v>12.885999999999999</v>
      </c>
      <c r="I762" s="13">
        <f t="shared" si="137"/>
        <v>3.79</v>
      </c>
      <c r="J762" s="9">
        <v>2</v>
      </c>
      <c r="K762" s="9">
        <v>1</v>
      </c>
      <c r="L762" s="8"/>
      <c r="M762" s="8"/>
      <c r="N762" s="8"/>
      <c r="O762" s="8"/>
      <c r="P762" s="8"/>
      <c r="Q762" s="8">
        <v>2</v>
      </c>
      <c r="R762" s="8"/>
      <c r="S762" s="8">
        <v>1</v>
      </c>
      <c r="T762" s="8"/>
      <c r="U762" s="8"/>
      <c r="V762" s="8"/>
      <c r="W762" s="8"/>
      <c r="X762" s="8">
        <v>4</v>
      </c>
      <c r="Y762" s="8"/>
      <c r="Z762" s="8"/>
      <c r="AA762" s="8"/>
      <c r="AB762" s="8"/>
      <c r="AC762" s="8"/>
      <c r="AD762" s="8"/>
      <c r="AE762" s="8"/>
      <c r="AF762" s="8"/>
      <c r="AG762" s="8"/>
      <c r="AH762" s="8"/>
      <c r="AI762" s="8">
        <v>1</v>
      </c>
      <c r="AJ762" s="8"/>
      <c r="AK762" s="8"/>
      <c r="AL762" s="8"/>
      <c r="AM762" s="8"/>
      <c r="AN762" s="8">
        <v>1</v>
      </c>
      <c r="AO762" s="8"/>
      <c r="AP762" s="8"/>
      <c r="AQ762" s="8"/>
      <c r="AR762" s="8"/>
      <c r="AS762" s="8"/>
      <c r="AT762" s="8"/>
      <c r="AU762" s="8"/>
      <c r="AV762" s="8"/>
      <c r="AW762" s="8"/>
      <c r="AX762" s="8"/>
      <c r="AY762" s="8"/>
      <c r="AZ762" s="8"/>
      <c r="BA762" s="8"/>
      <c r="BB762" s="8"/>
      <c r="BC762" s="9"/>
      <c r="BD762" s="8"/>
      <c r="BE762" s="8"/>
      <c r="BF762" s="8"/>
      <c r="BG762" s="8"/>
      <c r="BH762" s="8"/>
      <c r="BI762" s="8"/>
      <c r="BJ762" s="8"/>
      <c r="BK762" s="8"/>
      <c r="BL762" s="8"/>
      <c r="BM762" s="8"/>
      <c r="BN762" s="8"/>
      <c r="BO762" s="8"/>
      <c r="BP762" s="8"/>
      <c r="BQ762" s="8"/>
      <c r="BR762" s="8"/>
      <c r="BS762" s="8"/>
      <c r="BT762" s="8"/>
      <c r="BU762" s="8"/>
      <c r="BV762" s="8"/>
      <c r="BW762" s="8"/>
      <c r="BX762" s="8"/>
      <c r="BY762" s="8"/>
      <c r="BZ762" s="8"/>
      <c r="CA762" s="8"/>
      <c r="CB762" s="8"/>
      <c r="CC762" s="8"/>
      <c r="CD762" s="8"/>
      <c r="CE762" s="8"/>
      <c r="CF762" s="8" t="s">
        <v>1866</v>
      </c>
      <c r="CG762" s="8" t="s">
        <v>4839</v>
      </c>
      <c r="CH762" s="8" t="s">
        <v>1663</v>
      </c>
      <c r="CI762" s="8" t="s">
        <v>1866</v>
      </c>
      <c r="CJ762" s="8"/>
      <c r="CK762" s="10" t="s">
        <v>1867</v>
      </c>
      <c r="CL762" s="8"/>
      <c r="CM762" s="8"/>
      <c r="CN762" s="8"/>
      <c r="CO762" s="8"/>
      <c r="CP762" s="8"/>
      <c r="CQ762" s="8"/>
      <c r="CR762" s="23"/>
      <c r="CZ762" s="5"/>
      <c r="DC762" s="1"/>
      <c r="DT762" s="1"/>
      <c r="DY762" s="1"/>
    </row>
    <row r="763" spans="1:129">
      <c r="A763" s="12" t="s">
        <v>1814</v>
      </c>
      <c r="B763" s="12">
        <v>24</v>
      </c>
      <c r="C763" s="8"/>
      <c r="D763" s="8" t="s">
        <v>5586</v>
      </c>
      <c r="E763" s="8" t="s">
        <v>5469</v>
      </c>
      <c r="F763" s="12">
        <v>17</v>
      </c>
      <c r="G763" s="12">
        <v>5</v>
      </c>
      <c r="H763" s="13">
        <f t="shared" si="136"/>
        <v>12.885999999999999</v>
      </c>
      <c r="I763" s="13">
        <f t="shared" si="137"/>
        <v>3.79</v>
      </c>
      <c r="J763" s="9">
        <v>2</v>
      </c>
      <c r="K763" s="9">
        <v>1</v>
      </c>
      <c r="L763" s="8"/>
      <c r="M763" s="8"/>
      <c r="N763" s="8"/>
      <c r="O763" s="8"/>
      <c r="P763" s="8"/>
      <c r="Q763" s="8">
        <v>3</v>
      </c>
      <c r="R763" s="8"/>
      <c r="S763" s="8">
        <v>1</v>
      </c>
      <c r="T763" s="8"/>
      <c r="U763" s="8"/>
      <c r="V763" s="8"/>
      <c r="W763" s="8"/>
      <c r="X763" s="8"/>
      <c r="Y763" s="8"/>
      <c r="Z763" s="8"/>
      <c r="AA763" s="8"/>
      <c r="AB763" s="8"/>
      <c r="AC763" s="8"/>
      <c r="AD763" s="8"/>
      <c r="AE763" s="8"/>
      <c r="AF763" s="8"/>
      <c r="AG763" s="8">
        <v>1</v>
      </c>
      <c r="AH763" s="8"/>
      <c r="AI763" s="8"/>
      <c r="AJ763" s="8"/>
      <c r="AK763" s="8"/>
      <c r="AL763" s="8"/>
      <c r="AM763" s="8"/>
      <c r="AN763" s="8"/>
      <c r="AO763" s="8"/>
      <c r="AP763" s="8"/>
      <c r="AQ763" s="8"/>
      <c r="AR763" s="8"/>
      <c r="AS763" s="8"/>
      <c r="AT763" s="8"/>
      <c r="AU763" s="8"/>
      <c r="AV763" s="8"/>
      <c r="AW763" s="8"/>
      <c r="AX763" s="8"/>
      <c r="AY763" s="8"/>
      <c r="AZ763" s="8"/>
      <c r="BA763" s="8"/>
      <c r="BB763" s="8"/>
      <c r="BC763" s="9"/>
      <c r="BD763" s="8"/>
      <c r="BE763" s="8"/>
      <c r="BF763" s="8"/>
      <c r="BG763" s="8"/>
      <c r="BH763" s="8"/>
      <c r="BI763" s="8"/>
      <c r="BJ763" s="8"/>
      <c r="BK763" s="8"/>
      <c r="BL763" s="8"/>
      <c r="BM763" s="8"/>
      <c r="BN763" s="8"/>
      <c r="BO763" s="8"/>
      <c r="BP763" s="8"/>
      <c r="BQ763" s="8"/>
      <c r="BR763" s="8"/>
      <c r="BS763" s="8"/>
      <c r="BT763" s="8"/>
      <c r="BU763" s="8"/>
      <c r="BV763" s="8"/>
      <c r="BW763" s="8"/>
      <c r="BX763" s="8"/>
      <c r="BY763" s="8"/>
      <c r="BZ763" s="8"/>
      <c r="CA763" s="8"/>
      <c r="CB763" s="8"/>
      <c r="CC763" s="8"/>
      <c r="CD763" s="8"/>
      <c r="CE763" s="8"/>
      <c r="CF763" s="8" t="s">
        <v>4873</v>
      </c>
      <c r="CG763" s="8" t="s">
        <v>1868</v>
      </c>
      <c r="CH763" s="8" t="s">
        <v>11</v>
      </c>
      <c r="CI763" s="8" t="s">
        <v>1869</v>
      </c>
      <c r="CJ763" s="8">
        <v>50</v>
      </c>
      <c r="CK763" s="10" t="s">
        <v>697</v>
      </c>
      <c r="CL763" s="8"/>
      <c r="CM763" s="8"/>
      <c r="CN763" s="8"/>
      <c r="CO763" s="8"/>
      <c r="CP763" s="8"/>
      <c r="CQ763" s="8"/>
      <c r="CR763" s="23"/>
      <c r="CZ763" s="5"/>
      <c r="DC763" s="1"/>
      <c r="DT763" s="1"/>
      <c r="DY763" s="1"/>
    </row>
    <row r="764" spans="1:129">
      <c r="A764" s="12" t="s">
        <v>1815</v>
      </c>
      <c r="B764" s="12">
        <v>24</v>
      </c>
      <c r="C764" s="8" t="s">
        <v>122</v>
      </c>
      <c r="D764" s="8" t="s">
        <v>4876</v>
      </c>
      <c r="E764" s="8" t="s">
        <v>4875</v>
      </c>
      <c r="F764" s="12">
        <v>20</v>
      </c>
      <c r="G764" s="12">
        <v>12</v>
      </c>
      <c r="H764" s="13">
        <f t="shared" si="136"/>
        <v>15.16</v>
      </c>
      <c r="I764" s="13">
        <f t="shared" si="137"/>
        <v>9.0960000000000001</v>
      </c>
      <c r="J764" s="9">
        <v>2</v>
      </c>
      <c r="K764" s="9">
        <v>1</v>
      </c>
      <c r="L764" s="8"/>
      <c r="M764" s="8"/>
      <c r="N764" s="8"/>
      <c r="O764" s="8"/>
      <c r="P764" s="8"/>
      <c r="Q764" s="8">
        <v>6</v>
      </c>
      <c r="R764" s="8"/>
      <c r="S764" s="8"/>
      <c r="T764" s="8"/>
      <c r="U764" s="8"/>
      <c r="V764" s="8"/>
      <c r="W764" s="8"/>
      <c r="X764" s="8"/>
      <c r="Y764" s="8"/>
      <c r="Z764" s="8"/>
      <c r="AA764" s="8"/>
      <c r="AB764" s="8"/>
      <c r="AC764" s="8"/>
      <c r="AD764" s="8"/>
      <c r="AE764" s="8"/>
      <c r="AF764" s="8"/>
      <c r="AG764" s="8"/>
      <c r="AH764" s="8">
        <v>1</v>
      </c>
      <c r="AI764" s="8">
        <v>1</v>
      </c>
      <c r="AJ764" s="8"/>
      <c r="AK764" s="8"/>
      <c r="AL764" s="8"/>
      <c r="AM764" s="8"/>
      <c r="AN764" s="8"/>
      <c r="AO764" s="8"/>
      <c r="AP764" s="8"/>
      <c r="AQ764" s="8"/>
      <c r="AR764" s="8"/>
      <c r="AS764" s="8"/>
      <c r="AT764" s="8"/>
      <c r="AU764" s="8"/>
      <c r="AV764" s="8"/>
      <c r="AW764" s="8"/>
      <c r="AX764" s="8"/>
      <c r="AY764" s="8"/>
      <c r="AZ764" s="8"/>
      <c r="BA764" s="8"/>
      <c r="BB764" s="8"/>
      <c r="BC764" s="9"/>
      <c r="BD764" s="8"/>
      <c r="BE764" s="8"/>
      <c r="BF764" s="8"/>
      <c r="BG764" s="8"/>
      <c r="BH764" s="8"/>
      <c r="BI764" s="8"/>
      <c r="BJ764" s="8"/>
      <c r="BK764" s="8"/>
      <c r="BL764" s="8"/>
      <c r="BM764" s="8"/>
      <c r="BN764" s="8"/>
      <c r="BO764" s="8"/>
      <c r="BP764" s="8"/>
      <c r="BQ764" s="8"/>
      <c r="BR764" s="8"/>
      <c r="BS764" s="8"/>
      <c r="BT764" s="8"/>
      <c r="BU764" s="8"/>
      <c r="BV764" s="8"/>
      <c r="BW764" s="8"/>
      <c r="BX764" s="8"/>
      <c r="BY764" s="8"/>
      <c r="BZ764" s="8"/>
      <c r="CA764" s="8"/>
      <c r="CB764" s="8"/>
      <c r="CC764" s="8"/>
      <c r="CD764" s="8"/>
      <c r="CE764" s="8"/>
      <c r="CF764" s="8" t="s">
        <v>4874</v>
      </c>
      <c r="CG764" s="8" t="s">
        <v>4838</v>
      </c>
      <c r="CH764" s="8" t="s">
        <v>11</v>
      </c>
      <c r="CI764" s="8" t="s">
        <v>6205</v>
      </c>
      <c r="CJ764" s="8">
        <v>60</v>
      </c>
      <c r="CK764" s="10" t="s">
        <v>663</v>
      </c>
      <c r="CL764" s="8"/>
      <c r="CM764" s="8"/>
      <c r="CN764" s="8"/>
      <c r="CO764" s="8"/>
      <c r="CP764" s="8"/>
      <c r="CQ764" s="8"/>
      <c r="CR764" s="23"/>
      <c r="CZ764" s="5"/>
      <c r="DC764" s="1"/>
      <c r="DT764" s="1"/>
      <c r="DY764" s="1"/>
    </row>
    <row r="765" spans="1:129">
      <c r="A765" s="12" t="s">
        <v>1816</v>
      </c>
      <c r="B765" s="12">
        <v>24</v>
      </c>
      <c r="C765" s="8"/>
      <c r="D765" s="8" t="s">
        <v>1305</v>
      </c>
      <c r="E765" s="8" t="s">
        <v>4878</v>
      </c>
      <c r="F765" s="12">
        <v>12</v>
      </c>
      <c r="G765" s="12">
        <v>12</v>
      </c>
      <c r="H765" s="13">
        <f t="shared" si="136"/>
        <v>9.0960000000000001</v>
      </c>
      <c r="I765" s="13">
        <f t="shared" si="137"/>
        <v>9.0960000000000001</v>
      </c>
      <c r="J765" s="9">
        <v>1</v>
      </c>
      <c r="K765" s="9">
        <v>1</v>
      </c>
      <c r="L765" s="8"/>
      <c r="M765" s="8"/>
      <c r="N765" s="8"/>
      <c r="O765" s="8"/>
      <c r="P765" s="8"/>
      <c r="Q765" s="8">
        <v>1</v>
      </c>
      <c r="R765" s="8"/>
      <c r="S765" s="8"/>
      <c r="T765" s="8"/>
      <c r="U765" s="8"/>
      <c r="V765" s="8"/>
      <c r="W765" s="8"/>
      <c r="X765" s="8"/>
      <c r="Y765" s="8"/>
      <c r="Z765" s="8"/>
      <c r="AA765" s="8"/>
      <c r="AB765" s="8"/>
      <c r="AC765" s="8"/>
      <c r="AD765" s="8"/>
      <c r="AE765" s="8"/>
      <c r="AF765" s="8"/>
      <c r="AG765" s="8"/>
      <c r="AH765" s="8">
        <v>2</v>
      </c>
      <c r="AI765" s="8">
        <v>1</v>
      </c>
      <c r="AJ765" s="8"/>
      <c r="AK765" s="8"/>
      <c r="AL765" s="8"/>
      <c r="AM765" s="8"/>
      <c r="AN765" s="8">
        <v>1</v>
      </c>
      <c r="AO765" s="8"/>
      <c r="AP765" s="8"/>
      <c r="AQ765" s="8"/>
      <c r="AR765" s="8"/>
      <c r="AS765" s="8"/>
      <c r="AT765" s="8"/>
      <c r="AU765" s="8"/>
      <c r="AV765" s="8"/>
      <c r="AW765" s="8"/>
      <c r="AX765" s="8"/>
      <c r="AY765" s="8"/>
      <c r="AZ765" s="8"/>
      <c r="BA765" s="8"/>
      <c r="BB765" s="8"/>
      <c r="BC765" s="9"/>
      <c r="BD765" s="8"/>
      <c r="BE765" s="8"/>
      <c r="BF765" s="8"/>
      <c r="BG765" s="8"/>
      <c r="BH765" s="8"/>
      <c r="BI765" s="8"/>
      <c r="BJ765" s="8"/>
      <c r="BK765" s="8"/>
      <c r="BL765" s="8"/>
      <c r="BM765" s="8"/>
      <c r="BN765" s="8"/>
      <c r="BO765" s="8"/>
      <c r="BP765" s="8"/>
      <c r="BQ765" s="8"/>
      <c r="BR765" s="8"/>
      <c r="BS765" s="8"/>
      <c r="BT765" s="8"/>
      <c r="BU765" s="8"/>
      <c r="BV765" s="8"/>
      <c r="BW765" s="8"/>
      <c r="BX765" s="8"/>
      <c r="BY765" s="8"/>
      <c r="BZ765" s="8"/>
      <c r="CA765" s="8"/>
      <c r="CB765" s="8"/>
      <c r="CC765" s="8"/>
      <c r="CD765" s="8"/>
      <c r="CE765" s="8"/>
      <c r="CF765" s="8" t="s">
        <v>1307</v>
      </c>
      <c r="CG765" s="8"/>
      <c r="CH765" s="8" t="s">
        <v>11</v>
      </c>
      <c r="CI765" s="8" t="s">
        <v>1870</v>
      </c>
      <c r="CJ765" s="8">
        <v>30</v>
      </c>
      <c r="CK765" s="10" t="s">
        <v>667</v>
      </c>
      <c r="CL765" s="8"/>
      <c r="CM765" s="8"/>
      <c r="CN765" s="8"/>
      <c r="CO765" s="8"/>
      <c r="CP765" s="8"/>
      <c r="CQ765" s="8"/>
      <c r="CR765" s="23"/>
      <c r="CZ765" s="5"/>
      <c r="DC765" s="1"/>
      <c r="DT765" s="1"/>
      <c r="DY765" s="1"/>
    </row>
    <row r="766" spans="1:129">
      <c r="A766" s="12" t="s">
        <v>1817</v>
      </c>
      <c r="B766" s="12">
        <v>24</v>
      </c>
      <c r="C766" s="8" t="s">
        <v>122</v>
      </c>
      <c r="D766" s="8" t="s">
        <v>1305</v>
      </c>
      <c r="E766" s="8" t="s">
        <v>4870</v>
      </c>
      <c r="F766" s="12">
        <v>16</v>
      </c>
      <c r="G766" s="12">
        <v>10</v>
      </c>
      <c r="H766" s="13">
        <f t="shared" si="136"/>
        <v>12.128</v>
      </c>
      <c r="I766" s="13">
        <f t="shared" si="137"/>
        <v>7.58</v>
      </c>
      <c r="J766" s="9">
        <v>1</v>
      </c>
      <c r="K766" s="9">
        <v>1</v>
      </c>
      <c r="L766" s="8"/>
      <c r="M766" s="8"/>
      <c r="N766" s="8"/>
      <c r="O766" s="8">
        <v>2</v>
      </c>
      <c r="P766" s="8"/>
      <c r="Q766" s="8">
        <v>2</v>
      </c>
      <c r="R766" s="8"/>
      <c r="S766" s="8"/>
      <c r="T766" s="8"/>
      <c r="U766" s="8"/>
      <c r="V766" s="8"/>
      <c r="W766" s="8"/>
      <c r="X766" s="8"/>
      <c r="Y766" s="8"/>
      <c r="Z766" s="8"/>
      <c r="AA766" s="8"/>
      <c r="AB766" s="8"/>
      <c r="AC766" s="8"/>
      <c r="AD766" s="8"/>
      <c r="AE766" s="8"/>
      <c r="AF766" s="8"/>
      <c r="AG766" s="8"/>
      <c r="AH766" s="8">
        <v>1</v>
      </c>
      <c r="AI766" s="8">
        <v>1</v>
      </c>
      <c r="AJ766" s="8"/>
      <c r="AK766" s="8"/>
      <c r="AL766" s="8"/>
      <c r="AM766" s="8"/>
      <c r="AN766" s="8"/>
      <c r="AO766" s="8"/>
      <c r="AP766" s="8"/>
      <c r="AQ766" s="8"/>
      <c r="AR766" s="8"/>
      <c r="AS766" s="8"/>
      <c r="AT766" s="8"/>
      <c r="AU766" s="8"/>
      <c r="AV766" s="8"/>
      <c r="AW766" s="8"/>
      <c r="AX766" s="8"/>
      <c r="AY766" s="8"/>
      <c r="AZ766" s="8"/>
      <c r="BA766" s="8"/>
      <c r="BB766" s="8"/>
      <c r="BC766" s="9"/>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c r="CB766" s="8"/>
      <c r="CC766" s="8"/>
      <c r="CD766" s="8"/>
      <c r="CE766" s="8"/>
      <c r="CF766" s="8" t="s">
        <v>1307</v>
      </c>
      <c r="CG766" s="8" t="s">
        <v>1871</v>
      </c>
      <c r="CH766" s="8"/>
      <c r="CI766" s="8"/>
      <c r="CJ766" s="8"/>
      <c r="CK766" s="10"/>
      <c r="CL766" s="8"/>
      <c r="CM766" s="8"/>
      <c r="CN766" s="8"/>
      <c r="CO766" s="8"/>
      <c r="CP766" s="8"/>
      <c r="CQ766" s="8"/>
      <c r="CR766" s="23"/>
      <c r="CZ766" s="5"/>
      <c r="DC766" s="1"/>
      <c r="DT766" s="1"/>
      <c r="DY766" s="1"/>
    </row>
    <row r="767" spans="1:129">
      <c r="A767" s="12" t="s">
        <v>1818</v>
      </c>
      <c r="B767" s="12">
        <v>24</v>
      </c>
      <c r="C767" s="8" t="s">
        <v>122</v>
      </c>
      <c r="D767" s="8" t="s">
        <v>1872</v>
      </c>
      <c r="E767" s="8" t="s">
        <v>4825</v>
      </c>
      <c r="F767" s="12">
        <v>22</v>
      </c>
      <c r="G767" s="12">
        <v>20</v>
      </c>
      <c r="H767" s="13">
        <f t="shared" si="136"/>
        <v>16.676000000000002</v>
      </c>
      <c r="I767" s="13">
        <f t="shared" si="137"/>
        <v>15.16</v>
      </c>
      <c r="J767" s="9">
        <v>1</v>
      </c>
      <c r="K767" s="9">
        <v>1</v>
      </c>
      <c r="L767" s="8"/>
      <c r="M767" s="8"/>
      <c r="N767" s="8"/>
      <c r="O767" s="8">
        <v>2</v>
      </c>
      <c r="P767" s="8"/>
      <c r="Q767" s="8">
        <v>3</v>
      </c>
      <c r="R767" s="8"/>
      <c r="S767" s="8"/>
      <c r="T767" s="8"/>
      <c r="U767" s="8"/>
      <c r="V767" s="8"/>
      <c r="W767" s="8"/>
      <c r="X767" s="8"/>
      <c r="Y767" s="8"/>
      <c r="Z767" s="8"/>
      <c r="AA767" s="8"/>
      <c r="AB767" s="8"/>
      <c r="AC767" s="8"/>
      <c r="AD767" s="8"/>
      <c r="AE767" s="8"/>
      <c r="AF767" s="8"/>
      <c r="AG767" s="8"/>
      <c r="AH767" s="8">
        <v>1</v>
      </c>
      <c r="AI767" s="8">
        <v>1</v>
      </c>
      <c r="AJ767" s="8"/>
      <c r="AK767" s="8"/>
      <c r="AL767" s="8"/>
      <c r="AM767" s="8"/>
      <c r="AN767" s="8"/>
      <c r="AO767" s="8"/>
      <c r="AP767" s="8"/>
      <c r="AQ767" s="8"/>
      <c r="AR767" s="8"/>
      <c r="AS767" s="8"/>
      <c r="AT767" s="8"/>
      <c r="AU767" s="8"/>
      <c r="AV767" s="8"/>
      <c r="AW767" s="8"/>
      <c r="AX767" s="8"/>
      <c r="AY767" s="8"/>
      <c r="AZ767" s="8"/>
      <c r="BA767" s="8"/>
      <c r="BB767" s="8"/>
      <c r="BC767" s="9"/>
      <c r="BD767" s="8"/>
      <c r="BE767" s="8"/>
      <c r="BF767" s="8"/>
      <c r="BG767" s="8"/>
      <c r="BH767" s="8"/>
      <c r="BI767" s="8">
        <v>1</v>
      </c>
      <c r="BJ767" s="8">
        <v>1</v>
      </c>
      <c r="BK767" s="8"/>
      <c r="BL767" s="8"/>
      <c r="BM767" s="8"/>
      <c r="BN767" s="8"/>
      <c r="BO767" s="8"/>
      <c r="BP767" s="8"/>
      <c r="BQ767" s="8"/>
      <c r="BR767" s="8"/>
      <c r="BS767" s="8"/>
      <c r="BT767" s="8"/>
      <c r="BU767" s="8"/>
      <c r="BV767" s="8"/>
      <c r="BW767" s="8"/>
      <c r="BX767" s="8"/>
      <c r="BY767" s="8"/>
      <c r="BZ767" s="8"/>
      <c r="CA767" s="8"/>
      <c r="CB767" s="8"/>
      <c r="CC767" s="8"/>
      <c r="CD767" s="8"/>
      <c r="CE767" s="8"/>
      <c r="CF767" s="8" t="s">
        <v>1873</v>
      </c>
      <c r="CG767" s="8" t="s">
        <v>4837</v>
      </c>
      <c r="CH767" s="8" t="s">
        <v>11</v>
      </c>
      <c r="CI767" s="8" t="s">
        <v>5744</v>
      </c>
      <c r="CJ767" s="8">
        <v>150</v>
      </c>
      <c r="CK767" s="10" t="s">
        <v>725</v>
      </c>
      <c r="CL767" s="8"/>
      <c r="CM767" s="8"/>
      <c r="CN767" s="8"/>
      <c r="CO767" s="8"/>
      <c r="CP767" s="8"/>
      <c r="CQ767" s="8"/>
      <c r="CR767" s="23"/>
      <c r="CZ767" s="5"/>
      <c r="DC767" s="1"/>
      <c r="DT767" s="1"/>
      <c r="DY767" s="1"/>
    </row>
    <row r="768" spans="1:129">
      <c r="A768" s="12" t="s">
        <v>1819</v>
      </c>
      <c r="B768" s="12">
        <v>24</v>
      </c>
      <c r="C768" s="8"/>
      <c r="D768" s="8" t="s">
        <v>4879</v>
      </c>
      <c r="E768" s="8" t="s">
        <v>4826</v>
      </c>
      <c r="F768" s="12">
        <v>21</v>
      </c>
      <c r="G768" s="12">
        <v>18</v>
      </c>
      <c r="H768" s="13">
        <f t="shared" si="136"/>
        <v>15.917999999999999</v>
      </c>
      <c r="I768" s="13">
        <f t="shared" si="137"/>
        <v>13.644</v>
      </c>
      <c r="J768" s="9">
        <v>1</v>
      </c>
      <c r="K768" s="9">
        <v>1</v>
      </c>
      <c r="L768" s="8"/>
      <c r="M768" s="8"/>
      <c r="N768" s="8"/>
      <c r="O768" s="8"/>
      <c r="P768" s="8"/>
      <c r="Q768" s="8">
        <v>2</v>
      </c>
      <c r="R768" s="8"/>
      <c r="S768" s="8"/>
      <c r="T768" s="8"/>
      <c r="U768" s="8"/>
      <c r="V768" s="8"/>
      <c r="W768" s="8"/>
      <c r="X768" s="8"/>
      <c r="Y768" s="8"/>
      <c r="Z768" s="8"/>
      <c r="AA768" s="8"/>
      <c r="AB768" s="8"/>
      <c r="AC768" s="8"/>
      <c r="AD768" s="8"/>
      <c r="AE768" s="8"/>
      <c r="AF768" s="8"/>
      <c r="AG768" s="8"/>
      <c r="AH768" s="8">
        <v>1</v>
      </c>
      <c r="AI768" s="8">
        <v>1</v>
      </c>
      <c r="AJ768" s="8"/>
      <c r="AK768" s="8"/>
      <c r="AL768" s="8"/>
      <c r="AM768" s="8"/>
      <c r="AN768" s="8"/>
      <c r="AO768" s="8"/>
      <c r="AP768" s="8"/>
      <c r="AQ768" s="8"/>
      <c r="AR768" s="8"/>
      <c r="AS768" s="8"/>
      <c r="AT768" s="8"/>
      <c r="AU768" s="8"/>
      <c r="AV768" s="8"/>
      <c r="AW768" s="8"/>
      <c r="AX768" s="8"/>
      <c r="AY768" s="8"/>
      <c r="AZ768" s="8"/>
      <c r="BA768" s="8"/>
      <c r="BB768" s="8"/>
      <c r="BC768" s="9"/>
      <c r="BD768" s="8"/>
      <c r="BE768" s="8"/>
      <c r="BF768" s="8"/>
      <c r="BG768" s="8"/>
      <c r="BH768" s="8"/>
      <c r="BI768" s="8"/>
      <c r="BJ768" s="8">
        <v>1</v>
      </c>
      <c r="BK768" s="8"/>
      <c r="BL768" s="8"/>
      <c r="BM768" s="8"/>
      <c r="BN768" s="8"/>
      <c r="BO768" s="8"/>
      <c r="BP768" s="8"/>
      <c r="BQ768" s="8"/>
      <c r="BR768" s="8"/>
      <c r="BS768" s="8"/>
      <c r="BT768" s="8"/>
      <c r="BU768" s="8"/>
      <c r="BV768" s="8"/>
      <c r="BW768" s="8"/>
      <c r="BX768" s="8"/>
      <c r="BY768" s="8"/>
      <c r="BZ768" s="8"/>
      <c r="CA768" s="8"/>
      <c r="CB768" s="8"/>
      <c r="CC768" s="8"/>
      <c r="CD768" s="8"/>
      <c r="CE768" s="8"/>
      <c r="CF768" s="8" t="s">
        <v>1874</v>
      </c>
      <c r="CG768" s="8" t="s">
        <v>1875</v>
      </c>
      <c r="CH768" s="8" t="s">
        <v>12</v>
      </c>
      <c r="CI768" s="8" t="s">
        <v>1540</v>
      </c>
      <c r="CJ768" s="8">
        <v>35</v>
      </c>
      <c r="CK768" s="10" t="s">
        <v>1062</v>
      </c>
      <c r="CL768" s="8"/>
      <c r="CM768" s="8"/>
      <c r="CN768" s="8"/>
      <c r="CO768" s="8"/>
      <c r="CP768" s="8"/>
      <c r="CQ768" s="8"/>
      <c r="CR768" s="23"/>
      <c r="CZ768" s="5"/>
      <c r="DC768" s="1"/>
      <c r="DT768" s="1"/>
      <c r="DY768" s="1"/>
    </row>
    <row r="769" spans="1:129">
      <c r="A769" s="12" t="s">
        <v>1820</v>
      </c>
      <c r="B769" s="12">
        <v>24</v>
      </c>
      <c r="C769" s="8"/>
      <c r="D769" s="8" t="s">
        <v>4880</v>
      </c>
      <c r="E769" s="8" t="s">
        <v>4881</v>
      </c>
      <c r="F769" s="12">
        <v>19</v>
      </c>
      <c r="G769" s="12">
        <v>14</v>
      </c>
      <c r="H769" s="13">
        <f t="shared" si="136"/>
        <v>14.402000000000001</v>
      </c>
      <c r="I769" s="13">
        <f t="shared" si="137"/>
        <v>10.612</v>
      </c>
      <c r="J769" s="9">
        <v>1</v>
      </c>
      <c r="K769" s="9">
        <v>1</v>
      </c>
      <c r="L769" s="8"/>
      <c r="M769" s="8"/>
      <c r="N769" s="8"/>
      <c r="O769" s="8"/>
      <c r="P769" s="8"/>
      <c r="Q769" s="8">
        <v>4</v>
      </c>
      <c r="R769" s="8"/>
      <c r="S769" s="8"/>
      <c r="T769" s="8"/>
      <c r="U769" s="8"/>
      <c r="V769" s="8"/>
      <c r="W769" s="8"/>
      <c r="X769" s="8"/>
      <c r="Y769" s="8"/>
      <c r="Z769" s="8"/>
      <c r="AA769" s="8"/>
      <c r="AB769" s="8"/>
      <c r="AC769" s="8"/>
      <c r="AD769" s="8"/>
      <c r="AE769" s="8"/>
      <c r="AF769" s="8"/>
      <c r="AG769" s="8"/>
      <c r="AH769" s="8">
        <v>2</v>
      </c>
      <c r="AI769" s="8">
        <v>2</v>
      </c>
      <c r="AJ769" s="8"/>
      <c r="AK769" s="8"/>
      <c r="AL769" s="8"/>
      <c r="AM769" s="8"/>
      <c r="AN769" s="8"/>
      <c r="AO769" s="8"/>
      <c r="AP769" s="8"/>
      <c r="AQ769" s="8"/>
      <c r="AR769" s="8"/>
      <c r="AS769" s="8"/>
      <c r="AT769" s="8"/>
      <c r="AU769" s="8"/>
      <c r="AV769" s="8"/>
      <c r="AW769" s="8"/>
      <c r="AX769" s="8"/>
      <c r="AY769" s="8"/>
      <c r="AZ769" s="8"/>
      <c r="BA769" s="8"/>
      <c r="BB769" s="8"/>
      <c r="BC769" s="9"/>
      <c r="BD769" s="8"/>
      <c r="BE769" s="8"/>
      <c r="BF769" s="8"/>
      <c r="BG769" s="8"/>
      <c r="BH769" s="8"/>
      <c r="BI769" s="8"/>
      <c r="BJ769" s="8"/>
      <c r="BK769" s="8"/>
      <c r="BL769" s="8"/>
      <c r="BM769" s="8"/>
      <c r="BN769" s="8"/>
      <c r="BO769" s="8"/>
      <c r="BP769" s="8"/>
      <c r="BQ769" s="8"/>
      <c r="BR769" s="8"/>
      <c r="BS769" s="8"/>
      <c r="BT769" s="8"/>
      <c r="BU769" s="8"/>
      <c r="BV769" s="8"/>
      <c r="BW769" s="8"/>
      <c r="BX769" s="8"/>
      <c r="BY769" s="8"/>
      <c r="BZ769" s="8"/>
      <c r="CA769" s="8"/>
      <c r="CB769" s="8"/>
      <c r="CC769" s="8"/>
      <c r="CD769" s="8"/>
      <c r="CE769" s="8"/>
      <c r="CF769" s="8" t="s">
        <v>1876</v>
      </c>
      <c r="CG769" s="8" t="s">
        <v>1877</v>
      </c>
      <c r="CH769" s="8" t="s">
        <v>12</v>
      </c>
      <c r="CI769" s="8" t="s">
        <v>6167</v>
      </c>
      <c r="CJ769" s="8">
        <v>60</v>
      </c>
      <c r="CK769" s="10" t="s">
        <v>844</v>
      </c>
      <c r="CL769" s="8"/>
      <c r="CM769" s="8"/>
      <c r="CN769" s="8"/>
      <c r="CO769" s="8"/>
      <c r="CP769" s="8"/>
      <c r="CQ769" s="8"/>
      <c r="CR769" s="23"/>
      <c r="CZ769" s="5"/>
      <c r="DC769" s="1"/>
      <c r="DT769" s="1"/>
      <c r="DY769" s="1"/>
    </row>
    <row r="770" spans="1:129">
      <c r="A770" s="12" t="s">
        <v>1821</v>
      </c>
      <c r="B770" s="12">
        <v>24</v>
      </c>
      <c r="C770" s="8"/>
      <c r="D770" s="8" t="s">
        <v>1878</v>
      </c>
      <c r="E770" s="8" t="s">
        <v>4827</v>
      </c>
      <c r="F770" s="12">
        <v>12</v>
      </c>
      <c r="G770" s="12">
        <v>6</v>
      </c>
      <c r="H770" s="13">
        <f t="shared" si="136"/>
        <v>9.0960000000000001</v>
      </c>
      <c r="I770" s="13">
        <f t="shared" si="137"/>
        <v>4.548</v>
      </c>
      <c r="J770" s="9">
        <v>1</v>
      </c>
      <c r="K770" s="9">
        <v>1</v>
      </c>
      <c r="L770" s="8"/>
      <c r="M770" s="8"/>
      <c r="N770" s="8"/>
      <c r="O770" s="8"/>
      <c r="P770" s="8"/>
      <c r="Q770" s="8">
        <v>2</v>
      </c>
      <c r="R770" s="8"/>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c r="AS770" s="8"/>
      <c r="AT770" s="8"/>
      <c r="AU770" s="8"/>
      <c r="AV770" s="8"/>
      <c r="AW770" s="8"/>
      <c r="AX770" s="8"/>
      <c r="AY770" s="8"/>
      <c r="AZ770" s="8"/>
      <c r="BA770" s="8"/>
      <c r="BB770" s="8"/>
      <c r="BC770" s="9"/>
      <c r="BD770" s="8"/>
      <c r="BE770" s="8"/>
      <c r="BF770" s="8"/>
      <c r="BG770" s="8"/>
      <c r="BH770" s="8"/>
      <c r="BI770" s="8"/>
      <c r="BJ770" s="8"/>
      <c r="BK770" s="8"/>
      <c r="BL770" s="8"/>
      <c r="BM770" s="8"/>
      <c r="BN770" s="8"/>
      <c r="BO770" s="8"/>
      <c r="BP770" s="8"/>
      <c r="BQ770" s="8"/>
      <c r="BR770" s="8"/>
      <c r="BS770" s="8"/>
      <c r="BT770" s="8"/>
      <c r="BU770" s="8"/>
      <c r="BV770" s="8"/>
      <c r="BW770" s="8"/>
      <c r="BX770" s="8"/>
      <c r="BY770" s="8"/>
      <c r="BZ770" s="8"/>
      <c r="CA770" s="8"/>
      <c r="CB770" s="8"/>
      <c r="CC770" s="8"/>
      <c r="CD770" s="8"/>
      <c r="CE770" s="8"/>
      <c r="CF770" s="8" t="s">
        <v>1879</v>
      </c>
      <c r="CG770" s="8" t="s">
        <v>1877</v>
      </c>
      <c r="CH770" s="8" t="s">
        <v>11</v>
      </c>
      <c r="CI770" s="8" t="s">
        <v>1880</v>
      </c>
      <c r="CJ770" s="8">
        <v>20</v>
      </c>
      <c r="CK770" s="10" t="s">
        <v>670</v>
      </c>
      <c r="CL770" s="8"/>
      <c r="CM770" s="8"/>
      <c r="CN770" s="8"/>
      <c r="CO770" s="8"/>
      <c r="CP770" s="8"/>
      <c r="CQ770" s="8"/>
      <c r="CR770" s="23"/>
      <c r="CZ770" s="5"/>
      <c r="DC770" s="1"/>
      <c r="DT770" s="1"/>
      <c r="DY770" s="1"/>
    </row>
    <row r="771" spans="1:129">
      <c r="A771" s="12" t="s">
        <v>1822</v>
      </c>
      <c r="B771" s="12">
        <v>24</v>
      </c>
      <c r="C771" s="8"/>
      <c r="D771" s="8" t="s">
        <v>4882</v>
      </c>
      <c r="E771" s="8" t="s">
        <v>4883</v>
      </c>
      <c r="F771" s="12">
        <v>21</v>
      </c>
      <c r="G771" s="12">
        <v>11</v>
      </c>
      <c r="H771" s="13">
        <f t="shared" si="136"/>
        <v>15.917999999999999</v>
      </c>
      <c r="I771" s="13">
        <f t="shared" si="137"/>
        <v>8.338000000000001</v>
      </c>
      <c r="J771" s="9">
        <v>1</v>
      </c>
      <c r="K771" s="9">
        <v>1</v>
      </c>
      <c r="L771" s="8"/>
      <c r="M771" s="8"/>
      <c r="N771" s="8"/>
      <c r="O771" s="8"/>
      <c r="P771" s="8">
        <v>2</v>
      </c>
      <c r="Q771" s="8">
        <v>3</v>
      </c>
      <c r="R771" s="8"/>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c r="AS771" s="8"/>
      <c r="AT771" s="8"/>
      <c r="AU771" s="8"/>
      <c r="AV771" s="8"/>
      <c r="AW771" s="8"/>
      <c r="AX771" s="8"/>
      <c r="AY771" s="8"/>
      <c r="AZ771" s="8"/>
      <c r="BA771" s="8"/>
      <c r="BB771" s="8"/>
      <c r="BC771" s="9"/>
      <c r="BD771" s="8"/>
      <c r="BE771" s="8"/>
      <c r="BF771" s="8"/>
      <c r="BG771" s="8"/>
      <c r="BH771" s="8"/>
      <c r="BI771" s="8"/>
      <c r="BJ771" s="8">
        <v>1</v>
      </c>
      <c r="BK771" s="8"/>
      <c r="BL771" s="8"/>
      <c r="BM771" s="8"/>
      <c r="BN771" s="8"/>
      <c r="BO771" s="8"/>
      <c r="BP771" s="8"/>
      <c r="BQ771" s="8"/>
      <c r="BR771" s="8"/>
      <c r="BS771" s="8"/>
      <c r="BT771" s="8"/>
      <c r="BU771" s="8"/>
      <c r="BV771" s="8"/>
      <c r="BW771" s="8"/>
      <c r="BX771" s="8"/>
      <c r="BY771" s="8"/>
      <c r="BZ771" s="8"/>
      <c r="CA771" s="8"/>
      <c r="CB771" s="8"/>
      <c r="CC771" s="8"/>
      <c r="CD771" s="8"/>
      <c r="CE771" s="8"/>
      <c r="CF771" s="8" t="s">
        <v>4884</v>
      </c>
      <c r="CG771" s="8" t="s">
        <v>1877</v>
      </c>
      <c r="CH771" s="8"/>
      <c r="CI771" s="8"/>
      <c r="CJ771" s="8"/>
      <c r="CK771" s="10"/>
      <c r="CL771" s="8"/>
      <c r="CM771" s="8"/>
      <c r="CN771" s="8"/>
      <c r="CO771" s="8"/>
      <c r="CP771" s="8"/>
      <c r="CQ771" s="8"/>
      <c r="CR771" s="23"/>
      <c r="CZ771" s="5"/>
      <c r="DC771" s="1"/>
      <c r="DT771" s="1"/>
      <c r="DY771" s="1"/>
    </row>
    <row r="772" spans="1:129">
      <c r="A772" s="12" t="s">
        <v>1823</v>
      </c>
      <c r="B772" s="12">
        <v>24</v>
      </c>
      <c r="C772" s="8"/>
      <c r="D772" s="8" t="s">
        <v>4882</v>
      </c>
      <c r="E772" s="8" t="s">
        <v>4885</v>
      </c>
      <c r="F772" s="12">
        <v>30</v>
      </c>
      <c r="G772" s="12">
        <v>6</v>
      </c>
      <c r="H772" s="13">
        <f t="shared" si="136"/>
        <v>22.740000000000002</v>
      </c>
      <c r="I772" s="13">
        <f t="shared" si="137"/>
        <v>4.548</v>
      </c>
      <c r="J772" s="9">
        <v>2</v>
      </c>
      <c r="K772" s="9">
        <v>1</v>
      </c>
      <c r="L772" s="8"/>
      <c r="M772" s="8"/>
      <c r="N772" s="8"/>
      <c r="O772" s="8"/>
      <c r="P772" s="8"/>
      <c r="Q772" s="8">
        <v>8</v>
      </c>
      <c r="R772" s="8"/>
      <c r="S772" s="8"/>
      <c r="T772" s="8"/>
      <c r="U772" s="8"/>
      <c r="V772" s="8"/>
      <c r="W772" s="8"/>
      <c r="X772" s="8"/>
      <c r="Y772" s="8"/>
      <c r="Z772" s="8"/>
      <c r="AA772" s="8"/>
      <c r="AB772" s="8"/>
      <c r="AC772" s="8"/>
      <c r="AD772" s="8"/>
      <c r="AE772" s="8"/>
      <c r="AF772" s="8"/>
      <c r="AG772" s="8">
        <v>2</v>
      </c>
      <c r="AH772" s="8">
        <v>1</v>
      </c>
      <c r="AI772" s="8">
        <v>1</v>
      </c>
      <c r="AJ772" s="8"/>
      <c r="AK772" s="8"/>
      <c r="AL772" s="8"/>
      <c r="AM772" s="8"/>
      <c r="AN772" s="8">
        <v>1</v>
      </c>
      <c r="AO772" s="8"/>
      <c r="AP772" s="8"/>
      <c r="AQ772" s="8"/>
      <c r="AR772" s="8"/>
      <c r="AS772" s="8"/>
      <c r="AT772" s="8">
        <v>2</v>
      </c>
      <c r="AU772" s="8"/>
      <c r="AV772" s="8"/>
      <c r="AW772" s="8"/>
      <c r="AX772" s="8"/>
      <c r="AY772" s="8"/>
      <c r="AZ772" s="8"/>
      <c r="BA772" s="8"/>
      <c r="BB772" s="8"/>
      <c r="BC772" s="9"/>
      <c r="BD772" s="8"/>
      <c r="BE772" s="8"/>
      <c r="BF772" s="8"/>
      <c r="BG772" s="8"/>
      <c r="BH772" s="8"/>
      <c r="BI772" s="8"/>
      <c r="BJ772" s="8"/>
      <c r="BK772" s="8"/>
      <c r="BL772" s="8"/>
      <c r="BM772" s="8"/>
      <c r="BN772" s="8"/>
      <c r="BO772" s="8"/>
      <c r="BP772" s="8"/>
      <c r="BQ772" s="8"/>
      <c r="BR772" s="8"/>
      <c r="BS772" s="8"/>
      <c r="BT772" s="8"/>
      <c r="BU772" s="8"/>
      <c r="BV772" s="8"/>
      <c r="BW772" s="8"/>
      <c r="BX772" s="8"/>
      <c r="BY772" s="8"/>
      <c r="BZ772" s="8"/>
      <c r="CA772" s="8"/>
      <c r="CB772" s="8"/>
      <c r="CC772" s="8"/>
      <c r="CD772" s="8"/>
      <c r="CE772" s="8"/>
      <c r="CF772" s="8" t="s">
        <v>4884</v>
      </c>
      <c r="CG772" s="8" t="s">
        <v>1877</v>
      </c>
      <c r="CH772" s="8" t="s">
        <v>11</v>
      </c>
      <c r="CI772" s="8" t="s">
        <v>1881</v>
      </c>
      <c r="CJ772" s="8">
        <v>250</v>
      </c>
      <c r="CK772" s="10" t="s">
        <v>725</v>
      </c>
      <c r="CL772" s="8"/>
      <c r="CM772" s="8"/>
      <c r="CN772" s="8"/>
      <c r="CO772" s="8"/>
      <c r="CP772" s="8"/>
      <c r="CQ772" s="8"/>
      <c r="CR772" s="23"/>
      <c r="CZ772" s="5"/>
      <c r="DC772" s="1"/>
      <c r="DT772" s="1"/>
      <c r="DY772" s="1"/>
    </row>
    <row r="773" spans="1:129">
      <c r="A773" s="12" t="s">
        <v>1824</v>
      </c>
      <c r="B773" s="12">
        <v>24</v>
      </c>
      <c r="C773" s="8" t="s">
        <v>122</v>
      </c>
      <c r="D773" s="8" t="s">
        <v>4886</v>
      </c>
      <c r="E773" s="8" t="s">
        <v>4828</v>
      </c>
      <c r="F773" s="12">
        <v>25</v>
      </c>
      <c r="G773" s="12">
        <v>16</v>
      </c>
      <c r="H773" s="13">
        <f t="shared" si="136"/>
        <v>18.95</v>
      </c>
      <c r="I773" s="13">
        <f t="shared" si="137"/>
        <v>12.128</v>
      </c>
      <c r="J773" s="9">
        <v>2</v>
      </c>
      <c r="K773" s="9">
        <v>1</v>
      </c>
      <c r="L773" s="8"/>
      <c r="M773" s="8"/>
      <c r="N773" s="8"/>
      <c r="O773" s="8">
        <v>2</v>
      </c>
      <c r="P773" s="8"/>
      <c r="Q773" s="8">
        <v>3</v>
      </c>
      <c r="R773" s="8">
        <v>1</v>
      </c>
      <c r="S773" s="8"/>
      <c r="T773" s="8"/>
      <c r="U773" s="8"/>
      <c r="V773" s="8"/>
      <c r="W773" s="8"/>
      <c r="X773" s="8">
        <v>3</v>
      </c>
      <c r="Y773" s="8"/>
      <c r="Z773" s="8"/>
      <c r="AA773" s="8"/>
      <c r="AB773" s="8"/>
      <c r="AC773" s="8"/>
      <c r="AD773" s="8"/>
      <c r="AE773" s="8"/>
      <c r="AF773" s="8"/>
      <c r="AG773" s="8"/>
      <c r="AH773" s="8">
        <v>1</v>
      </c>
      <c r="AI773" s="8">
        <v>1</v>
      </c>
      <c r="AJ773" s="8"/>
      <c r="AK773" s="8"/>
      <c r="AL773" s="8"/>
      <c r="AM773" s="8"/>
      <c r="AN773" s="8"/>
      <c r="AO773" s="8"/>
      <c r="AP773" s="8"/>
      <c r="AQ773" s="8"/>
      <c r="AR773" s="8"/>
      <c r="AS773" s="8"/>
      <c r="AT773" s="8"/>
      <c r="AU773" s="8"/>
      <c r="AV773" s="8"/>
      <c r="AW773" s="8"/>
      <c r="AX773" s="8"/>
      <c r="AY773" s="8"/>
      <c r="AZ773" s="8"/>
      <c r="BA773" s="8"/>
      <c r="BB773" s="8"/>
      <c r="BC773" s="9"/>
      <c r="BD773" s="8"/>
      <c r="BE773" s="8"/>
      <c r="BF773" s="8"/>
      <c r="BG773" s="8"/>
      <c r="BH773" s="8"/>
      <c r="BI773" s="8"/>
      <c r="BJ773" s="8"/>
      <c r="BK773" s="8"/>
      <c r="BL773" s="8"/>
      <c r="BM773" s="8"/>
      <c r="BN773" s="8"/>
      <c r="BO773" s="8"/>
      <c r="BP773" s="8"/>
      <c r="BQ773" s="8"/>
      <c r="BR773" s="8"/>
      <c r="BS773" s="8"/>
      <c r="BT773" s="8"/>
      <c r="BU773" s="8"/>
      <c r="BV773" s="8"/>
      <c r="BW773" s="8"/>
      <c r="BX773" s="8"/>
      <c r="BY773" s="8"/>
      <c r="BZ773" s="8"/>
      <c r="CA773" s="8"/>
      <c r="CB773" s="8"/>
      <c r="CC773" s="8"/>
      <c r="CD773" s="8"/>
      <c r="CE773" s="8"/>
      <c r="CF773" s="8" t="s">
        <v>4887</v>
      </c>
      <c r="CG773" s="8" t="s">
        <v>1877</v>
      </c>
      <c r="CH773" s="8" t="s">
        <v>11</v>
      </c>
      <c r="CI773" s="8" t="s">
        <v>5745</v>
      </c>
      <c r="CJ773" s="8">
        <v>120</v>
      </c>
      <c r="CK773" s="10" t="s">
        <v>715</v>
      </c>
      <c r="CL773" s="8"/>
      <c r="CM773" s="8"/>
      <c r="CN773" s="8"/>
      <c r="CO773" s="8"/>
      <c r="CP773" s="8"/>
      <c r="CQ773" s="8"/>
      <c r="CR773" s="23"/>
      <c r="CZ773" s="5"/>
      <c r="DC773" s="1"/>
      <c r="DT773" s="1"/>
      <c r="DY773" s="1"/>
    </row>
    <row r="774" spans="1:129">
      <c r="A774" s="12" t="s">
        <v>1825</v>
      </c>
      <c r="B774" s="12">
        <v>24</v>
      </c>
      <c r="C774" s="8" t="s">
        <v>122</v>
      </c>
      <c r="D774" s="8" t="s">
        <v>5650</v>
      </c>
      <c r="E774" s="8" t="s">
        <v>4881</v>
      </c>
      <c r="F774" s="12">
        <v>34</v>
      </c>
      <c r="G774" s="12">
        <v>21</v>
      </c>
      <c r="H774" s="13">
        <f t="shared" si="136"/>
        <v>25.771999999999998</v>
      </c>
      <c r="I774" s="13">
        <f t="shared" si="137"/>
        <v>15.917999999999999</v>
      </c>
      <c r="J774" s="9">
        <v>2</v>
      </c>
      <c r="K774" s="9">
        <v>1</v>
      </c>
      <c r="L774" s="8"/>
      <c r="M774" s="8"/>
      <c r="N774" s="8"/>
      <c r="O774" s="8">
        <v>2</v>
      </c>
      <c r="P774" s="8">
        <v>3</v>
      </c>
      <c r="Q774" s="8">
        <v>4</v>
      </c>
      <c r="R774" s="8"/>
      <c r="S774" s="8"/>
      <c r="T774" s="8"/>
      <c r="U774" s="8"/>
      <c r="V774" s="8"/>
      <c r="W774" s="8"/>
      <c r="X774" s="8"/>
      <c r="Y774" s="8"/>
      <c r="Z774" s="8"/>
      <c r="AA774" s="8"/>
      <c r="AB774" s="8"/>
      <c r="AC774" s="8"/>
      <c r="AD774" s="8"/>
      <c r="AE774" s="8"/>
      <c r="AF774" s="8"/>
      <c r="AG774" s="8"/>
      <c r="AH774" s="8">
        <v>1</v>
      </c>
      <c r="AI774" s="8">
        <v>1</v>
      </c>
      <c r="AJ774" s="8"/>
      <c r="AK774" s="8"/>
      <c r="AL774" s="8"/>
      <c r="AM774" s="8"/>
      <c r="AN774" s="8"/>
      <c r="AO774" s="8"/>
      <c r="AP774" s="8"/>
      <c r="AQ774" s="8"/>
      <c r="AR774" s="8"/>
      <c r="AS774" s="8"/>
      <c r="AT774" s="8"/>
      <c r="AU774" s="8"/>
      <c r="AV774" s="8"/>
      <c r="AW774" s="8"/>
      <c r="AX774" s="8"/>
      <c r="AY774" s="8"/>
      <c r="AZ774" s="8"/>
      <c r="BA774" s="8"/>
      <c r="BB774" s="8"/>
      <c r="BC774" s="9"/>
      <c r="BD774" s="8">
        <v>1</v>
      </c>
      <c r="BE774" s="8"/>
      <c r="BF774" s="8"/>
      <c r="BG774" s="8"/>
      <c r="BH774" s="8"/>
      <c r="BI774" s="8"/>
      <c r="BJ774" s="8"/>
      <c r="BK774" s="8"/>
      <c r="BL774" s="8"/>
      <c r="BM774" s="8"/>
      <c r="BN774" s="8"/>
      <c r="BO774" s="8"/>
      <c r="BP774" s="8"/>
      <c r="BQ774" s="8"/>
      <c r="BR774" s="8"/>
      <c r="BS774" s="8"/>
      <c r="BT774" s="8"/>
      <c r="BU774" s="8"/>
      <c r="BV774" s="8"/>
      <c r="BW774" s="8"/>
      <c r="BX774" s="8"/>
      <c r="BY774" s="8"/>
      <c r="BZ774" s="8"/>
      <c r="CA774" s="8"/>
      <c r="CB774" s="8"/>
      <c r="CC774" s="8"/>
      <c r="CD774" s="8"/>
      <c r="CE774" s="8"/>
      <c r="CF774" s="8" t="s">
        <v>1882</v>
      </c>
      <c r="CG774" s="8" t="s">
        <v>1883</v>
      </c>
      <c r="CH774" s="8" t="s">
        <v>11</v>
      </c>
      <c r="CI774" s="8" t="s">
        <v>1881</v>
      </c>
      <c r="CJ774" s="8">
        <v>150</v>
      </c>
      <c r="CK774" s="10" t="s">
        <v>762</v>
      </c>
      <c r="CL774" s="8"/>
      <c r="CM774" s="8"/>
      <c r="CN774" s="8"/>
      <c r="CO774" s="8"/>
      <c r="CP774" s="8"/>
      <c r="CQ774" s="8"/>
      <c r="CR774" s="23"/>
      <c r="CZ774" s="5"/>
      <c r="DC774" s="1"/>
      <c r="DT774" s="1"/>
      <c r="DY774" s="1"/>
    </row>
    <row r="775" spans="1:129">
      <c r="A775" s="12" t="s">
        <v>1826</v>
      </c>
      <c r="B775" s="12">
        <v>24</v>
      </c>
      <c r="C775" s="8" t="s">
        <v>9</v>
      </c>
      <c r="D775" s="8" t="s">
        <v>3771</v>
      </c>
      <c r="E775" s="8" t="s">
        <v>4829</v>
      </c>
      <c r="F775" s="12">
        <v>20</v>
      </c>
      <c r="G775" s="12">
        <v>19</v>
      </c>
      <c r="H775" s="13">
        <f t="shared" si="136"/>
        <v>15.16</v>
      </c>
      <c r="I775" s="13">
        <f t="shared" si="137"/>
        <v>14.402000000000001</v>
      </c>
      <c r="J775" s="9"/>
      <c r="K775" s="9">
        <v>1</v>
      </c>
      <c r="L775" s="8"/>
      <c r="M775" s="8"/>
      <c r="N775" s="8"/>
      <c r="O775" s="8"/>
      <c r="P775" s="8"/>
      <c r="Q775" s="8"/>
      <c r="R775" s="8"/>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c r="AS775" s="8"/>
      <c r="AT775" s="8"/>
      <c r="AU775" s="8"/>
      <c r="AV775" s="8"/>
      <c r="AW775" s="8"/>
      <c r="AX775" s="8"/>
      <c r="AY775" s="8"/>
      <c r="AZ775" s="8"/>
      <c r="BA775" s="8"/>
      <c r="BB775" s="8"/>
      <c r="BC775" s="9"/>
      <c r="BD775" s="8"/>
      <c r="BE775" s="8"/>
      <c r="BF775" s="8"/>
      <c r="BG775" s="8"/>
      <c r="BH775" s="8"/>
      <c r="BI775" s="8"/>
      <c r="BJ775" s="8"/>
      <c r="BK775" s="8"/>
      <c r="BL775" s="8"/>
      <c r="BM775" s="8"/>
      <c r="BN775" s="8"/>
      <c r="BO775" s="8"/>
      <c r="BP775" s="8"/>
      <c r="BQ775" s="8"/>
      <c r="BR775" s="8"/>
      <c r="BS775" s="8"/>
      <c r="BT775" s="8"/>
      <c r="BU775" s="8"/>
      <c r="BV775" s="8"/>
      <c r="BW775" s="8"/>
      <c r="BX775" s="8"/>
      <c r="BY775" s="8"/>
      <c r="BZ775" s="8"/>
      <c r="CA775" s="8"/>
      <c r="CB775" s="8"/>
      <c r="CC775" s="8"/>
      <c r="CD775" s="8"/>
      <c r="CE775" s="8"/>
      <c r="CF775" s="8" t="s">
        <v>1884</v>
      </c>
      <c r="CG775" s="8"/>
      <c r="CH775" s="8"/>
      <c r="CI775" s="8"/>
      <c r="CJ775" s="8"/>
      <c r="CK775" s="10"/>
      <c r="CL775" s="8"/>
      <c r="CM775" s="8"/>
      <c r="CN775" s="8"/>
      <c r="CO775" s="8"/>
      <c r="CP775" s="8"/>
      <c r="CQ775" s="8" t="s">
        <v>1885</v>
      </c>
      <c r="CR775" s="23"/>
      <c r="CZ775" s="5"/>
      <c r="DC775" s="1"/>
      <c r="DT775" s="1"/>
      <c r="DY775" s="1"/>
    </row>
    <row r="776" spans="1:129">
      <c r="A776" s="12" t="s">
        <v>1827</v>
      </c>
      <c r="B776" s="12">
        <v>24</v>
      </c>
      <c r="C776" s="8"/>
      <c r="D776" s="8" t="s">
        <v>1886</v>
      </c>
      <c r="E776" s="8" t="s">
        <v>4740</v>
      </c>
      <c r="F776" s="12">
        <v>28</v>
      </c>
      <c r="G776" s="12">
        <v>14</v>
      </c>
      <c r="H776" s="13">
        <f t="shared" si="136"/>
        <v>21.224</v>
      </c>
      <c r="I776" s="13">
        <f t="shared" si="137"/>
        <v>10.612</v>
      </c>
      <c r="J776" s="9">
        <v>1</v>
      </c>
      <c r="K776" s="9">
        <v>1</v>
      </c>
      <c r="L776" s="8"/>
      <c r="M776" s="8"/>
      <c r="N776" s="8"/>
      <c r="O776" s="8"/>
      <c r="P776" s="8"/>
      <c r="Q776" s="8">
        <v>3</v>
      </c>
      <c r="R776" s="8"/>
      <c r="S776" s="8"/>
      <c r="T776" s="8"/>
      <c r="U776" s="8"/>
      <c r="V776" s="8"/>
      <c r="W776" s="8"/>
      <c r="X776" s="8"/>
      <c r="Y776" s="8"/>
      <c r="Z776" s="8"/>
      <c r="AA776" s="8"/>
      <c r="AB776" s="8"/>
      <c r="AC776" s="8"/>
      <c r="AD776" s="8"/>
      <c r="AE776" s="8"/>
      <c r="AF776" s="8"/>
      <c r="AG776" s="8"/>
      <c r="AH776" s="8">
        <v>3</v>
      </c>
      <c r="AI776" s="8">
        <v>1</v>
      </c>
      <c r="AJ776" s="8"/>
      <c r="AK776" s="8"/>
      <c r="AL776" s="8"/>
      <c r="AM776" s="8"/>
      <c r="AN776" s="8"/>
      <c r="AO776" s="8"/>
      <c r="AP776" s="8"/>
      <c r="AQ776" s="8"/>
      <c r="AR776" s="8"/>
      <c r="AS776" s="8"/>
      <c r="AT776" s="8">
        <v>1</v>
      </c>
      <c r="AU776" s="8"/>
      <c r="AV776" s="8"/>
      <c r="AW776" s="8"/>
      <c r="AX776" s="8"/>
      <c r="AY776" s="8"/>
      <c r="AZ776" s="8"/>
      <c r="BA776" s="8"/>
      <c r="BB776" s="8"/>
      <c r="BC776" s="9"/>
      <c r="BD776" s="8"/>
      <c r="BE776" s="8"/>
      <c r="BF776" s="8"/>
      <c r="BG776" s="8"/>
      <c r="BH776" s="8"/>
      <c r="BI776" s="8"/>
      <c r="BJ776" s="8">
        <v>1</v>
      </c>
      <c r="BK776" s="8"/>
      <c r="BL776" s="8"/>
      <c r="BM776" s="8"/>
      <c r="BN776" s="8"/>
      <c r="BO776" s="8"/>
      <c r="BP776" s="8"/>
      <c r="BQ776" s="8"/>
      <c r="BR776" s="8"/>
      <c r="BS776" s="8"/>
      <c r="BT776" s="8"/>
      <c r="BU776" s="8"/>
      <c r="BV776" s="8"/>
      <c r="BW776" s="8"/>
      <c r="BX776" s="8"/>
      <c r="BY776" s="8"/>
      <c r="BZ776" s="8"/>
      <c r="CA776" s="8"/>
      <c r="CB776" s="8"/>
      <c r="CC776" s="8"/>
      <c r="CD776" s="8"/>
      <c r="CE776" s="8"/>
      <c r="CF776" s="8" t="s">
        <v>1887</v>
      </c>
      <c r="CG776" s="8" t="s">
        <v>4836</v>
      </c>
      <c r="CH776" s="8" t="s">
        <v>11</v>
      </c>
      <c r="CI776" s="8" t="s">
        <v>5746</v>
      </c>
      <c r="CJ776" s="8">
        <v>120</v>
      </c>
      <c r="CK776" s="10" t="s">
        <v>725</v>
      </c>
      <c r="CL776" s="8"/>
      <c r="CM776" s="8"/>
      <c r="CN776" s="8"/>
      <c r="CO776" s="8"/>
      <c r="CP776" s="8"/>
      <c r="CQ776" s="8"/>
      <c r="CR776" s="23"/>
      <c r="CZ776" s="5"/>
      <c r="DC776" s="1"/>
      <c r="DT776" s="1"/>
      <c r="DY776" s="1"/>
    </row>
    <row r="777" spans="1:129">
      <c r="A777" s="12" t="s">
        <v>1828</v>
      </c>
      <c r="B777" s="12">
        <v>24</v>
      </c>
      <c r="C777" s="8"/>
      <c r="D777" s="8" t="s">
        <v>1888</v>
      </c>
      <c r="E777" s="8" t="s">
        <v>4888</v>
      </c>
      <c r="F777" s="12">
        <v>30</v>
      </c>
      <c r="G777" s="12">
        <v>13</v>
      </c>
      <c r="H777" s="13">
        <f t="shared" si="136"/>
        <v>22.740000000000002</v>
      </c>
      <c r="I777" s="13">
        <f t="shared" si="137"/>
        <v>9.8539999999999992</v>
      </c>
      <c r="J777" s="9">
        <v>2</v>
      </c>
      <c r="K777" s="9">
        <v>1</v>
      </c>
      <c r="L777" s="8"/>
      <c r="M777" s="8"/>
      <c r="N777" s="8"/>
      <c r="O777" s="8"/>
      <c r="P777" s="8"/>
      <c r="Q777" s="8">
        <v>5</v>
      </c>
      <c r="R777" s="8"/>
      <c r="S777" s="8"/>
      <c r="T777" s="8"/>
      <c r="U777" s="8"/>
      <c r="V777" s="8"/>
      <c r="W777" s="8"/>
      <c r="X777" s="8"/>
      <c r="Y777" s="8"/>
      <c r="Z777" s="8"/>
      <c r="AA777" s="8"/>
      <c r="AB777" s="8"/>
      <c r="AC777" s="8"/>
      <c r="AD777" s="8"/>
      <c r="AE777" s="8"/>
      <c r="AF777" s="8"/>
      <c r="AG777" s="8"/>
      <c r="AH777" s="8">
        <v>1</v>
      </c>
      <c r="AI777" s="8">
        <v>1</v>
      </c>
      <c r="AJ777" s="8"/>
      <c r="AK777" s="8"/>
      <c r="AL777" s="8"/>
      <c r="AM777" s="8"/>
      <c r="AN777" s="8"/>
      <c r="AO777" s="8"/>
      <c r="AP777" s="8"/>
      <c r="AQ777" s="8"/>
      <c r="AR777" s="8"/>
      <c r="AS777" s="8"/>
      <c r="AT777" s="8"/>
      <c r="AU777" s="8"/>
      <c r="AV777" s="8"/>
      <c r="AW777" s="8"/>
      <c r="AX777" s="8"/>
      <c r="AY777" s="8"/>
      <c r="AZ777" s="8"/>
      <c r="BA777" s="8"/>
      <c r="BB777" s="8"/>
      <c r="BC777" s="9"/>
      <c r="BD777" s="8"/>
      <c r="BE777" s="8"/>
      <c r="BF777" s="8"/>
      <c r="BG777" s="8"/>
      <c r="BH777" s="8"/>
      <c r="BI777" s="8">
        <v>1</v>
      </c>
      <c r="BJ777" s="8"/>
      <c r="BK777" s="8"/>
      <c r="BL777" s="8"/>
      <c r="BM777" s="8"/>
      <c r="BN777" s="8"/>
      <c r="BO777" s="8"/>
      <c r="BP777" s="8"/>
      <c r="BQ777" s="8"/>
      <c r="BR777" s="8"/>
      <c r="BS777" s="8"/>
      <c r="BT777" s="8"/>
      <c r="BU777" s="8"/>
      <c r="BV777" s="8"/>
      <c r="BW777" s="8"/>
      <c r="BX777" s="8"/>
      <c r="BY777" s="8"/>
      <c r="BZ777" s="8"/>
      <c r="CA777" s="8"/>
      <c r="CB777" s="8"/>
      <c r="CC777" s="8"/>
      <c r="CD777" s="8"/>
      <c r="CE777" s="8"/>
      <c r="CF777" s="8" t="s">
        <v>1889</v>
      </c>
      <c r="CG777" s="8" t="s">
        <v>5953</v>
      </c>
      <c r="CH777" s="8" t="s">
        <v>11</v>
      </c>
      <c r="CI777" s="8" t="s">
        <v>1890</v>
      </c>
      <c r="CJ777" s="8">
        <v>50</v>
      </c>
      <c r="CK777" s="10" t="s">
        <v>667</v>
      </c>
      <c r="CL777" s="8"/>
      <c r="CM777" s="8"/>
      <c r="CN777" s="8"/>
      <c r="CO777" s="8"/>
      <c r="CP777" s="8"/>
      <c r="CQ777" s="8"/>
      <c r="CR777" s="23"/>
      <c r="CZ777" s="5"/>
      <c r="DC777" s="1"/>
      <c r="DT777" s="1"/>
      <c r="DY777" s="1"/>
    </row>
    <row r="778" spans="1:129">
      <c r="A778" s="12" t="s">
        <v>1829</v>
      </c>
      <c r="B778" s="12">
        <v>24</v>
      </c>
      <c r="C778" s="8" t="s">
        <v>122</v>
      </c>
      <c r="D778" s="8" t="s">
        <v>4889</v>
      </c>
      <c r="E778" s="8" t="s">
        <v>4740</v>
      </c>
      <c r="F778" s="12">
        <v>22</v>
      </c>
      <c r="G778" s="12">
        <v>19</v>
      </c>
      <c r="H778" s="13">
        <f t="shared" si="136"/>
        <v>16.676000000000002</v>
      </c>
      <c r="I778" s="13">
        <f t="shared" si="137"/>
        <v>14.402000000000001</v>
      </c>
      <c r="J778" s="9">
        <v>2</v>
      </c>
      <c r="K778" s="9">
        <v>1</v>
      </c>
      <c r="L778" s="8"/>
      <c r="M778" s="8"/>
      <c r="N778" s="8"/>
      <c r="O778" s="8">
        <v>2</v>
      </c>
      <c r="P778" s="8"/>
      <c r="Q778" s="8">
        <v>4</v>
      </c>
      <c r="R778" s="8">
        <v>1</v>
      </c>
      <c r="S778" s="8"/>
      <c r="T778" s="8"/>
      <c r="U778" s="8"/>
      <c r="V778" s="8"/>
      <c r="W778" s="8"/>
      <c r="X778" s="8">
        <v>3</v>
      </c>
      <c r="Y778" s="8"/>
      <c r="Z778" s="8"/>
      <c r="AA778" s="8"/>
      <c r="AB778" s="8"/>
      <c r="AC778" s="8"/>
      <c r="AD778" s="8"/>
      <c r="AE778" s="8"/>
      <c r="AF778" s="8"/>
      <c r="AG778" s="8"/>
      <c r="AH778" s="8">
        <v>1</v>
      </c>
      <c r="AI778" s="8">
        <v>1</v>
      </c>
      <c r="AJ778" s="8"/>
      <c r="AK778" s="8"/>
      <c r="AL778" s="8"/>
      <c r="AM778" s="8"/>
      <c r="AN778" s="8">
        <v>1</v>
      </c>
      <c r="AO778" s="8"/>
      <c r="AP778" s="8"/>
      <c r="AQ778" s="8"/>
      <c r="AR778" s="8"/>
      <c r="AS778" s="8">
        <v>1</v>
      </c>
      <c r="AT778" s="8"/>
      <c r="AU778" s="8"/>
      <c r="AV778" s="8"/>
      <c r="AW778" s="8"/>
      <c r="AX778" s="8"/>
      <c r="AY778" s="8"/>
      <c r="AZ778" s="8"/>
      <c r="BA778" s="8"/>
      <c r="BB778" s="8"/>
      <c r="BC778" s="9"/>
      <c r="BD778" s="8"/>
      <c r="BE778" s="8"/>
      <c r="BF778" s="8"/>
      <c r="BG778" s="8"/>
      <c r="BH778" s="8"/>
      <c r="BI778" s="8"/>
      <c r="BJ778" s="8">
        <v>1</v>
      </c>
      <c r="BK778" s="8"/>
      <c r="BL778" s="8"/>
      <c r="BM778" s="8"/>
      <c r="BN778" s="8"/>
      <c r="BO778" s="8"/>
      <c r="BP778" s="8"/>
      <c r="BQ778" s="8"/>
      <c r="BR778" s="8"/>
      <c r="BS778" s="8"/>
      <c r="BT778" s="8"/>
      <c r="BU778" s="8"/>
      <c r="BV778" s="8"/>
      <c r="BW778" s="8"/>
      <c r="BX778" s="8"/>
      <c r="BY778" s="8"/>
      <c r="BZ778" s="8"/>
      <c r="CA778" s="8"/>
      <c r="CB778" s="8"/>
      <c r="CC778" s="8"/>
      <c r="CD778" s="8"/>
      <c r="CE778" s="8"/>
      <c r="CF778" s="8" t="s">
        <v>4890</v>
      </c>
      <c r="CG778" s="8" t="s">
        <v>6094</v>
      </c>
      <c r="CH778" s="8" t="s">
        <v>11</v>
      </c>
      <c r="CI778" s="8" t="s">
        <v>1410</v>
      </c>
      <c r="CJ778" s="8">
        <v>160</v>
      </c>
      <c r="CK778" s="10" t="s">
        <v>740</v>
      </c>
      <c r="CL778" s="8"/>
      <c r="CM778" s="8"/>
      <c r="CN778" s="8"/>
      <c r="CO778" s="8"/>
      <c r="CP778" s="8"/>
      <c r="CQ778" s="8"/>
      <c r="CR778" s="23"/>
      <c r="CZ778" s="5"/>
      <c r="DC778" s="1"/>
      <c r="DT778" s="1"/>
      <c r="DY778" s="1"/>
    </row>
    <row r="779" spans="1:129">
      <c r="A779" s="12" t="s">
        <v>1830</v>
      </c>
      <c r="B779" s="12">
        <v>24</v>
      </c>
      <c r="C779" s="8" t="s">
        <v>122</v>
      </c>
      <c r="D779" s="8" t="s">
        <v>4889</v>
      </c>
      <c r="E779" s="8" t="s">
        <v>4891</v>
      </c>
      <c r="F779" s="12">
        <v>30</v>
      </c>
      <c r="G779" s="12">
        <v>22</v>
      </c>
      <c r="H779" s="13">
        <f t="shared" si="136"/>
        <v>22.740000000000002</v>
      </c>
      <c r="I779" s="13">
        <f t="shared" si="137"/>
        <v>16.676000000000002</v>
      </c>
      <c r="J779" s="9"/>
      <c r="K779" s="9">
        <v>1</v>
      </c>
      <c r="L779" s="8"/>
      <c r="M779" s="8"/>
      <c r="N779" s="8"/>
      <c r="O779" s="8"/>
      <c r="P779" s="8"/>
      <c r="Q779" s="8"/>
      <c r="R779" s="8"/>
      <c r="S779" s="8"/>
      <c r="T779" s="8"/>
      <c r="U779" s="8"/>
      <c r="V779" s="8"/>
      <c r="W779" s="8"/>
      <c r="X779" s="8"/>
      <c r="Y779" s="8"/>
      <c r="Z779" s="8"/>
      <c r="AA779" s="8"/>
      <c r="AB779" s="8"/>
      <c r="AC779" s="8"/>
      <c r="AD779" s="8"/>
      <c r="AE779" s="8"/>
      <c r="AF779" s="8"/>
      <c r="AG779" s="8"/>
      <c r="AH779" s="8">
        <v>1</v>
      </c>
      <c r="AI779" s="8">
        <v>1</v>
      </c>
      <c r="AJ779" s="8"/>
      <c r="AK779" s="8"/>
      <c r="AL779" s="8"/>
      <c r="AM779" s="8"/>
      <c r="AN779" s="8"/>
      <c r="AO779" s="8"/>
      <c r="AP779" s="8"/>
      <c r="AQ779" s="8"/>
      <c r="AR779" s="8"/>
      <c r="AS779" s="8"/>
      <c r="AT779" s="8"/>
      <c r="AU779" s="8"/>
      <c r="AV779" s="8"/>
      <c r="AW779" s="8"/>
      <c r="AX779" s="8"/>
      <c r="AY779" s="8"/>
      <c r="AZ779" s="8"/>
      <c r="BA779" s="8"/>
      <c r="BB779" s="8"/>
      <c r="BC779" s="9"/>
      <c r="BD779" s="8"/>
      <c r="BE779" s="8"/>
      <c r="BF779" s="8"/>
      <c r="BG779" s="8"/>
      <c r="BH779" s="8"/>
      <c r="BI779" s="8"/>
      <c r="BJ779" s="8">
        <v>2</v>
      </c>
      <c r="BK779" s="8"/>
      <c r="BL779" s="8">
        <v>2</v>
      </c>
      <c r="BM779" s="8"/>
      <c r="BN779" s="8"/>
      <c r="BO779" s="8"/>
      <c r="BP779" s="8">
        <v>1</v>
      </c>
      <c r="BQ779" s="8"/>
      <c r="BR779" s="8"/>
      <c r="BS779" s="8"/>
      <c r="BT779" s="8"/>
      <c r="BU779" s="8"/>
      <c r="BV779" s="8"/>
      <c r="BW779" s="8"/>
      <c r="BX779" s="8"/>
      <c r="BY779" s="8"/>
      <c r="BZ779" s="8"/>
      <c r="CA779" s="8"/>
      <c r="CB779" s="8"/>
      <c r="CC779" s="8"/>
      <c r="CD779" s="8"/>
      <c r="CE779" s="8"/>
      <c r="CF779" s="8" t="s">
        <v>4890</v>
      </c>
      <c r="CG779" s="8" t="s">
        <v>6094</v>
      </c>
      <c r="CH779" s="8"/>
      <c r="CI779" s="8"/>
      <c r="CJ779" s="8"/>
      <c r="CK779" s="10"/>
      <c r="CL779" s="8"/>
      <c r="CM779" s="8"/>
      <c r="CN779" s="8"/>
      <c r="CO779" s="8"/>
      <c r="CP779" s="8"/>
      <c r="CQ779" s="8" t="s">
        <v>5493</v>
      </c>
      <c r="CR779" s="23"/>
      <c r="CZ779" s="5"/>
      <c r="DC779" s="1"/>
      <c r="DT779" s="1"/>
      <c r="DY779" s="1"/>
    </row>
    <row r="780" spans="1:129">
      <c r="A780" s="12" t="s">
        <v>1831</v>
      </c>
      <c r="B780" s="12">
        <v>24</v>
      </c>
      <c r="C780" s="8"/>
      <c r="D780" s="8" t="s">
        <v>1891</v>
      </c>
      <c r="E780" s="8" t="s">
        <v>4830</v>
      </c>
      <c r="F780" s="12">
        <v>20</v>
      </c>
      <c r="G780" s="12">
        <v>12</v>
      </c>
      <c r="H780" s="13">
        <f t="shared" si="136"/>
        <v>15.16</v>
      </c>
      <c r="I780" s="13">
        <f t="shared" si="137"/>
        <v>9.0960000000000001</v>
      </c>
      <c r="J780" s="9">
        <v>1</v>
      </c>
      <c r="K780" s="9">
        <v>1</v>
      </c>
      <c r="L780" s="8"/>
      <c r="M780" s="8"/>
      <c r="N780" s="8"/>
      <c r="O780" s="8"/>
      <c r="P780" s="8">
        <v>3</v>
      </c>
      <c r="Q780" s="8">
        <v>4</v>
      </c>
      <c r="R780" s="8"/>
      <c r="S780" s="8"/>
      <c r="T780" s="8"/>
      <c r="U780" s="8"/>
      <c r="V780" s="8"/>
      <c r="W780" s="8"/>
      <c r="X780" s="8">
        <v>4</v>
      </c>
      <c r="Y780" s="8"/>
      <c r="Z780" s="8"/>
      <c r="AA780" s="8"/>
      <c r="AB780" s="8"/>
      <c r="AC780" s="8"/>
      <c r="AD780" s="8"/>
      <c r="AE780" s="8"/>
      <c r="AF780" s="8"/>
      <c r="AG780" s="8"/>
      <c r="AH780" s="8">
        <v>1</v>
      </c>
      <c r="AI780" s="8">
        <v>1</v>
      </c>
      <c r="AJ780" s="8"/>
      <c r="AK780" s="8"/>
      <c r="AL780" s="8"/>
      <c r="AM780" s="8"/>
      <c r="AN780" s="8"/>
      <c r="AO780" s="8"/>
      <c r="AP780" s="8"/>
      <c r="AQ780" s="8"/>
      <c r="AR780" s="8"/>
      <c r="AS780" s="8"/>
      <c r="AT780" s="8"/>
      <c r="AU780" s="8"/>
      <c r="AV780" s="8"/>
      <c r="AW780" s="8"/>
      <c r="AX780" s="8"/>
      <c r="AY780" s="8"/>
      <c r="AZ780" s="8"/>
      <c r="BA780" s="8"/>
      <c r="BB780" s="8"/>
      <c r="BC780" s="9"/>
      <c r="BD780" s="8"/>
      <c r="BE780" s="8"/>
      <c r="BF780" s="8"/>
      <c r="BG780" s="8"/>
      <c r="BH780" s="8"/>
      <c r="BI780" s="8"/>
      <c r="BJ780" s="8"/>
      <c r="BK780" s="8"/>
      <c r="BL780" s="8"/>
      <c r="BM780" s="8"/>
      <c r="BN780" s="8"/>
      <c r="BO780" s="8"/>
      <c r="BP780" s="8"/>
      <c r="BQ780" s="8"/>
      <c r="BR780" s="8"/>
      <c r="BS780" s="8"/>
      <c r="BT780" s="8"/>
      <c r="BU780" s="8"/>
      <c r="BV780" s="8"/>
      <c r="BW780" s="8"/>
      <c r="BX780" s="8"/>
      <c r="BY780" s="8"/>
      <c r="BZ780" s="8"/>
      <c r="CA780" s="8"/>
      <c r="CB780" s="8"/>
      <c r="CC780" s="8"/>
      <c r="CD780" s="8"/>
      <c r="CE780" s="8"/>
      <c r="CF780" s="8" t="s">
        <v>1892</v>
      </c>
      <c r="CG780" s="8" t="s">
        <v>1893</v>
      </c>
      <c r="CH780" s="8" t="s">
        <v>11</v>
      </c>
      <c r="CI780" s="8" t="s">
        <v>1894</v>
      </c>
      <c r="CJ780" s="8">
        <v>60</v>
      </c>
      <c r="CK780" s="10" t="s">
        <v>754</v>
      </c>
      <c r="CL780" s="8"/>
      <c r="CM780" s="8"/>
      <c r="CN780" s="8"/>
      <c r="CO780" s="8"/>
      <c r="CP780" s="8"/>
      <c r="CQ780" s="8"/>
      <c r="CR780" s="23"/>
      <c r="CZ780" s="5"/>
      <c r="DC780" s="1"/>
      <c r="DT780" s="1"/>
      <c r="DY780" s="1"/>
    </row>
    <row r="781" spans="1:129">
      <c r="A781" s="12" t="s">
        <v>1832</v>
      </c>
      <c r="B781" s="12">
        <v>24</v>
      </c>
      <c r="C781" s="8" t="s">
        <v>122</v>
      </c>
      <c r="D781" s="8" t="s">
        <v>1895</v>
      </c>
      <c r="E781" s="8" t="s">
        <v>4831</v>
      </c>
      <c r="F781" s="12">
        <v>30</v>
      </c>
      <c r="G781" s="12">
        <v>23</v>
      </c>
      <c r="H781" s="13">
        <f t="shared" si="136"/>
        <v>22.740000000000002</v>
      </c>
      <c r="I781" s="13">
        <f t="shared" si="137"/>
        <v>17.434000000000001</v>
      </c>
      <c r="J781" s="9">
        <v>2</v>
      </c>
      <c r="K781" s="9">
        <v>1</v>
      </c>
      <c r="L781" s="8"/>
      <c r="M781" s="8"/>
      <c r="N781" s="8">
        <v>1</v>
      </c>
      <c r="O781" s="8">
        <v>1</v>
      </c>
      <c r="P781" s="8">
        <v>4</v>
      </c>
      <c r="Q781" s="8">
        <v>8</v>
      </c>
      <c r="R781" s="8"/>
      <c r="S781" s="8"/>
      <c r="T781" s="8"/>
      <c r="U781" s="8"/>
      <c r="V781" s="8"/>
      <c r="W781" s="8"/>
      <c r="X781" s="8"/>
      <c r="Y781" s="8"/>
      <c r="Z781" s="8"/>
      <c r="AA781" s="8"/>
      <c r="AB781" s="8"/>
      <c r="AC781" s="8"/>
      <c r="AD781" s="8"/>
      <c r="AE781" s="8"/>
      <c r="AF781" s="8"/>
      <c r="AG781" s="8"/>
      <c r="AH781" s="8">
        <v>1</v>
      </c>
      <c r="AI781" s="8">
        <v>2</v>
      </c>
      <c r="AJ781" s="8"/>
      <c r="AK781" s="8"/>
      <c r="AL781" s="8"/>
      <c r="AM781" s="8"/>
      <c r="AN781" s="8"/>
      <c r="AO781" s="8"/>
      <c r="AP781" s="8"/>
      <c r="AQ781" s="8"/>
      <c r="AR781" s="8"/>
      <c r="AS781" s="8"/>
      <c r="AT781" s="8"/>
      <c r="AU781" s="8"/>
      <c r="AV781" s="8"/>
      <c r="AW781" s="8"/>
      <c r="AX781" s="8"/>
      <c r="AY781" s="8"/>
      <c r="AZ781" s="8"/>
      <c r="BA781" s="8"/>
      <c r="BB781" s="8"/>
      <c r="BC781" s="9"/>
      <c r="BD781" s="8"/>
      <c r="BE781" s="8"/>
      <c r="BF781" s="8"/>
      <c r="BG781" s="8"/>
      <c r="BH781" s="8"/>
      <c r="BI781" s="8"/>
      <c r="BJ781" s="8"/>
      <c r="BK781" s="8"/>
      <c r="BL781" s="8"/>
      <c r="BM781" s="8"/>
      <c r="BN781" s="8"/>
      <c r="BO781" s="8"/>
      <c r="BP781" s="8"/>
      <c r="BQ781" s="8"/>
      <c r="BR781" s="8"/>
      <c r="BS781" s="8"/>
      <c r="BT781" s="8"/>
      <c r="BU781" s="8"/>
      <c r="BV781" s="8"/>
      <c r="BW781" s="8"/>
      <c r="BX781" s="8"/>
      <c r="BY781" s="8"/>
      <c r="BZ781" s="8"/>
      <c r="CA781" s="8"/>
      <c r="CB781" s="8"/>
      <c r="CC781" s="8"/>
      <c r="CD781" s="8"/>
      <c r="CE781" s="8"/>
      <c r="CF781" s="8" t="s">
        <v>1896</v>
      </c>
      <c r="CG781" s="8" t="s">
        <v>1893</v>
      </c>
      <c r="CH781" s="8" t="s">
        <v>11</v>
      </c>
      <c r="CI781" s="8" t="s">
        <v>5747</v>
      </c>
      <c r="CJ781" s="8">
        <v>220</v>
      </c>
      <c r="CK781" s="10" t="s">
        <v>752</v>
      </c>
      <c r="CL781" s="8"/>
      <c r="CM781" s="8"/>
      <c r="CN781" s="8"/>
      <c r="CO781" s="8"/>
      <c r="CP781" s="8"/>
      <c r="CQ781" s="8"/>
      <c r="CR781" s="23"/>
      <c r="CZ781" s="5"/>
      <c r="DC781" s="1"/>
      <c r="DT781" s="1"/>
      <c r="DY781" s="1"/>
    </row>
    <row r="782" spans="1:129">
      <c r="A782" s="12" t="s">
        <v>1897</v>
      </c>
      <c r="B782" s="12">
        <v>25</v>
      </c>
      <c r="C782" s="8" t="s">
        <v>122</v>
      </c>
      <c r="D782" s="8" t="s">
        <v>554</v>
      </c>
      <c r="E782" s="8" t="s">
        <v>4892</v>
      </c>
      <c r="F782" s="12">
        <v>62</v>
      </c>
      <c r="G782" s="12">
        <v>25</v>
      </c>
      <c r="H782" s="13">
        <f t="shared" si="136"/>
        <v>46.996000000000002</v>
      </c>
      <c r="I782" s="13">
        <f t="shared" si="137"/>
        <v>18.95</v>
      </c>
      <c r="J782" s="9">
        <v>2</v>
      </c>
      <c r="K782" s="9">
        <v>1</v>
      </c>
      <c r="L782" s="8"/>
      <c r="M782" s="8">
        <v>1</v>
      </c>
      <c r="N782" s="8"/>
      <c r="O782" s="8">
        <v>2</v>
      </c>
      <c r="P782" s="8"/>
      <c r="Q782" s="8">
        <v>10</v>
      </c>
      <c r="R782" s="8">
        <v>1</v>
      </c>
      <c r="S782" s="8"/>
      <c r="T782" s="8"/>
      <c r="U782" s="8"/>
      <c r="V782" s="8"/>
      <c r="W782" s="8"/>
      <c r="X782" s="8">
        <v>8</v>
      </c>
      <c r="Y782" s="8"/>
      <c r="Z782" s="8"/>
      <c r="AA782" s="8"/>
      <c r="AB782" s="8"/>
      <c r="AC782" s="8"/>
      <c r="AD782" s="8">
        <v>1</v>
      </c>
      <c r="AE782" s="8"/>
      <c r="AF782" s="8"/>
      <c r="AG782" s="8">
        <v>2</v>
      </c>
      <c r="AH782" s="8"/>
      <c r="AI782" s="8">
        <v>2</v>
      </c>
      <c r="AJ782" s="8">
        <v>1</v>
      </c>
      <c r="AK782" s="8"/>
      <c r="AL782" s="8">
        <v>1</v>
      </c>
      <c r="AM782" s="8"/>
      <c r="AN782" s="8">
        <v>2</v>
      </c>
      <c r="AO782" s="8">
        <v>1</v>
      </c>
      <c r="AP782" s="8">
        <v>1</v>
      </c>
      <c r="AQ782" s="8"/>
      <c r="AR782" s="8">
        <v>1</v>
      </c>
      <c r="AS782" s="8"/>
      <c r="AT782" s="8"/>
      <c r="AU782" s="8"/>
      <c r="AV782" s="8"/>
      <c r="AW782" s="8"/>
      <c r="AX782" s="8"/>
      <c r="AY782" s="8"/>
      <c r="AZ782" s="8"/>
      <c r="BA782" s="8"/>
      <c r="BB782" s="8"/>
      <c r="BC782" s="9"/>
      <c r="BD782" s="8"/>
      <c r="BE782" s="8"/>
      <c r="BF782" s="8"/>
      <c r="BG782" s="8"/>
      <c r="BH782" s="8"/>
      <c r="BI782" s="8">
        <v>1</v>
      </c>
      <c r="BJ782" s="8">
        <v>1</v>
      </c>
      <c r="BK782" s="8"/>
      <c r="BL782" s="8">
        <v>1</v>
      </c>
      <c r="BM782" s="8"/>
      <c r="BN782" s="8"/>
      <c r="BO782" s="8"/>
      <c r="BP782" s="8">
        <v>1</v>
      </c>
      <c r="BQ782" s="8"/>
      <c r="BR782" s="8">
        <v>1</v>
      </c>
      <c r="BS782" s="8"/>
      <c r="BT782" s="8"/>
      <c r="BU782" s="8"/>
      <c r="BV782" s="8"/>
      <c r="BW782" s="8">
        <v>1</v>
      </c>
      <c r="BX782" s="8"/>
      <c r="BY782" s="8"/>
      <c r="BZ782" s="8"/>
      <c r="CA782" s="8"/>
      <c r="CB782" s="8">
        <v>1</v>
      </c>
      <c r="CC782" s="8"/>
      <c r="CD782" s="8"/>
      <c r="CE782" s="8"/>
      <c r="CF782" s="8" t="s">
        <v>845</v>
      </c>
      <c r="CG782" s="8" t="s">
        <v>4904</v>
      </c>
      <c r="CH782" s="8" t="s">
        <v>11</v>
      </c>
      <c r="CI782" s="8" t="s">
        <v>1015</v>
      </c>
      <c r="CJ782" s="8">
        <v>500</v>
      </c>
      <c r="CK782" s="10" t="s">
        <v>667</v>
      </c>
      <c r="CL782" s="8"/>
      <c r="CM782" s="8"/>
      <c r="CN782" s="8"/>
      <c r="CO782" s="8"/>
      <c r="CP782" s="8"/>
      <c r="CQ782" s="8"/>
      <c r="CR782" s="23"/>
      <c r="CZ782" s="5"/>
      <c r="DC782" s="1"/>
      <c r="DT782" s="1"/>
      <c r="DY782" s="1"/>
    </row>
    <row r="783" spans="1:129">
      <c r="A783" s="12" t="s">
        <v>1898</v>
      </c>
      <c r="B783" s="12">
        <v>25</v>
      </c>
      <c r="C783" s="8"/>
      <c r="D783" s="8" t="s">
        <v>1910</v>
      </c>
      <c r="E783" s="8" t="s">
        <v>4893</v>
      </c>
      <c r="F783" s="12">
        <v>18</v>
      </c>
      <c r="G783" s="12">
        <v>18</v>
      </c>
      <c r="H783" s="13">
        <f t="shared" si="136"/>
        <v>13.644</v>
      </c>
      <c r="I783" s="13">
        <f t="shared" si="137"/>
        <v>13.644</v>
      </c>
      <c r="J783" s="9">
        <v>1</v>
      </c>
      <c r="K783" s="9">
        <v>1</v>
      </c>
      <c r="L783" s="8"/>
      <c r="M783" s="8"/>
      <c r="N783" s="8"/>
      <c r="O783" s="8"/>
      <c r="P783" s="8"/>
      <c r="Q783" s="8">
        <v>2</v>
      </c>
      <c r="R783" s="8">
        <v>1</v>
      </c>
      <c r="S783" s="8"/>
      <c r="T783" s="8"/>
      <c r="U783" s="8"/>
      <c r="V783" s="8"/>
      <c r="W783" s="8"/>
      <c r="X783" s="8">
        <v>2</v>
      </c>
      <c r="Y783" s="8"/>
      <c r="Z783" s="8"/>
      <c r="AA783" s="8"/>
      <c r="AB783" s="8"/>
      <c r="AC783" s="8"/>
      <c r="AD783" s="8"/>
      <c r="AE783" s="8"/>
      <c r="AF783" s="8"/>
      <c r="AG783" s="8"/>
      <c r="AH783" s="8">
        <v>1</v>
      </c>
      <c r="AI783" s="8">
        <v>1</v>
      </c>
      <c r="AJ783" s="8"/>
      <c r="AK783" s="8"/>
      <c r="AL783" s="8"/>
      <c r="AM783" s="8"/>
      <c r="AN783" s="8">
        <v>1</v>
      </c>
      <c r="AO783" s="8"/>
      <c r="AP783" s="8"/>
      <c r="AQ783" s="8"/>
      <c r="AR783" s="8"/>
      <c r="AS783" s="8"/>
      <c r="AT783" s="8">
        <v>1</v>
      </c>
      <c r="AU783" s="8"/>
      <c r="AV783" s="8"/>
      <c r="AW783" s="8"/>
      <c r="AX783" s="8"/>
      <c r="AY783" s="8"/>
      <c r="AZ783" s="8"/>
      <c r="BA783" s="8"/>
      <c r="BB783" s="8"/>
      <c r="BC783" s="9"/>
      <c r="BD783" s="8"/>
      <c r="BE783" s="8"/>
      <c r="BF783" s="8"/>
      <c r="BG783" s="8"/>
      <c r="BH783" s="8"/>
      <c r="BI783" s="8"/>
      <c r="BJ783" s="8"/>
      <c r="BK783" s="8"/>
      <c r="BL783" s="8"/>
      <c r="BM783" s="8"/>
      <c r="BN783" s="8"/>
      <c r="BO783" s="8"/>
      <c r="BP783" s="8"/>
      <c r="BQ783" s="8"/>
      <c r="BR783" s="8"/>
      <c r="BS783" s="8"/>
      <c r="BT783" s="8"/>
      <c r="BU783" s="8"/>
      <c r="BV783" s="8"/>
      <c r="BW783" s="8"/>
      <c r="BX783" s="8"/>
      <c r="BY783" s="8"/>
      <c r="BZ783" s="8"/>
      <c r="CA783" s="8"/>
      <c r="CB783" s="8"/>
      <c r="CC783" s="8"/>
      <c r="CD783" s="8"/>
      <c r="CE783" s="8"/>
      <c r="CF783" s="8" t="s">
        <v>1911</v>
      </c>
      <c r="CG783" s="8" t="s">
        <v>1912</v>
      </c>
      <c r="CH783" s="8" t="s">
        <v>11</v>
      </c>
      <c r="CI783" s="8" t="s">
        <v>6186</v>
      </c>
      <c r="CJ783" s="8">
        <v>50</v>
      </c>
      <c r="CK783" s="10" t="s">
        <v>1026</v>
      </c>
      <c r="CL783" s="8"/>
      <c r="CM783" s="8"/>
      <c r="CN783" s="8"/>
      <c r="CO783" s="8"/>
      <c r="CP783" s="8"/>
      <c r="CQ783" s="8"/>
      <c r="CR783" s="23"/>
      <c r="CZ783" s="5"/>
      <c r="DC783" s="1"/>
      <c r="DT783" s="1"/>
      <c r="DY783" s="1"/>
    </row>
    <row r="784" spans="1:129">
      <c r="A784" s="12" t="s">
        <v>1899</v>
      </c>
      <c r="B784" s="12">
        <v>25</v>
      </c>
      <c r="C784" s="8"/>
      <c r="D784" s="8" t="s">
        <v>1910</v>
      </c>
      <c r="E784" s="8" t="s">
        <v>4894</v>
      </c>
      <c r="F784" s="12">
        <v>16</v>
      </c>
      <c r="G784" s="12">
        <v>14</v>
      </c>
      <c r="H784" s="13">
        <f t="shared" si="136"/>
        <v>12.128</v>
      </c>
      <c r="I784" s="13">
        <f t="shared" si="137"/>
        <v>10.612</v>
      </c>
      <c r="J784" s="9">
        <v>1</v>
      </c>
      <c r="K784" s="9">
        <v>1</v>
      </c>
      <c r="L784" s="8"/>
      <c r="M784" s="8"/>
      <c r="N784" s="8"/>
      <c r="O784" s="8"/>
      <c r="P784" s="8"/>
      <c r="Q784" s="8">
        <v>2</v>
      </c>
      <c r="R784" s="8"/>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c r="AS784" s="8"/>
      <c r="AT784" s="8"/>
      <c r="AU784" s="8"/>
      <c r="AV784" s="8"/>
      <c r="AW784" s="8"/>
      <c r="AX784" s="8"/>
      <c r="AY784" s="8"/>
      <c r="AZ784" s="8"/>
      <c r="BA784" s="8"/>
      <c r="BB784" s="8"/>
      <c r="BC784" s="9"/>
      <c r="BD784" s="8"/>
      <c r="BE784" s="8"/>
      <c r="BF784" s="8"/>
      <c r="BG784" s="8"/>
      <c r="BH784" s="8"/>
      <c r="BI784" s="8">
        <v>1</v>
      </c>
      <c r="BJ784" s="8"/>
      <c r="BK784" s="8"/>
      <c r="BL784" s="8">
        <v>1</v>
      </c>
      <c r="BM784" s="8"/>
      <c r="BN784" s="8"/>
      <c r="BO784" s="8"/>
      <c r="BP784" s="8"/>
      <c r="BQ784" s="8"/>
      <c r="BR784" s="8"/>
      <c r="BS784" s="8"/>
      <c r="BT784" s="8"/>
      <c r="BU784" s="8"/>
      <c r="BV784" s="8"/>
      <c r="BW784" s="8"/>
      <c r="BX784" s="8"/>
      <c r="BY784" s="8"/>
      <c r="BZ784" s="8"/>
      <c r="CA784" s="8"/>
      <c r="CB784" s="8"/>
      <c r="CC784" s="8"/>
      <c r="CD784" s="8"/>
      <c r="CE784" s="8"/>
      <c r="CF784" s="8" t="s">
        <v>1911</v>
      </c>
      <c r="CG784" s="8" t="s">
        <v>1912</v>
      </c>
      <c r="CH784" s="8" t="s">
        <v>12</v>
      </c>
      <c r="CI784" s="8" t="s">
        <v>1410</v>
      </c>
      <c r="CJ784" s="8">
        <v>30</v>
      </c>
      <c r="CK784" s="10" t="s">
        <v>676</v>
      </c>
      <c r="CL784" s="8"/>
      <c r="CM784" s="8"/>
      <c r="CN784" s="8"/>
      <c r="CO784" s="8"/>
      <c r="CP784" s="8"/>
      <c r="CQ784" s="23"/>
      <c r="CR784" s="8" t="s">
        <v>5694</v>
      </c>
      <c r="CZ784" s="5"/>
      <c r="DC784" s="1"/>
      <c r="DT784" s="1"/>
      <c r="DY784" s="1"/>
    </row>
    <row r="785" spans="1:129">
      <c r="A785" s="12" t="s">
        <v>1900</v>
      </c>
      <c r="B785" s="12">
        <v>25</v>
      </c>
      <c r="C785" s="8" t="s">
        <v>122</v>
      </c>
      <c r="D785" s="8" t="s">
        <v>213</v>
      </c>
      <c r="E785" s="8" t="s">
        <v>4892</v>
      </c>
      <c r="F785" s="12">
        <v>28</v>
      </c>
      <c r="G785" s="12">
        <v>17</v>
      </c>
      <c r="H785" s="13">
        <f t="shared" si="136"/>
        <v>21.224</v>
      </c>
      <c r="I785" s="13">
        <f t="shared" si="137"/>
        <v>12.885999999999999</v>
      </c>
      <c r="J785" s="9">
        <v>2</v>
      </c>
      <c r="K785" s="9"/>
      <c r="L785" s="8"/>
      <c r="M785" s="8"/>
      <c r="N785" s="8"/>
      <c r="O785" s="8">
        <v>1</v>
      </c>
      <c r="P785" s="8"/>
      <c r="Q785" s="8">
        <v>5</v>
      </c>
      <c r="R785" s="8"/>
      <c r="S785" s="8"/>
      <c r="T785" s="8"/>
      <c r="U785" s="8"/>
      <c r="V785" s="8"/>
      <c r="W785" s="8"/>
      <c r="X785" s="8">
        <v>2</v>
      </c>
      <c r="Y785" s="8"/>
      <c r="Z785" s="8"/>
      <c r="AA785" s="8"/>
      <c r="AB785" s="8"/>
      <c r="AC785" s="8"/>
      <c r="AD785" s="8"/>
      <c r="AE785" s="8"/>
      <c r="AF785" s="8"/>
      <c r="AG785" s="8"/>
      <c r="AH785" s="8">
        <v>1</v>
      </c>
      <c r="AI785" s="8">
        <v>1</v>
      </c>
      <c r="AJ785" s="8"/>
      <c r="AK785" s="8"/>
      <c r="AL785" s="8"/>
      <c r="AM785" s="8"/>
      <c r="AN785" s="8"/>
      <c r="AO785" s="8"/>
      <c r="AP785" s="8"/>
      <c r="AQ785" s="8"/>
      <c r="AR785" s="8"/>
      <c r="AS785" s="8"/>
      <c r="AT785" s="8"/>
      <c r="AU785" s="8"/>
      <c r="AV785" s="8"/>
      <c r="AW785" s="8"/>
      <c r="AX785" s="8"/>
      <c r="AY785" s="8"/>
      <c r="AZ785" s="8"/>
      <c r="BA785" s="8"/>
      <c r="BB785" s="8"/>
      <c r="BC785" s="9"/>
      <c r="BD785" s="8"/>
      <c r="BE785" s="8"/>
      <c r="BF785" s="8"/>
      <c r="BG785" s="8"/>
      <c r="BH785" s="8"/>
      <c r="BI785" s="8"/>
      <c r="BJ785" s="8"/>
      <c r="BK785" s="8"/>
      <c r="BL785" s="8"/>
      <c r="BM785" s="8"/>
      <c r="BN785" s="8"/>
      <c r="BO785" s="8"/>
      <c r="BP785" s="8"/>
      <c r="BQ785" s="8"/>
      <c r="BR785" s="8"/>
      <c r="BS785" s="8"/>
      <c r="BT785" s="8"/>
      <c r="BU785" s="8"/>
      <c r="BV785" s="8"/>
      <c r="BW785" s="8"/>
      <c r="BX785" s="8"/>
      <c r="BY785" s="8"/>
      <c r="BZ785" s="8"/>
      <c r="CA785" s="8"/>
      <c r="CB785" s="8"/>
      <c r="CC785" s="8"/>
      <c r="CD785" s="8"/>
      <c r="CE785" s="8"/>
      <c r="CF785" s="8"/>
      <c r="CG785" s="8" t="s">
        <v>1913</v>
      </c>
      <c r="CH785" s="8" t="s">
        <v>12</v>
      </c>
      <c r="CI785" s="8" t="s">
        <v>1410</v>
      </c>
      <c r="CJ785" s="8">
        <v>30</v>
      </c>
      <c r="CK785" s="10" t="s">
        <v>676</v>
      </c>
      <c r="CL785" s="8"/>
      <c r="CM785" s="8"/>
      <c r="CN785" s="8"/>
      <c r="CO785" s="8"/>
      <c r="CP785" s="8"/>
      <c r="CQ785" s="23"/>
      <c r="CR785" s="8" t="s">
        <v>5694</v>
      </c>
      <c r="CZ785" s="5"/>
      <c r="DC785" s="1"/>
      <c r="DT785" s="1"/>
      <c r="DY785" s="1"/>
    </row>
    <row r="786" spans="1:129">
      <c r="A786" s="12" t="s">
        <v>1901</v>
      </c>
      <c r="B786" s="12">
        <v>25</v>
      </c>
      <c r="C786" s="8"/>
      <c r="D786" s="8" t="s">
        <v>5417</v>
      </c>
      <c r="E786" s="8" t="s">
        <v>4895</v>
      </c>
      <c r="F786" s="12">
        <v>8</v>
      </c>
      <c r="G786" s="12">
        <v>8</v>
      </c>
      <c r="H786" s="13">
        <f t="shared" si="136"/>
        <v>6.0640000000000001</v>
      </c>
      <c r="I786" s="13">
        <f t="shared" si="137"/>
        <v>6.0640000000000001</v>
      </c>
      <c r="J786" s="9">
        <v>2</v>
      </c>
      <c r="K786" s="9"/>
      <c r="L786" s="8"/>
      <c r="M786" s="8"/>
      <c r="N786" s="8"/>
      <c r="O786" s="8"/>
      <c r="P786" s="8"/>
      <c r="Q786" s="8">
        <v>2</v>
      </c>
      <c r="R786" s="8"/>
      <c r="S786" s="8"/>
      <c r="T786" s="8"/>
      <c r="U786" s="8"/>
      <c r="V786" s="8"/>
      <c r="W786" s="8"/>
      <c r="X786" s="8"/>
      <c r="Y786" s="8"/>
      <c r="Z786" s="8"/>
      <c r="AA786" s="8"/>
      <c r="AB786" s="8"/>
      <c r="AC786" s="8"/>
      <c r="AD786" s="8"/>
      <c r="AE786" s="8"/>
      <c r="AF786" s="8"/>
      <c r="AG786" s="8"/>
      <c r="AH786" s="8"/>
      <c r="AI786" s="8">
        <v>1</v>
      </c>
      <c r="AJ786" s="8"/>
      <c r="AK786" s="8"/>
      <c r="AL786" s="8"/>
      <c r="AM786" s="8"/>
      <c r="AN786" s="8"/>
      <c r="AO786" s="8"/>
      <c r="AP786" s="8"/>
      <c r="AQ786" s="8"/>
      <c r="AR786" s="8"/>
      <c r="AS786" s="8"/>
      <c r="AT786" s="8"/>
      <c r="AU786" s="8"/>
      <c r="AV786" s="8"/>
      <c r="AW786" s="8"/>
      <c r="AX786" s="8"/>
      <c r="AY786" s="8"/>
      <c r="AZ786" s="8"/>
      <c r="BA786" s="8"/>
      <c r="BB786" s="8"/>
      <c r="BC786" s="9"/>
      <c r="BD786" s="8"/>
      <c r="BE786" s="8"/>
      <c r="BF786" s="8"/>
      <c r="BG786" s="8"/>
      <c r="BH786" s="8"/>
      <c r="BI786" s="8"/>
      <c r="BJ786" s="8"/>
      <c r="BK786" s="8"/>
      <c r="BL786" s="8"/>
      <c r="BM786" s="8"/>
      <c r="BN786" s="8"/>
      <c r="BO786" s="8"/>
      <c r="BP786" s="8"/>
      <c r="BQ786" s="8"/>
      <c r="BR786" s="8"/>
      <c r="BS786" s="8"/>
      <c r="BT786" s="8"/>
      <c r="BU786" s="8"/>
      <c r="BV786" s="8"/>
      <c r="BW786" s="8"/>
      <c r="BX786" s="8"/>
      <c r="BY786" s="8"/>
      <c r="BZ786" s="8"/>
      <c r="CA786" s="8"/>
      <c r="CB786" s="8"/>
      <c r="CC786" s="8"/>
      <c r="CD786" s="8"/>
      <c r="CE786" s="8"/>
      <c r="CF786" s="8"/>
      <c r="CG786" s="8"/>
      <c r="CH786" s="8"/>
      <c r="CI786" s="8"/>
      <c r="CJ786" s="8"/>
      <c r="CK786" s="10"/>
      <c r="CL786" s="8"/>
      <c r="CM786" s="8"/>
      <c r="CN786" s="8"/>
      <c r="CO786" s="8"/>
      <c r="CP786" s="8"/>
      <c r="CQ786" s="8"/>
      <c r="CR786" s="23"/>
      <c r="CZ786" s="5"/>
      <c r="DC786" s="1"/>
      <c r="DT786" s="1"/>
      <c r="DY786" s="1"/>
    </row>
    <row r="787" spans="1:129">
      <c r="A787" s="12" t="s">
        <v>1902</v>
      </c>
      <c r="B787" s="12">
        <v>25</v>
      </c>
      <c r="C787" s="8"/>
      <c r="D787" s="8" t="s">
        <v>5418</v>
      </c>
      <c r="E787" s="8" t="s">
        <v>1914</v>
      </c>
      <c r="F787" s="12">
        <v>22</v>
      </c>
      <c r="G787" s="12">
        <v>18</v>
      </c>
      <c r="H787" s="13">
        <f t="shared" si="136"/>
        <v>16.676000000000002</v>
      </c>
      <c r="I787" s="13">
        <f t="shared" si="137"/>
        <v>13.644</v>
      </c>
      <c r="J787" s="9">
        <v>1</v>
      </c>
      <c r="K787" s="9"/>
      <c r="L787" s="8"/>
      <c r="M787" s="8"/>
      <c r="N787" s="8"/>
      <c r="O787" s="8"/>
      <c r="P787" s="8"/>
      <c r="Q787" s="8">
        <v>4</v>
      </c>
      <c r="R787" s="8"/>
      <c r="S787" s="8"/>
      <c r="T787" s="8"/>
      <c r="U787" s="8"/>
      <c r="V787" s="8"/>
      <c r="W787" s="8"/>
      <c r="X787" s="8">
        <v>2</v>
      </c>
      <c r="Y787" s="8"/>
      <c r="Z787" s="8"/>
      <c r="AA787" s="8"/>
      <c r="AB787" s="8"/>
      <c r="AC787" s="8"/>
      <c r="AD787" s="8"/>
      <c r="AE787" s="8"/>
      <c r="AF787" s="8"/>
      <c r="AG787" s="8"/>
      <c r="AH787" s="8">
        <v>1</v>
      </c>
      <c r="AI787" s="8"/>
      <c r="AJ787" s="8"/>
      <c r="AK787" s="8"/>
      <c r="AL787" s="8"/>
      <c r="AM787" s="8"/>
      <c r="AN787" s="8"/>
      <c r="AO787" s="8"/>
      <c r="AP787" s="8"/>
      <c r="AQ787" s="8"/>
      <c r="AR787" s="8"/>
      <c r="AS787" s="8"/>
      <c r="AT787" s="8"/>
      <c r="AU787" s="8"/>
      <c r="AV787" s="8"/>
      <c r="AW787" s="8"/>
      <c r="AX787" s="8"/>
      <c r="AY787" s="8"/>
      <c r="AZ787" s="8"/>
      <c r="BA787" s="8"/>
      <c r="BB787" s="8"/>
      <c r="BC787" s="9"/>
      <c r="BD787" s="8"/>
      <c r="BE787" s="8"/>
      <c r="BF787" s="8"/>
      <c r="BG787" s="8"/>
      <c r="BH787" s="8"/>
      <c r="BI787" s="8"/>
      <c r="BJ787" s="8"/>
      <c r="BK787" s="8"/>
      <c r="BL787" s="8"/>
      <c r="BM787" s="8"/>
      <c r="BN787" s="8"/>
      <c r="BO787" s="8"/>
      <c r="BP787" s="8"/>
      <c r="BQ787" s="8"/>
      <c r="BR787" s="8"/>
      <c r="BS787" s="8"/>
      <c r="BT787" s="8"/>
      <c r="BU787" s="8"/>
      <c r="BV787" s="8"/>
      <c r="BW787" s="8"/>
      <c r="BX787" s="8"/>
      <c r="BY787" s="8"/>
      <c r="BZ787" s="8"/>
      <c r="CA787" s="8"/>
      <c r="CB787" s="8"/>
      <c r="CC787" s="8"/>
      <c r="CD787" s="8"/>
      <c r="CE787" s="8"/>
      <c r="CF787" s="8"/>
      <c r="CG787" s="8" t="s">
        <v>4905</v>
      </c>
      <c r="CH787" s="8" t="s">
        <v>12</v>
      </c>
      <c r="CI787" s="8" t="s">
        <v>1582</v>
      </c>
      <c r="CJ787" s="8">
        <v>75</v>
      </c>
      <c r="CK787" s="10" t="s">
        <v>1915</v>
      </c>
      <c r="CL787" s="8"/>
      <c r="CM787" s="8"/>
      <c r="CN787" s="8"/>
      <c r="CO787" s="8"/>
      <c r="CP787" s="8"/>
      <c r="CQ787" s="8"/>
      <c r="CR787" s="23"/>
      <c r="CZ787" s="5"/>
      <c r="DC787" s="1"/>
      <c r="DT787" s="1"/>
      <c r="DY787" s="1"/>
    </row>
    <row r="788" spans="1:129">
      <c r="A788" s="12" t="s">
        <v>1903</v>
      </c>
      <c r="B788" s="12">
        <v>25</v>
      </c>
      <c r="C788" s="8" t="s">
        <v>122</v>
      </c>
      <c r="D788" s="8" t="s">
        <v>4898</v>
      </c>
      <c r="E788" s="8" t="s">
        <v>4896</v>
      </c>
      <c r="F788" s="12">
        <v>26</v>
      </c>
      <c r="G788" s="12">
        <v>14</v>
      </c>
      <c r="H788" s="13">
        <f t="shared" si="136"/>
        <v>19.707999999999998</v>
      </c>
      <c r="I788" s="13">
        <f t="shared" si="137"/>
        <v>10.612</v>
      </c>
      <c r="J788" s="9">
        <v>1</v>
      </c>
      <c r="K788" s="9">
        <v>1</v>
      </c>
      <c r="L788" s="8"/>
      <c r="M788" s="8"/>
      <c r="N788" s="8"/>
      <c r="O788" s="8">
        <v>3</v>
      </c>
      <c r="P788" s="8"/>
      <c r="Q788" s="8">
        <v>2</v>
      </c>
      <c r="R788" s="8"/>
      <c r="S788" s="8"/>
      <c r="T788" s="8"/>
      <c r="U788" s="8"/>
      <c r="V788" s="8"/>
      <c r="W788" s="8"/>
      <c r="X788" s="8"/>
      <c r="Y788" s="8"/>
      <c r="Z788" s="8"/>
      <c r="AA788" s="8"/>
      <c r="AB788" s="8"/>
      <c r="AC788" s="8"/>
      <c r="AD788" s="8"/>
      <c r="AE788" s="8"/>
      <c r="AF788" s="8"/>
      <c r="AG788" s="8"/>
      <c r="AH788" s="8">
        <v>1</v>
      </c>
      <c r="AI788" s="8">
        <v>1</v>
      </c>
      <c r="AJ788" s="8"/>
      <c r="AK788" s="8">
        <v>1</v>
      </c>
      <c r="AL788" s="8"/>
      <c r="AM788" s="8"/>
      <c r="AN788" s="8"/>
      <c r="AO788" s="8"/>
      <c r="AP788" s="8"/>
      <c r="AQ788" s="8"/>
      <c r="AR788" s="8"/>
      <c r="AS788" s="8"/>
      <c r="AT788" s="8"/>
      <c r="AU788" s="8"/>
      <c r="AV788" s="8"/>
      <c r="AW788" s="8"/>
      <c r="AX788" s="8"/>
      <c r="AY788" s="8"/>
      <c r="AZ788" s="8"/>
      <c r="BA788" s="8"/>
      <c r="BB788" s="8"/>
      <c r="BC788" s="9"/>
      <c r="BD788" s="8"/>
      <c r="BE788" s="8"/>
      <c r="BF788" s="8"/>
      <c r="BG788" s="8"/>
      <c r="BH788" s="8"/>
      <c r="BI788" s="8">
        <v>1</v>
      </c>
      <c r="BJ788" s="8"/>
      <c r="BK788" s="8"/>
      <c r="BL788" s="8">
        <v>1</v>
      </c>
      <c r="BM788" s="8"/>
      <c r="BN788" s="8"/>
      <c r="BO788" s="8"/>
      <c r="BP788" s="8">
        <v>1</v>
      </c>
      <c r="BQ788" s="8"/>
      <c r="BR788" s="8"/>
      <c r="BS788" s="8"/>
      <c r="BT788" s="8"/>
      <c r="BU788" s="8"/>
      <c r="BV788" s="8"/>
      <c r="BW788" s="8"/>
      <c r="BX788" s="8"/>
      <c r="BY788" s="8"/>
      <c r="BZ788" s="8"/>
      <c r="CA788" s="8"/>
      <c r="CB788" s="8"/>
      <c r="CC788" s="8"/>
      <c r="CD788" s="8"/>
      <c r="CE788" s="8"/>
      <c r="CF788" s="8" t="s">
        <v>4899</v>
      </c>
      <c r="CG788" s="8"/>
      <c r="CH788" s="8" t="s">
        <v>12</v>
      </c>
      <c r="CI788" s="8" t="s">
        <v>1916</v>
      </c>
      <c r="CJ788" s="8">
        <v>60</v>
      </c>
      <c r="CK788" s="10" t="s">
        <v>1915</v>
      </c>
      <c r="CL788" s="8"/>
      <c r="CM788" s="8"/>
      <c r="CN788" s="8"/>
      <c r="CO788" s="8"/>
      <c r="CP788" s="8"/>
      <c r="CQ788" s="8"/>
      <c r="CR788" s="23"/>
      <c r="CZ788" s="5"/>
      <c r="DC788" s="1"/>
      <c r="DT788" s="1"/>
      <c r="DY788" s="1"/>
    </row>
    <row r="789" spans="1:129">
      <c r="A789" s="12" t="s">
        <v>1904</v>
      </c>
      <c r="B789" s="12">
        <v>25</v>
      </c>
      <c r="C789" s="8" t="s">
        <v>122</v>
      </c>
      <c r="D789" s="8" t="s">
        <v>1918</v>
      </c>
      <c r="E789" s="8" t="s">
        <v>4897</v>
      </c>
      <c r="F789" s="12">
        <v>16</v>
      </c>
      <c r="G789" s="12">
        <v>9</v>
      </c>
      <c r="H789" s="13">
        <f t="shared" ref="H789:H797" si="138">F789*0.758</f>
        <v>12.128</v>
      </c>
      <c r="I789" s="13">
        <f t="shared" ref="I789:I797" si="139">G789*0.758</f>
        <v>6.8220000000000001</v>
      </c>
      <c r="J789" s="9">
        <v>1</v>
      </c>
      <c r="K789" s="9">
        <v>1</v>
      </c>
      <c r="L789" s="8"/>
      <c r="M789" s="8"/>
      <c r="N789" s="8"/>
      <c r="O789" s="8">
        <v>1</v>
      </c>
      <c r="P789" s="8"/>
      <c r="Q789" s="8">
        <v>2</v>
      </c>
      <c r="R789" s="8"/>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c r="AS789" s="8"/>
      <c r="AT789" s="8"/>
      <c r="AU789" s="8"/>
      <c r="AV789" s="8"/>
      <c r="AW789" s="8"/>
      <c r="AX789" s="8"/>
      <c r="AY789" s="8"/>
      <c r="AZ789" s="8"/>
      <c r="BA789" s="8"/>
      <c r="BB789" s="8"/>
      <c r="BC789" s="9"/>
      <c r="BD789" s="8"/>
      <c r="BE789" s="8"/>
      <c r="BF789" s="8"/>
      <c r="BG789" s="8"/>
      <c r="BH789" s="8"/>
      <c r="BI789" s="8"/>
      <c r="BJ789" s="8"/>
      <c r="BK789" s="8"/>
      <c r="BL789" s="8"/>
      <c r="BM789" s="8"/>
      <c r="BN789" s="8"/>
      <c r="BO789" s="8"/>
      <c r="BP789" s="8"/>
      <c r="BQ789" s="8"/>
      <c r="BR789" s="8"/>
      <c r="BS789" s="8"/>
      <c r="BT789" s="8"/>
      <c r="BU789" s="8"/>
      <c r="BV789" s="8"/>
      <c r="BW789" s="8"/>
      <c r="BX789" s="8"/>
      <c r="BY789" s="8"/>
      <c r="BZ789" s="8"/>
      <c r="CA789" s="8"/>
      <c r="CB789" s="8"/>
      <c r="CC789" s="8"/>
      <c r="CD789" s="8"/>
      <c r="CE789" s="8"/>
      <c r="CF789" s="8" t="s">
        <v>1917</v>
      </c>
      <c r="CG789" s="8" t="s">
        <v>4996</v>
      </c>
      <c r="CH789" s="8"/>
      <c r="CI789" s="8"/>
      <c r="CJ789" s="8"/>
      <c r="CK789" s="10"/>
      <c r="CL789" s="8"/>
      <c r="CM789" s="8"/>
      <c r="CN789" s="8"/>
      <c r="CO789" s="8"/>
      <c r="CP789" s="8"/>
      <c r="CQ789" s="8"/>
      <c r="CR789" s="23"/>
      <c r="CZ789" s="5"/>
      <c r="DC789" s="1"/>
      <c r="DT789" s="1"/>
      <c r="DY789" s="1"/>
    </row>
    <row r="790" spans="1:129">
      <c r="A790" s="12" t="s">
        <v>1905</v>
      </c>
      <c r="B790" s="12">
        <v>25</v>
      </c>
      <c r="C790" s="8" t="s">
        <v>10</v>
      </c>
      <c r="D790" s="8" t="s">
        <v>3814</v>
      </c>
      <c r="E790" s="8" t="s">
        <v>1919</v>
      </c>
      <c r="F790" s="12"/>
      <c r="G790" s="12"/>
      <c r="H790" s="13">
        <f t="shared" si="138"/>
        <v>0</v>
      </c>
      <c r="I790" s="13">
        <f t="shared" si="139"/>
        <v>0</v>
      </c>
      <c r="J790" s="9"/>
      <c r="K790" s="9"/>
      <c r="L790" s="8"/>
      <c r="M790" s="8"/>
      <c r="N790" s="8"/>
      <c r="O790" s="8"/>
      <c r="P790" s="8"/>
      <c r="Q790" s="8"/>
      <c r="R790" s="8"/>
      <c r="S790" s="8"/>
      <c r="T790" s="8"/>
      <c r="U790" s="8"/>
      <c r="V790" s="8"/>
      <c r="W790" s="8"/>
      <c r="X790" s="8"/>
      <c r="Y790" s="8"/>
      <c r="Z790" s="8"/>
      <c r="AA790" s="8"/>
      <c r="AB790" s="8"/>
      <c r="AC790" s="8"/>
      <c r="AD790" s="8"/>
      <c r="AE790" s="8"/>
      <c r="AF790" s="8"/>
      <c r="AG790" s="8"/>
      <c r="AH790" s="8"/>
      <c r="AI790" s="8">
        <v>1</v>
      </c>
      <c r="AJ790" s="8"/>
      <c r="AK790" s="8"/>
      <c r="AL790" s="8">
        <v>1</v>
      </c>
      <c r="AM790" s="8"/>
      <c r="AN790" s="8"/>
      <c r="AO790" s="8"/>
      <c r="AP790" s="8"/>
      <c r="AQ790" s="8"/>
      <c r="AR790" s="8"/>
      <c r="AS790" s="8"/>
      <c r="AT790" s="8"/>
      <c r="AU790" s="8"/>
      <c r="AV790" s="8"/>
      <c r="AW790" s="8"/>
      <c r="AX790" s="8"/>
      <c r="AY790" s="8"/>
      <c r="AZ790" s="8"/>
      <c r="BA790" s="8"/>
      <c r="BB790" s="8"/>
      <c r="BC790" s="9"/>
      <c r="BD790" s="8"/>
      <c r="BE790" s="8"/>
      <c r="BF790" s="8"/>
      <c r="BG790" s="8"/>
      <c r="BH790" s="8"/>
      <c r="BI790" s="8">
        <v>1</v>
      </c>
      <c r="BJ790" s="8"/>
      <c r="BK790" s="8">
        <v>1</v>
      </c>
      <c r="BL790" s="8">
        <v>1</v>
      </c>
      <c r="BM790" s="8">
        <v>1</v>
      </c>
      <c r="BN790" s="8"/>
      <c r="BO790" s="8"/>
      <c r="BP790" s="8"/>
      <c r="BQ790" s="8"/>
      <c r="BR790" s="8"/>
      <c r="BS790" s="8"/>
      <c r="BT790" s="8"/>
      <c r="BU790" s="8"/>
      <c r="BV790" s="8">
        <v>1</v>
      </c>
      <c r="BW790" s="8">
        <v>1</v>
      </c>
      <c r="BX790" s="8"/>
      <c r="BY790" s="8"/>
      <c r="BZ790" s="8"/>
      <c r="CA790" s="8"/>
      <c r="CB790" s="8"/>
      <c r="CC790" s="8"/>
      <c r="CD790" s="8"/>
      <c r="CE790" s="8"/>
      <c r="CF790" s="8"/>
      <c r="CG790" s="8"/>
      <c r="CH790" s="8"/>
      <c r="CI790" s="8"/>
      <c r="CJ790" s="8"/>
      <c r="CK790" s="10"/>
      <c r="CL790" s="8"/>
      <c r="CM790" s="8"/>
      <c r="CN790" s="8"/>
      <c r="CO790" s="8"/>
      <c r="CP790" s="8"/>
      <c r="CQ790" s="8"/>
      <c r="CR790" s="23"/>
      <c r="CZ790" s="5"/>
      <c r="DC790" s="1"/>
      <c r="DT790" s="1"/>
      <c r="DY790" s="1"/>
    </row>
    <row r="791" spans="1:129">
      <c r="A791" s="12" t="s">
        <v>1906</v>
      </c>
      <c r="B791" s="12">
        <v>25</v>
      </c>
      <c r="C791" s="8"/>
      <c r="D791" s="8" t="s">
        <v>4900</v>
      </c>
      <c r="E791" s="8" t="s">
        <v>4901</v>
      </c>
      <c r="F791" s="12">
        <v>18</v>
      </c>
      <c r="G791" s="12">
        <v>16</v>
      </c>
      <c r="H791" s="13">
        <f t="shared" si="138"/>
        <v>13.644</v>
      </c>
      <c r="I791" s="13">
        <f t="shared" si="139"/>
        <v>12.128</v>
      </c>
      <c r="J791" s="9"/>
      <c r="K791" s="9"/>
      <c r="L791" s="8"/>
      <c r="M791" s="8"/>
      <c r="N791" s="8"/>
      <c r="O791" s="8"/>
      <c r="P791" s="8"/>
      <c r="Q791" s="8"/>
      <c r="R791" s="8"/>
      <c r="S791" s="8"/>
      <c r="T791" s="8"/>
      <c r="U791" s="8"/>
      <c r="V791" s="8"/>
      <c r="W791" s="8"/>
      <c r="X791" s="8"/>
      <c r="Y791" s="8"/>
      <c r="Z791" s="8"/>
      <c r="AA791" s="8"/>
      <c r="AB791" s="8"/>
      <c r="AC791" s="8"/>
      <c r="AD791" s="8"/>
      <c r="AE791" s="8"/>
      <c r="AF791" s="8"/>
      <c r="AG791" s="8"/>
      <c r="AH791" s="8"/>
      <c r="AI791" s="8"/>
      <c r="AJ791" s="8"/>
      <c r="AK791" s="8"/>
      <c r="AL791" s="8">
        <v>1</v>
      </c>
      <c r="AM791" s="8"/>
      <c r="AN791" s="8"/>
      <c r="AO791" s="8"/>
      <c r="AP791" s="8"/>
      <c r="AQ791" s="8"/>
      <c r="AR791" s="8"/>
      <c r="AS791" s="8"/>
      <c r="AT791" s="8"/>
      <c r="AU791" s="8"/>
      <c r="AV791" s="8"/>
      <c r="AW791" s="8"/>
      <c r="AX791" s="8"/>
      <c r="AY791" s="8"/>
      <c r="AZ791" s="8"/>
      <c r="BA791" s="8"/>
      <c r="BB791" s="8"/>
      <c r="BC791" s="9"/>
      <c r="BD791" s="8"/>
      <c r="BE791" s="8"/>
      <c r="BF791" s="8"/>
      <c r="BG791" s="8"/>
      <c r="BH791" s="8">
        <v>1</v>
      </c>
      <c r="BI791" s="8"/>
      <c r="BJ791" s="8"/>
      <c r="BK791" s="8"/>
      <c r="BL791" s="8"/>
      <c r="BM791" s="8"/>
      <c r="BN791" s="8"/>
      <c r="BO791" s="8"/>
      <c r="BP791" s="8"/>
      <c r="BQ791" s="8"/>
      <c r="BR791" s="8"/>
      <c r="BS791" s="8"/>
      <c r="BT791" s="8"/>
      <c r="BU791" s="8"/>
      <c r="BV791" s="8"/>
      <c r="BW791" s="8"/>
      <c r="BX791" s="8"/>
      <c r="BY791" s="8"/>
      <c r="BZ791" s="8"/>
      <c r="CA791" s="8"/>
      <c r="CB791" s="8"/>
      <c r="CC791" s="8"/>
      <c r="CD791" s="8"/>
      <c r="CE791" s="8"/>
      <c r="CF791" s="8"/>
      <c r="CG791" s="8"/>
      <c r="CH791" s="8"/>
      <c r="CI791" s="8"/>
      <c r="CJ791" s="8"/>
      <c r="CK791" s="10"/>
      <c r="CL791" s="8"/>
      <c r="CM791" s="8"/>
      <c r="CN791" s="8"/>
      <c r="CO791" s="8"/>
      <c r="CP791" s="8"/>
      <c r="CQ791" s="8"/>
      <c r="CR791" s="23"/>
      <c r="CZ791" s="5"/>
      <c r="DC791" s="1"/>
      <c r="DT791" s="1"/>
      <c r="DY791" s="1"/>
    </row>
    <row r="792" spans="1:129">
      <c r="A792" s="12" t="s">
        <v>1907</v>
      </c>
      <c r="B792" s="12">
        <v>25</v>
      </c>
      <c r="C792" s="8" t="s">
        <v>9</v>
      </c>
      <c r="D792" s="8" t="s">
        <v>1435</v>
      </c>
      <c r="E792" s="8" t="s">
        <v>4902</v>
      </c>
      <c r="F792" s="12">
        <v>48</v>
      </c>
      <c r="G792" s="12">
        <v>36</v>
      </c>
      <c r="H792" s="13">
        <f t="shared" si="138"/>
        <v>36.384</v>
      </c>
      <c r="I792" s="13">
        <f t="shared" si="139"/>
        <v>27.288</v>
      </c>
      <c r="J792" s="9"/>
      <c r="K792" s="9"/>
      <c r="L792" s="8"/>
      <c r="M792" s="8"/>
      <c r="N792" s="8"/>
      <c r="O792" s="8">
        <v>1</v>
      </c>
      <c r="P792" s="8"/>
      <c r="Q792" s="8"/>
      <c r="R792" s="8"/>
      <c r="S792" s="8"/>
      <c r="T792" s="8"/>
      <c r="U792" s="8"/>
      <c r="V792" s="8"/>
      <c r="W792" s="8"/>
      <c r="X792" s="8"/>
      <c r="Y792" s="8"/>
      <c r="Z792" s="8"/>
      <c r="AA792" s="8"/>
      <c r="AB792" s="8"/>
      <c r="AC792" s="8"/>
      <c r="AD792" s="8"/>
      <c r="AE792" s="8"/>
      <c r="AF792" s="8"/>
      <c r="AG792" s="8"/>
      <c r="AH792" s="8"/>
      <c r="AI792" s="8">
        <v>1</v>
      </c>
      <c r="AJ792" s="8"/>
      <c r="AK792" s="8"/>
      <c r="AL792" s="8"/>
      <c r="AM792" s="8"/>
      <c r="AN792" s="8"/>
      <c r="AO792" s="8"/>
      <c r="AP792" s="8"/>
      <c r="AQ792" s="8"/>
      <c r="AR792" s="8"/>
      <c r="AS792" s="8"/>
      <c r="AT792" s="8"/>
      <c r="AU792" s="8"/>
      <c r="AV792" s="8"/>
      <c r="AW792" s="8"/>
      <c r="AX792" s="8"/>
      <c r="AY792" s="8"/>
      <c r="AZ792" s="8"/>
      <c r="BA792" s="8"/>
      <c r="BB792" s="8"/>
      <c r="BC792" s="9"/>
      <c r="BD792" s="8"/>
      <c r="BE792" s="8"/>
      <c r="BF792" s="8"/>
      <c r="BG792" s="8"/>
      <c r="BH792" s="8"/>
      <c r="BI792" s="8"/>
      <c r="BJ792" s="8"/>
      <c r="BK792" s="8"/>
      <c r="BL792" s="8"/>
      <c r="BM792" s="8"/>
      <c r="BN792" s="8"/>
      <c r="BO792" s="8"/>
      <c r="BP792" s="8"/>
      <c r="BQ792" s="8"/>
      <c r="BR792" s="8"/>
      <c r="BS792" s="8"/>
      <c r="BT792" s="8"/>
      <c r="BU792" s="8"/>
      <c r="BV792" s="8"/>
      <c r="BW792" s="8"/>
      <c r="BX792" s="8"/>
      <c r="BY792" s="8"/>
      <c r="BZ792" s="8"/>
      <c r="CA792" s="8"/>
      <c r="CB792" s="8"/>
      <c r="CC792" s="8"/>
      <c r="CD792" s="8"/>
      <c r="CE792" s="8"/>
      <c r="CF792" s="8"/>
      <c r="CG792" s="8"/>
      <c r="CH792" s="8"/>
      <c r="CI792" s="8"/>
      <c r="CJ792" s="8"/>
      <c r="CK792" s="10"/>
      <c r="CL792" s="8"/>
      <c r="CM792" s="8"/>
      <c r="CN792" s="8"/>
      <c r="CO792" s="8"/>
      <c r="CP792" s="8"/>
      <c r="CQ792" s="8" t="s">
        <v>1436</v>
      </c>
      <c r="CR792" s="23"/>
      <c r="CZ792" s="5"/>
      <c r="DC792" s="1"/>
      <c r="DT792" s="1"/>
      <c r="DY792" s="1"/>
    </row>
    <row r="793" spans="1:129">
      <c r="A793" s="12" t="s">
        <v>1908</v>
      </c>
      <c r="B793" s="12">
        <v>25</v>
      </c>
      <c r="C793" s="8"/>
      <c r="D793" s="8" t="s">
        <v>3814</v>
      </c>
      <c r="E793" s="8" t="s">
        <v>4903</v>
      </c>
      <c r="F793" s="12">
        <v>40</v>
      </c>
      <c r="G793" s="12">
        <v>30</v>
      </c>
      <c r="H793" s="13">
        <f t="shared" si="138"/>
        <v>30.32</v>
      </c>
      <c r="I793" s="13">
        <f t="shared" si="139"/>
        <v>22.740000000000002</v>
      </c>
      <c r="J793" s="9"/>
      <c r="K793" s="9"/>
      <c r="L793" s="8"/>
      <c r="M793" s="8"/>
      <c r="N793" s="8"/>
      <c r="O793" s="8"/>
      <c r="P793" s="8"/>
      <c r="Q793" s="8">
        <v>1</v>
      </c>
      <c r="R793" s="8"/>
      <c r="S793" s="8"/>
      <c r="T793" s="8"/>
      <c r="U793" s="8"/>
      <c r="V793" s="8"/>
      <c r="W793" s="8"/>
      <c r="X793" s="8"/>
      <c r="Y793" s="8"/>
      <c r="Z793" s="8"/>
      <c r="AA793" s="8"/>
      <c r="AB793" s="8"/>
      <c r="AC793" s="8"/>
      <c r="AD793" s="8"/>
      <c r="AE793" s="8"/>
      <c r="AF793" s="8"/>
      <c r="AG793" s="8"/>
      <c r="AH793" s="8"/>
      <c r="AI793" s="8">
        <v>1</v>
      </c>
      <c r="AJ793" s="8"/>
      <c r="AK793" s="8"/>
      <c r="AL793" s="8">
        <v>1</v>
      </c>
      <c r="AM793" s="8"/>
      <c r="AN793" s="8"/>
      <c r="AO793" s="8"/>
      <c r="AP793" s="8"/>
      <c r="AQ793" s="8"/>
      <c r="AR793" s="8"/>
      <c r="AS793" s="8"/>
      <c r="AT793" s="8"/>
      <c r="AU793" s="8"/>
      <c r="AV793" s="8"/>
      <c r="AW793" s="8"/>
      <c r="AX793" s="8"/>
      <c r="AY793" s="8"/>
      <c r="AZ793" s="8"/>
      <c r="BA793" s="8"/>
      <c r="BB793" s="8"/>
      <c r="BC793" s="9"/>
      <c r="BD793" s="8"/>
      <c r="BE793" s="8"/>
      <c r="BF793" s="8"/>
      <c r="BG793" s="8"/>
      <c r="BH793" s="8"/>
      <c r="BI793" s="8">
        <v>1</v>
      </c>
      <c r="BJ793" s="8">
        <v>1</v>
      </c>
      <c r="BK793" s="8">
        <v>1</v>
      </c>
      <c r="BL793" s="8"/>
      <c r="BM793" s="8"/>
      <c r="BN793" s="8">
        <v>1</v>
      </c>
      <c r="BO793" s="8"/>
      <c r="BP793" s="8"/>
      <c r="BQ793" s="8"/>
      <c r="BR793" s="8">
        <v>1</v>
      </c>
      <c r="BS793" s="8"/>
      <c r="BT793" s="8"/>
      <c r="BU793" s="8"/>
      <c r="BV793" s="8"/>
      <c r="BW793" s="8"/>
      <c r="BX793" s="8"/>
      <c r="BY793" s="8"/>
      <c r="BZ793" s="8"/>
      <c r="CA793" s="8"/>
      <c r="CB793" s="8"/>
      <c r="CC793" s="8"/>
      <c r="CD793" s="8"/>
      <c r="CE793" s="8"/>
      <c r="CF793" s="8"/>
      <c r="CG793" s="8"/>
      <c r="CH793" s="8"/>
      <c r="CI793" s="8"/>
      <c r="CJ793" s="8"/>
      <c r="CK793" s="10"/>
      <c r="CL793" s="8"/>
      <c r="CM793" s="8"/>
      <c r="CN793" s="8"/>
      <c r="CO793" s="8"/>
      <c r="CP793" s="8"/>
      <c r="CQ793" s="8"/>
      <c r="CR793" s="23"/>
      <c r="CZ793" s="5"/>
      <c r="DC793" s="1"/>
      <c r="DT793" s="1"/>
      <c r="DY793" s="1"/>
    </row>
    <row r="794" spans="1:129">
      <c r="A794" s="12" t="s">
        <v>1909</v>
      </c>
      <c r="B794" s="12">
        <v>25</v>
      </c>
      <c r="C794" s="8" t="s">
        <v>122</v>
      </c>
      <c r="D794" s="8" t="s">
        <v>1920</v>
      </c>
      <c r="E794" s="8" t="s">
        <v>5483</v>
      </c>
      <c r="F794" s="12">
        <v>34</v>
      </c>
      <c r="G794" s="12">
        <v>22</v>
      </c>
      <c r="H794" s="13">
        <f t="shared" si="138"/>
        <v>25.771999999999998</v>
      </c>
      <c r="I794" s="13">
        <f t="shared" si="139"/>
        <v>16.676000000000002</v>
      </c>
      <c r="J794" s="9"/>
      <c r="K794" s="9"/>
      <c r="L794" s="8"/>
      <c r="M794" s="8"/>
      <c r="N794" s="8"/>
      <c r="O794" s="8"/>
      <c r="P794" s="8"/>
      <c r="Q794" s="8">
        <v>1</v>
      </c>
      <c r="R794" s="8"/>
      <c r="S794" s="8"/>
      <c r="T794" s="8"/>
      <c r="U794" s="8"/>
      <c r="V794" s="8"/>
      <c r="W794" s="8"/>
      <c r="X794" s="8"/>
      <c r="Y794" s="8"/>
      <c r="Z794" s="8"/>
      <c r="AA794" s="8"/>
      <c r="AB794" s="8"/>
      <c r="AC794" s="8"/>
      <c r="AD794" s="8"/>
      <c r="AE794" s="8"/>
      <c r="AF794" s="8"/>
      <c r="AG794" s="8"/>
      <c r="AH794" s="8"/>
      <c r="AI794" s="8">
        <v>1</v>
      </c>
      <c r="AJ794" s="8"/>
      <c r="AK794" s="8"/>
      <c r="AL794" s="8">
        <v>1</v>
      </c>
      <c r="AM794" s="8"/>
      <c r="AN794" s="8"/>
      <c r="AO794" s="8"/>
      <c r="AP794" s="8"/>
      <c r="AQ794" s="8"/>
      <c r="AR794" s="8"/>
      <c r="AS794" s="8"/>
      <c r="AT794" s="8"/>
      <c r="AU794" s="8"/>
      <c r="AV794" s="8"/>
      <c r="AW794" s="8"/>
      <c r="AX794" s="8"/>
      <c r="AY794" s="8"/>
      <c r="AZ794" s="8"/>
      <c r="BA794" s="8"/>
      <c r="BB794" s="8"/>
      <c r="BC794" s="9"/>
      <c r="BD794" s="8"/>
      <c r="BE794" s="8"/>
      <c r="BF794" s="8"/>
      <c r="BG794" s="8"/>
      <c r="BH794" s="8">
        <v>1</v>
      </c>
      <c r="BI794" s="8"/>
      <c r="BJ794" s="8"/>
      <c r="BK794" s="8"/>
      <c r="BL794" s="8">
        <v>1</v>
      </c>
      <c r="BM794" s="8"/>
      <c r="BN794" s="8"/>
      <c r="BO794" s="8"/>
      <c r="BP794" s="8">
        <v>1</v>
      </c>
      <c r="BQ794" s="8"/>
      <c r="BR794" s="8"/>
      <c r="BS794" s="8"/>
      <c r="BT794" s="8"/>
      <c r="BU794" s="8"/>
      <c r="BV794" s="8"/>
      <c r="BW794" s="8"/>
      <c r="BX794" s="8"/>
      <c r="BY794" s="8"/>
      <c r="BZ794" s="8">
        <v>1</v>
      </c>
      <c r="CA794" s="8"/>
      <c r="CB794" s="8"/>
      <c r="CC794" s="8"/>
      <c r="CD794" s="8"/>
      <c r="CE794" s="8"/>
      <c r="CF794" s="8"/>
      <c r="CG794" s="8"/>
      <c r="CH794" s="8"/>
      <c r="CI794" s="8"/>
      <c r="CJ794" s="8"/>
      <c r="CK794" s="10"/>
      <c r="CL794" s="8"/>
      <c r="CM794" s="8"/>
      <c r="CN794" s="8"/>
      <c r="CO794" s="8"/>
      <c r="CP794" s="8"/>
      <c r="CQ794" s="8"/>
      <c r="CR794" s="23"/>
      <c r="CZ794" s="5"/>
      <c r="DC794" s="1"/>
      <c r="DT794" s="1"/>
      <c r="DY794" s="1"/>
    </row>
    <row r="795" spans="1:129">
      <c r="A795" s="12" t="s">
        <v>3007</v>
      </c>
      <c r="B795" s="12">
        <v>26</v>
      </c>
      <c r="C795" s="12" t="s">
        <v>122</v>
      </c>
      <c r="D795" s="12" t="s">
        <v>5606</v>
      </c>
      <c r="E795" s="12" t="s">
        <v>4906</v>
      </c>
      <c r="F795" s="12">
        <v>220</v>
      </c>
      <c r="G795" s="12">
        <v>128</v>
      </c>
      <c r="H795" s="13">
        <f t="shared" si="138"/>
        <v>166.76</v>
      </c>
      <c r="I795" s="13">
        <f t="shared" si="139"/>
        <v>97.024000000000001</v>
      </c>
      <c r="J795" s="13">
        <v>2</v>
      </c>
      <c r="K795" s="13"/>
      <c r="L795" s="12"/>
      <c r="M795" s="12"/>
      <c r="N795" s="12"/>
      <c r="O795" s="12"/>
      <c r="P795" s="12"/>
      <c r="Q795" s="12">
        <v>31</v>
      </c>
      <c r="R795" s="12">
        <v>3</v>
      </c>
      <c r="S795" s="12"/>
      <c r="T795" s="12"/>
      <c r="U795" s="12"/>
      <c r="V795" s="12"/>
      <c r="W795" s="12"/>
      <c r="X795" s="12">
        <v>12</v>
      </c>
      <c r="Y795" s="12"/>
      <c r="Z795" s="12"/>
      <c r="AA795" s="12"/>
      <c r="AB795" s="12"/>
      <c r="AC795" s="12"/>
      <c r="AD795" s="12"/>
      <c r="AE795" s="12"/>
      <c r="AF795" s="12"/>
      <c r="AG795" s="12">
        <v>3</v>
      </c>
      <c r="AH795" s="12">
        <v>2</v>
      </c>
      <c r="AI795" s="12">
        <v>4</v>
      </c>
      <c r="AJ795" s="12"/>
      <c r="AK795" s="12">
        <v>2</v>
      </c>
      <c r="AL795" s="12"/>
      <c r="AM795" s="12">
        <v>1</v>
      </c>
      <c r="AN795" s="12"/>
      <c r="AO795" s="12"/>
      <c r="AP795" s="12"/>
      <c r="AQ795" s="12"/>
      <c r="AR795" s="12"/>
      <c r="AS795" s="12"/>
      <c r="AT795" s="12"/>
      <c r="AU795" s="12"/>
      <c r="AV795" s="12"/>
      <c r="AW795" s="12"/>
      <c r="AX795" s="12"/>
      <c r="AY795" s="12"/>
      <c r="AZ795" s="12"/>
      <c r="BA795" s="12"/>
      <c r="BB795" s="12"/>
      <c r="BC795" s="13"/>
      <c r="BD795" s="12">
        <v>1</v>
      </c>
      <c r="BE795" s="12">
        <v>1</v>
      </c>
      <c r="BF795" s="12"/>
      <c r="BG795" s="12"/>
      <c r="BH795" s="12"/>
      <c r="BI795" s="12">
        <v>3</v>
      </c>
      <c r="BJ795" s="12">
        <v>1</v>
      </c>
      <c r="BK795" s="12">
        <v>1</v>
      </c>
      <c r="BL795" s="12"/>
      <c r="BM795" s="12"/>
      <c r="BN795" s="12">
        <v>1</v>
      </c>
      <c r="BO795" s="12"/>
      <c r="BP795" s="12"/>
      <c r="BQ795" s="12"/>
      <c r="BR795" s="12"/>
      <c r="BS795" s="12"/>
      <c r="BT795" s="12"/>
      <c r="BU795" s="12"/>
      <c r="BV795" s="12"/>
      <c r="BW795" s="12"/>
      <c r="BX795" s="12"/>
      <c r="BY795" s="12"/>
      <c r="BZ795" s="12"/>
      <c r="CA795" s="12"/>
      <c r="CB795" s="12"/>
      <c r="CC795" s="12"/>
      <c r="CD795" s="12"/>
      <c r="CE795" s="12"/>
      <c r="CF795" s="12"/>
      <c r="CG795" s="12"/>
      <c r="CH795" s="12"/>
      <c r="CI795" s="12"/>
      <c r="CJ795" s="12"/>
      <c r="CK795" s="14"/>
      <c r="CL795" s="12"/>
      <c r="CM795" s="12"/>
      <c r="CN795" s="12"/>
      <c r="CO795" s="12"/>
      <c r="CP795" s="12"/>
      <c r="CQ795" s="12"/>
      <c r="CR795" s="24"/>
      <c r="CZ795" s="5"/>
      <c r="DC795" s="1"/>
      <c r="DT795" s="1"/>
      <c r="DY795" s="1"/>
    </row>
    <row r="796" spans="1:129">
      <c r="A796" s="12" t="s">
        <v>1921</v>
      </c>
      <c r="B796" s="12">
        <v>26</v>
      </c>
      <c r="C796" s="12"/>
      <c r="D796" s="12" t="s">
        <v>1949</v>
      </c>
      <c r="E796" s="12" t="s">
        <v>1950</v>
      </c>
      <c r="F796" s="12">
        <v>30</v>
      </c>
      <c r="G796" s="12">
        <v>30</v>
      </c>
      <c r="H796" s="13">
        <f t="shared" si="138"/>
        <v>22.740000000000002</v>
      </c>
      <c r="I796" s="13">
        <f t="shared" si="139"/>
        <v>22.740000000000002</v>
      </c>
      <c r="J796" s="13">
        <v>2</v>
      </c>
      <c r="K796" s="13">
        <v>1</v>
      </c>
      <c r="L796" s="12"/>
      <c r="M796" s="12">
        <v>2</v>
      </c>
      <c r="N796" s="12"/>
      <c r="O796" s="12"/>
      <c r="P796" s="12">
        <v>2</v>
      </c>
      <c r="Q796" s="12">
        <v>9</v>
      </c>
      <c r="R796" s="12"/>
      <c r="S796" s="12"/>
      <c r="T796" s="12"/>
      <c r="U796" s="12"/>
      <c r="V796" s="12"/>
      <c r="W796" s="12"/>
      <c r="X796" s="12">
        <v>4</v>
      </c>
      <c r="Y796" s="12"/>
      <c r="Z796" s="12"/>
      <c r="AA796" s="12"/>
      <c r="AB796" s="12"/>
      <c r="AC796" s="12"/>
      <c r="AD796" s="12"/>
      <c r="AE796" s="12"/>
      <c r="AF796" s="12"/>
      <c r="AG796" s="12"/>
      <c r="AH796" s="12">
        <v>2</v>
      </c>
      <c r="AI796" s="12">
        <v>1</v>
      </c>
      <c r="AJ796" s="12"/>
      <c r="AK796" s="12"/>
      <c r="AL796" s="12"/>
      <c r="AM796" s="12"/>
      <c r="AN796" s="12"/>
      <c r="AO796" s="12"/>
      <c r="AP796" s="12"/>
      <c r="AQ796" s="12"/>
      <c r="AR796" s="12"/>
      <c r="AS796" s="12"/>
      <c r="AT796" s="12"/>
      <c r="AU796" s="12"/>
      <c r="AV796" s="12"/>
      <c r="AW796" s="12"/>
      <c r="AX796" s="12"/>
      <c r="AY796" s="12"/>
      <c r="AZ796" s="12"/>
      <c r="BA796" s="12"/>
      <c r="BB796" s="12"/>
      <c r="BC796" s="13"/>
      <c r="BD796" s="12"/>
      <c r="BE796" s="12"/>
      <c r="BF796" s="12"/>
      <c r="BG796" s="12"/>
      <c r="BH796" s="12"/>
      <c r="BI796" s="12"/>
      <c r="BJ796" s="12">
        <v>1</v>
      </c>
      <c r="BK796" s="12"/>
      <c r="BL796" s="12"/>
      <c r="BM796" s="12"/>
      <c r="BN796" s="12"/>
      <c r="BO796" s="12"/>
      <c r="BP796" s="12"/>
      <c r="BQ796" s="12"/>
      <c r="BR796" s="12"/>
      <c r="BS796" s="12"/>
      <c r="BT796" s="12"/>
      <c r="BU796" s="12"/>
      <c r="BV796" s="12"/>
      <c r="BW796" s="12"/>
      <c r="BX796" s="12"/>
      <c r="BY796" s="12"/>
      <c r="BZ796" s="12"/>
      <c r="CA796" s="12"/>
      <c r="CB796" s="12"/>
      <c r="CC796" s="12"/>
      <c r="CD796" s="12"/>
      <c r="CE796" s="12"/>
      <c r="CF796" s="12" t="s">
        <v>1951</v>
      </c>
      <c r="CG796" s="12"/>
      <c r="CH796" s="12" t="s">
        <v>1663</v>
      </c>
      <c r="CI796" s="12" t="s">
        <v>1952</v>
      </c>
      <c r="CJ796" s="12"/>
      <c r="CK796" s="14" t="s">
        <v>723</v>
      </c>
      <c r="CL796" s="12"/>
      <c r="CM796" s="12"/>
      <c r="CN796" s="12"/>
      <c r="CO796" s="12"/>
      <c r="CP796" s="12"/>
      <c r="CQ796" s="12"/>
      <c r="CR796" s="24"/>
      <c r="CZ796" s="5"/>
      <c r="DC796" s="1"/>
      <c r="DT796" s="1"/>
      <c r="DY796" s="1"/>
    </row>
    <row r="797" spans="1:129">
      <c r="A797" s="12" t="s">
        <v>1922</v>
      </c>
      <c r="B797" s="12">
        <v>26</v>
      </c>
      <c r="C797" s="12" t="s">
        <v>122</v>
      </c>
      <c r="D797" s="12" t="s">
        <v>4907</v>
      </c>
      <c r="E797" s="12" t="s">
        <v>1953</v>
      </c>
      <c r="F797" s="12">
        <v>36</v>
      </c>
      <c r="G797" s="12">
        <v>24</v>
      </c>
      <c r="H797" s="13">
        <f t="shared" si="138"/>
        <v>27.288</v>
      </c>
      <c r="I797" s="13">
        <f t="shared" si="139"/>
        <v>18.192</v>
      </c>
      <c r="J797" s="13"/>
      <c r="K797" s="13">
        <v>1</v>
      </c>
      <c r="L797" s="12"/>
      <c r="M797" s="12">
        <v>1</v>
      </c>
      <c r="N797" s="12"/>
      <c r="O797" s="12">
        <v>4</v>
      </c>
      <c r="P797" s="12"/>
      <c r="Q797" s="12">
        <v>3</v>
      </c>
      <c r="R797" s="12">
        <v>1</v>
      </c>
      <c r="S797" s="12"/>
      <c r="T797" s="12"/>
      <c r="U797" s="12"/>
      <c r="V797" s="12"/>
      <c r="W797" s="12"/>
      <c r="X797" s="12"/>
      <c r="Y797" s="12"/>
      <c r="Z797" s="12"/>
      <c r="AA797" s="12"/>
      <c r="AB797" s="12"/>
      <c r="AC797" s="12"/>
      <c r="AD797" s="12"/>
      <c r="AE797" s="12"/>
      <c r="AF797" s="12"/>
      <c r="AG797" s="12"/>
      <c r="AH797" s="12">
        <v>1</v>
      </c>
      <c r="AI797" s="12">
        <v>1</v>
      </c>
      <c r="AJ797" s="12"/>
      <c r="AK797" s="12"/>
      <c r="AL797" s="12"/>
      <c r="AM797" s="12"/>
      <c r="AN797" s="12">
        <v>1</v>
      </c>
      <c r="AO797" s="12"/>
      <c r="AP797" s="12"/>
      <c r="AQ797" s="12"/>
      <c r="AR797" s="12"/>
      <c r="AS797" s="12"/>
      <c r="AT797" s="12"/>
      <c r="AU797" s="12"/>
      <c r="AV797" s="12"/>
      <c r="AW797" s="12"/>
      <c r="AX797" s="12"/>
      <c r="AY797" s="12"/>
      <c r="AZ797" s="12"/>
      <c r="BA797" s="12"/>
      <c r="BB797" s="12"/>
      <c r="BC797" s="13"/>
      <c r="BD797" s="12"/>
      <c r="BE797" s="12"/>
      <c r="BF797" s="12"/>
      <c r="BG797" s="12"/>
      <c r="BH797" s="12"/>
      <c r="BI797" s="12"/>
      <c r="BJ797" s="12">
        <v>1</v>
      </c>
      <c r="BK797" s="12">
        <v>1</v>
      </c>
      <c r="BL797" s="12">
        <v>1</v>
      </c>
      <c r="BM797" s="12"/>
      <c r="BN797" s="12"/>
      <c r="BO797" s="12"/>
      <c r="BP797" s="12"/>
      <c r="BQ797" s="12"/>
      <c r="BR797" s="12"/>
      <c r="BS797" s="12"/>
      <c r="BT797" s="12"/>
      <c r="BU797" s="12"/>
      <c r="BV797" s="12"/>
      <c r="BW797" s="12"/>
      <c r="BX797" s="12"/>
      <c r="BY797" s="12"/>
      <c r="BZ797" s="12"/>
      <c r="CA797" s="12"/>
      <c r="CB797" s="12"/>
      <c r="CC797" s="12"/>
      <c r="CD797" s="12"/>
      <c r="CE797" s="12">
        <v>1</v>
      </c>
      <c r="CF797" s="12" t="s">
        <v>4908</v>
      </c>
      <c r="CG797" s="12" t="s">
        <v>4922</v>
      </c>
      <c r="CH797" s="12"/>
      <c r="CI797" s="12"/>
      <c r="CJ797" s="12"/>
      <c r="CK797" s="14"/>
      <c r="CL797" s="12"/>
      <c r="CM797" s="12"/>
      <c r="CN797" s="12"/>
      <c r="CO797" s="12"/>
      <c r="CP797" s="12"/>
      <c r="CQ797" s="12"/>
      <c r="CR797" s="24"/>
      <c r="CZ797" s="5"/>
      <c r="DC797" s="1"/>
      <c r="DT797" s="1"/>
      <c r="DY797" s="1"/>
    </row>
    <row r="798" spans="1:129">
      <c r="A798" s="12" t="s">
        <v>1923</v>
      </c>
      <c r="B798" s="12">
        <v>26</v>
      </c>
      <c r="C798" s="8"/>
      <c r="D798" s="8" t="s">
        <v>4910</v>
      </c>
      <c r="E798" s="8" t="s">
        <v>4909</v>
      </c>
      <c r="F798" s="12">
        <v>10</v>
      </c>
      <c r="G798" s="12">
        <v>7</v>
      </c>
      <c r="H798" s="13">
        <f t="shared" ref="H798:H823" si="140">F798*0.758</f>
        <v>7.58</v>
      </c>
      <c r="I798" s="13">
        <f t="shared" ref="I798:I823" si="141">G798*0.758</f>
        <v>5.306</v>
      </c>
      <c r="J798" s="9">
        <v>1</v>
      </c>
      <c r="K798" s="9">
        <v>1</v>
      </c>
      <c r="L798" s="8"/>
      <c r="M798" s="8"/>
      <c r="N798" s="8"/>
      <c r="O798" s="8"/>
      <c r="P798" s="8"/>
      <c r="Q798" s="8">
        <v>1</v>
      </c>
      <c r="R798" s="8"/>
      <c r="S798" s="8"/>
      <c r="T798" s="8"/>
      <c r="U798" s="8"/>
      <c r="V798" s="8"/>
      <c r="W798" s="8"/>
      <c r="X798" s="8"/>
      <c r="Y798" s="8"/>
      <c r="Z798" s="8"/>
      <c r="AA798" s="8"/>
      <c r="AB798" s="8"/>
      <c r="AC798" s="8"/>
      <c r="AD798" s="8"/>
      <c r="AE798" s="8"/>
      <c r="AF798" s="8"/>
      <c r="AG798" s="8"/>
      <c r="AH798" s="8">
        <v>1</v>
      </c>
      <c r="AI798" s="8"/>
      <c r="AJ798" s="8"/>
      <c r="AK798" s="8"/>
      <c r="AL798" s="8"/>
      <c r="AM798" s="8"/>
      <c r="AN798" s="8"/>
      <c r="AO798" s="8"/>
      <c r="AP798" s="8"/>
      <c r="AQ798" s="8"/>
      <c r="AR798" s="8"/>
      <c r="AS798" s="8"/>
      <c r="AT798" s="8"/>
      <c r="AU798" s="8"/>
      <c r="AV798" s="8"/>
      <c r="AW798" s="8"/>
      <c r="AX798" s="8"/>
      <c r="AY798" s="8"/>
      <c r="AZ798" s="8"/>
      <c r="BA798" s="8"/>
      <c r="BB798" s="8"/>
      <c r="BC798" s="9"/>
      <c r="BD798" s="8"/>
      <c r="BE798" s="8"/>
      <c r="BF798" s="8"/>
      <c r="BG798" s="8"/>
      <c r="BH798" s="8"/>
      <c r="BI798" s="8"/>
      <c r="BJ798" s="8"/>
      <c r="BK798" s="8"/>
      <c r="BL798" s="8"/>
      <c r="BM798" s="8"/>
      <c r="BN798" s="8"/>
      <c r="BO798" s="8"/>
      <c r="BP798" s="8"/>
      <c r="BQ798" s="8"/>
      <c r="BR798" s="8"/>
      <c r="BS798" s="8"/>
      <c r="BT798" s="8"/>
      <c r="BU798" s="8"/>
      <c r="BV798" s="8"/>
      <c r="BW798" s="8"/>
      <c r="BX798" s="8"/>
      <c r="BY798" s="8"/>
      <c r="BZ798" s="8"/>
      <c r="CA798" s="8"/>
      <c r="CB798" s="8"/>
      <c r="CC798" s="8"/>
      <c r="CD798" s="8"/>
      <c r="CE798" s="8"/>
      <c r="CF798" s="8" t="s">
        <v>1954</v>
      </c>
      <c r="CG798" s="8" t="s">
        <v>5954</v>
      </c>
      <c r="CH798" s="8" t="s">
        <v>1663</v>
      </c>
      <c r="CI798" s="8" t="s">
        <v>1955</v>
      </c>
      <c r="CJ798" s="8"/>
      <c r="CK798" s="10" t="s">
        <v>723</v>
      </c>
      <c r="CL798" s="8"/>
      <c r="CM798" s="8"/>
      <c r="CN798" s="8"/>
      <c r="CO798" s="8"/>
      <c r="CP798" s="8"/>
      <c r="CQ798" s="8"/>
      <c r="CR798" s="23"/>
      <c r="CY798" s="5"/>
      <c r="DC798" s="1"/>
      <c r="DT798" s="1"/>
      <c r="DY798" s="1"/>
    </row>
    <row r="799" spans="1:129">
      <c r="A799" s="12" t="s">
        <v>1924</v>
      </c>
      <c r="B799" s="12">
        <v>26</v>
      </c>
      <c r="C799" s="8" t="s">
        <v>122</v>
      </c>
      <c r="D799" s="8" t="s">
        <v>3744</v>
      </c>
      <c r="E799" s="8" t="s">
        <v>1956</v>
      </c>
      <c r="F799" s="12">
        <v>29</v>
      </c>
      <c r="G799" s="12">
        <v>20</v>
      </c>
      <c r="H799" s="13">
        <f t="shared" si="140"/>
        <v>21.981999999999999</v>
      </c>
      <c r="I799" s="13">
        <f t="shared" si="141"/>
        <v>15.16</v>
      </c>
      <c r="J799" s="9">
        <v>2</v>
      </c>
      <c r="K799" s="9">
        <v>1</v>
      </c>
      <c r="L799" s="8"/>
      <c r="M799" s="8"/>
      <c r="N799" s="8"/>
      <c r="O799" s="8">
        <v>3</v>
      </c>
      <c r="P799" s="8">
        <v>2</v>
      </c>
      <c r="Q799" s="8">
        <v>4</v>
      </c>
      <c r="R799" s="8"/>
      <c r="S799" s="8"/>
      <c r="T799" s="8"/>
      <c r="U799" s="8"/>
      <c r="V799" s="8"/>
      <c r="W799" s="8"/>
      <c r="X799" s="8"/>
      <c r="Y799" s="8"/>
      <c r="Z799" s="8"/>
      <c r="AA799" s="8"/>
      <c r="AB799" s="8"/>
      <c r="AC799" s="8"/>
      <c r="AD799" s="8"/>
      <c r="AE799" s="8"/>
      <c r="AF799" s="8"/>
      <c r="AG799" s="8"/>
      <c r="AH799" s="8">
        <v>1</v>
      </c>
      <c r="AI799" s="8">
        <v>1</v>
      </c>
      <c r="AJ799" s="8"/>
      <c r="AK799" s="8"/>
      <c r="AL799" s="8"/>
      <c r="AM799" s="8"/>
      <c r="AN799" s="8"/>
      <c r="AO799" s="8"/>
      <c r="AP799" s="8"/>
      <c r="AQ799" s="8"/>
      <c r="AR799" s="8"/>
      <c r="AS799" s="8"/>
      <c r="AT799" s="8"/>
      <c r="AU799" s="8"/>
      <c r="AV799" s="8"/>
      <c r="AW799" s="8"/>
      <c r="AX799" s="8"/>
      <c r="AY799" s="8"/>
      <c r="AZ799" s="8"/>
      <c r="BA799" s="8"/>
      <c r="BB799" s="8"/>
      <c r="BC799" s="9"/>
      <c r="BD799" s="8"/>
      <c r="BE799" s="8"/>
      <c r="BF799" s="8"/>
      <c r="BG799" s="8"/>
      <c r="BH799" s="8"/>
      <c r="BI799" s="8"/>
      <c r="BJ799" s="8"/>
      <c r="BK799" s="8"/>
      <c r="BL799" s="8"/>
      <c r="BM799" s="8"/>
      <c r="BN799" s="8"/>
      <c r="BO799" s="8"/>
      <c r="BP799" s="8"/>
      <c r="BQ799" s="8"/>
      <c r="BR799" s="8"/>
      <c r="BS799" s="8"/>
      <c r="BT799" s="8"/>
      <c r="BU799" s="8"/>
      <c r="BV799" s="8"/>
      <c r="BW799" s="8"/>
      <c r="BX799" s="8"/>
      <c r="BY799" s="8"/>
      <c r="BZ799" s="8"/>
      <c r="CA799" s="8"/>
      <c r="CB799" s="8"/>
      <c r="CC799" s="8"/>
      <c r="CD799" s="8"/>
      <c r="CE799" s="8"/>
      <c r="CF799" s="8" t="s">
        <v>4911</v>
      </c>
      <c r="CG799" s="8"/>
      <c r="CH799" s="8"/>
      <c r="CI799" s="8"/>
      <c r="CJ799" s="8"/>
      <c r="CK799" s="10"/>
      <c r="CL799" s="8"/>
      <c r="CM799" s="8"/>
      <c r="CN799" s="8"/>
      <c r="CO799" s="8"/>
      <c r="CP799" s="8"/>
      <c r="CQ799" s="8"/>
      <c r="CR799" s="23"/>
      <c r="CY799" s="5"/>
      <c r="DC799" s="1"/>
      <c r="DT799" s="1"/>
      <c r="DY799" s="1"/>
    </row>
    <row r="800" spans="1:129">
      <c r="A800" s="12" t="s">
        <v>1925</v>
      </c>
      <c r="B800" s="12">
        <v>26</v>
      </c>
      <c r="C800" s="8"/>
      <c r="D800" s="8" t="s">
        <v>4912</v>
      </c>
      <c r="E800" s="8" t="s">
        <v>1957</v>
      </c>
      <c r="F800" s="12">
        <v>18</v>
      </c>
      <c r="G800" s="12">
        <v>14</v>
      </c>
      <c r="H800" s="13">
        <f t="shared" si="140"/>
        <v>13.644</v>
      </c>
      <c r="I800" s="13">
        <f t="shared" si="141"/>
        <v>10.612</v>
      </c>
      <c r="J800" s="9">
        <v>2</v>
      </c>
      <c r="K800" s="9">
        <v>1</v>
      </c>
      <c r="L800" s="8"/>
      <c r="M800" s="8"/>
      <c r="N800" s="8"/>
      <c r="O800" s="8"/>
      <c r="P800" s="8">
        <v>2</v>
      </c>
      <c r="Q800" s="8">
        <v>4</v>
      </c>
      <c r="R800" s="8"/>
      <c r="S800" s="8"/>
      <c r="T800" s="8"/>
      <c r="U800" s="8"/>
      <c r="V800" s="8"/>
      <c r="W800" s="8"/>
      <c r="X800" s="8">
        <v>1</v>
      </c>
      <c r="Y800" s="8"/>
      <c r="Z800" s="8"/>
      <c r="AA800" s="8"/>
      <c r="AB800" s="8"/>
      <c r="AC800" s="8"/>
      <c r="AD800" s="8"/>
      <c r="AE800" s="8"/>
      <c r="AF800" s="8"/>
      <c r="AG800" s="8">
        <v>1</v>
      </c>
      <c r="AH800" s="8">
        <v>2</v>
      </c>
      <c r="AI800" s="8">
        <v>1</v>
      </c>
      <c r="AJ800" s="8"/>
      <c r="AK800" s="8"/>
      <c r="AL800" s="8"/>
      <c r="AM800" s="8"/>
      <c r="AN800" s="8"/>
      <c r="AO800" s="8"/>
      <c r="AP800" s="8"/>
      <c r="AQ800" s="8"/>
      <c r="AR800" s="8"/>
      <c r="AS800" s="8"/>
      <c r="AT800" s="8">
        <v>1</v>
      </c>
      <c r="AU800" s="8"/>
      <c r="AV800" s="8"/>
      <c r="AW800" s="8"/>
      <c r="AX800" s="8"/>
      <c r="AY800" s="8"/>
      <c r="AZ800" s="8"/>
      <c r="BA800" s="8"/>
      <c r="BB800" s="8"/>
      <c r="BC800" s="9"/>
      <c r="BD800" s="8"/>
      <c r="BE800" s="8"/>
      <c r="BF800" s="8"/>
      <c r="BG800" s="8"/>
      <c r="BH800" s="8"/>
      <c r="BI800" s="8"/>
      <c r="BJ800" s="8">
        <v>1</v>
      </c>
      <c r="BK800" s="8"/>
      <c r="BL800" s="8"/>
      <c r="BM800" s="8"/>
      <c r="BN800" s="8"/>
      <c r="BO800" s="8"/>
      <c r="BP800" s="8"/>
      <c r="BQ800" s="8"/>
      <c r="BR800" s="8"/>
      <c r="BS800" s="8"/>
      <c r="BT800" s="8"/>
      <c r="BU800" s="8"/>
      <c r="BV800" s="8"/>
      <c r="BW800" s="8"/>
      <c r="BX800" s="8"/>
      <c r="BY800" s="8"/>
      <c r="BZ800" s="8"/>
      <c r="CA800" s="8"/>
      <c r="CB800" s="8"/>
      <c r="CC800" s="8"/>
      <c r="CD800" s="8"/>
      <c r="CE800" s="8"/>
      <c r="CF800" s="8" t="s">
        <v>4913</v>
      </c>
      <c r="CG800" s="8" t="s">
        <v>4923</v>
      </c>
      <c r="CH800" s="8" t="s">
        <v>11</v>
      </c>
      <c r="CI800" s="8" t="s">
        <v>6206</v>
      </c>
      <c r="CJ800" s="8">
        <v>140</v>
      </c>
      <c r="CK800" s="10" t="s">
        <v>752</v>
      </c>
      <c r="CL800" s="8"/>
      <c r="CM800" s="8"/>
      <c r="CN800" s="8"/>
      <c r="CO800" s="8"/>
      <c r="CP800" s="8"/>
      <c r="CQ800" s="8"/>
      <c r="CR800" s="23"/>
      <c r="CY800" s="5"/>
      <c r="DC800" s="1"/>
      <c r="DT800" s="1"/>
      <c r="DY800" s="1"/>
    </row>
    <row r="801" spans="1:129">
      <c r="A801" s="12" t="s">
        <v>1926</v>
      </c>
      <c r="B801" s="12">
        <v>26</v>
      </c>
      <c r="C801" s="8"/>
      <c r="D801" s="8" t="s">
        <v>1958</v>
      </c>
      <c r="E801" s="8" t="s">
        <v>1959</v>
      </c>
      <c r="F801" s="12">
        <v>32</v>
      </c>
      <c r="G801" s="12">
        <v>7</v>
      </c>
      <c r="H801" s="13">
        <f t="shared" si="140"/>
        <v>24.256</v>
      </c>
      <c r="I801" s="13">
        <f t="shared" si="141"/>
        <v>5.306</v>
      </c>
      <c r="J801" s="9">
        <v>1</v>
      </c>
      <c r="K801" s="9">
        <v>1</v>
      </c>
      <c r="L801" s="8"/>
      <c r="M801" s="8"/>
      <c r="N801" s="8"/>
      <c r="O801" s="8"/>
      <c r="P801" s="8"/>
      <c r="Q801" s="8">
        <v>2</v>
      </c>
      <c r="R801" s="8"/>
      <c r="S801" s="8"/>
      <c r="T801" s="8"/>
      <c r="U801" s="8"/>
      <c r="V801" s="8"/>
      <c r="W801" s="8"/>
      <c r="X801" s="8">
        <v>1</v>
      </c>
      <c r="Y801" s="8"/>
      <c r="Z801" s="8"/>
      <c r="AA801" s="8"/>
      <c r="AB801" s="8"/>
      <c r="AC801" s="8"/>
      <c r="AD801" s="8"/>
      <c r="AE801" s="8"/>
      <c r="AF801" s="8"/>
      <c r="AG801" s="8"/>
      <c r="AH801" s="8">
        <v>1</v>
      </c>
      <c r="AI801" s="8">
        <v>1</v>
      </c>
      <c r="AJ801" s="8"/>
      <c r="AK801" s="8"/>
      <c r="AL801" s="8"/>
      <c r="AM801" s="8"/>
      <c r="AN801" s="8"/>
      <c r="AO801" s="8">
        <v>1</v>
      </c>
      <c r="AP801" s="8"/>
      <c r="AQ801" s="8"/>
      <c r="AR801" s="8"/>
      <c r="AS801" s="8"/>
      <c r="AT801" s="8">
        <v>1</v>
      </c>
      <c r="AU801" s="8"/>
      <c r="AV801" s="8"/>
      <c r="AW801" s="8"/>
      <c r="AX801" s="8"/>
      <c r="AY801" s="8"/>
      <c r="AZ801" s="8"/>
      <c r="BA801" s="8"/>
      <c r="BB801" s="8"/>
      <c r="BC801" s="9"/>
      <c r="BD801" s="8"/>
      <c r="BE801" s="8"/>
      <c r="BF801" s="8"/>
      <c r="BG801" s="8"/>
      <c r="BH801" s="8"/>
      <c r="BI801" s="8"/>
      <c r="BJ801" s="8">
        <v>1</v>
      </c>
      <c r="BK801" s="8">
        <v>1</v>
      </c>
      <c r="BL801" s="8"/>
      <c r="BM801" s="8"/>
      <c r="BN801" s="8"/>
      <c r="BO801" s="8"/>
      <c r="BP801" s="8"/>
      <c r="BQ801" s="8"/>
      <c r="BR801" s="8"/>
      <c r="BS801" s="8"/>
      <c r="BT801" s="8"/>
      <c r="BU801" s="8"/>
      <c r="BV801" s="8"/>
      <c r="BW801" s="8"/>
      <c r="BX801" s="8"/>
      <c r="BY801" s="8"/>
      <c r="BZ801" s="8"/>
      <c r="CA801" s="8"/>
      <c r="CB801" s="8"/>
      <c r="CC801" s="8"/>
      <c r="CD801" s="8"/>
      <c r="CE801" s="8"/>
      <c r="CF801" s="8" t="s">
        <v>1960</v>
      </c>
      <c r="CG801" s="8" t="s">
        <v>6095</v>
      </c>
      <c r="CH801" s="8" t="s">
        <v>1663</v>
      </c>
      <c r="CI801" s="8" t="s">
        <v>1961</v>
      </c>
      <c r="CJ801" s="8"/>
      <c r="CK801" s="10" t="s">
        <v>736</v>
      </c>
      <c r="CL801" s="8"/>
      <c r="CM801" s="8"/>
      <c r="CN801" s="8"/>
      <c r="CO801" s="8"/>
      <c r="CP801" s="8"/>
      <c r="CQ801" s="8"/>
      <c r="CR801" s="23"/>
      <c r="CY801" s="5"/>
      <c r="DC801" s="1"/>
      <c r="DT801" s="1"/>
      <c r="DY801" s="1"/>
    </row>
    <row r="802" spans="1:129">
      <c r="A802" s="12" t="s">
        <v>1927</v>
      </c>
      <c r="B802" s="12">
        <v>26</v>
      </c>
      <c r="C802" s="8" t="s">
        <v>122</v>
      </c>
      <c r="D802" s="8" t="s">
        <v>1962</v>
      </c>
      <c r="E802" s="8" t="s">
        <v>1963</v>
      </c>
      <c r="F802" s="12">
        <v>20</v>
      </c>
      <c r="G802" s="12">
        <v>7</v>
      </c>
      <c r="H802" s="13">
        <f t="shared" si="140"/>
        <v>15.16</v>
      </c>
      <c r="I802" s="13">
        <f t="shared" si="141"/>
        <v>5.306</v>
      </c>
      <c r="J802" s="9">
        <v>2</v>
      </c>
      <c r="K802" s="9">
        <v>1</v>
      </c>
      <c r="L802" s="8"/>
      <c r="M802" s="8"/>
      <c r="N802" s="8"/>
      <c r="O802" s="8"/>
      <c r="P802" s="8"/>
      <c r="Q802" s="8">
        <v>4</v>
      </c>
      <c r="R802" s="8"/>
      <c r="S802" s="8"/>
      <c r="T802" s="8"/>
      <c r="U802" s="8"/>
      <c r="V802" s="8"/>
      <c r="W802" s="8"/>
      <c r="X802" s="8"/>
      <c r="Y802" s="8"/>
      <c r="Z802" s="8"/>
      <c r="AA802" s="8"/>
      <c r="AB802" s="8"/>
      <c r="AC802" s="8"/>
      <c r="AD802" s="8"/>
      <c r="AE802" s="8"/>
      <c r="AF802" s="8"/>
      <c r="AG802" s="8"/>
      <c r="AH802" s="8">
        <v>1</v>
      </c>
      <c r="AI802" s="8">
        <v>1</v>
      </c>
      <c r="AJ802" s="8"/>
      <c r="AK802" s="8"/>
      <c r="AL802" s="8"/>
      <c r="AM802" s="8"/>
      <c r="AN802" s="8"/>
      <c r="AO802" s="8"/>
      <c r="AP802" s="8"/>
      <c r="AQ802" s="8"/>
      <c r="AR802" s="8"/>
      <c r="AS802" s="8"/>
      <c r="AT802" s="8"/>
      <c r="AU802" s="8"/>
      <c r="AV802" s="8"/>
      <c r="AW802" s="8"/>
      <c r="AX802" s="8"/>
      <c r="AY802" s="8"/>
      <c r="AZ802" s="8"/>
      <c r="BA802" s="8"/>
      <c r="BB802" s="8"/>
      <c r="BC802" s="9"/>
      <c r="BD802" s="8"/>
      <c r="BE802" s="8"/>
      <c r="BF802" s="8"/>
      <c r="BG802" s="8"/>
      <c r="BH802" s="8"/>
      <c r="BI802" s="8"/>
      <c r="BJ802" s="8"/>
      <c r="BK802" s="8"/>
      <c r="BL802" s="8"/>
      <c r="BM802" s="8"/>
      <c r="BN802" s="8"/>
      <c r="BO802" s="8"/>
      <c r="BP802" s="8"/>
      <c r="BQ802" s="8"/>
      <c r="BR802" s="8"/>
      <c r="BS802" s="8"/>
      <c r="BT802" s="8"/>
      <c r="BU802" s="8"/>
      <c r="BV802" s="8"/>
      <c r="BW802" s="8"/>
      <c r="BX802" s="8"/>
      <c r="BY802" s="8"/>
      <c r="BZ802" s="8"/>
      <c r="CA802" s="8"/>
      <c r="CB802" s="8"/>
      <c r="CC802" s="8"/>
      <c r="CD802" s="8"/>
      <c r="CE802" s="8"/>
      <c r="CF802" s="8" t="s">
        <v>1964</v>
      </c>
      <c r="CG802" s="8" t="s">
        <v>4924</v>
      </c>
      <c r="CH802" s="8"/>
      <c r="CI802" s="8"/>
      <c r="CJ802" s="8"/>
      <c r="CK802" s="10"/>
      <c r="CL802" s="8"/>
      <c r="CM802" s="8"/>
      <c r="CN802" s="8"/>
      <c r="CO802" s="8"/>
      <c r="CP802" s="8"/>
      <c r="CQ802" s="8"/>
      <c r="CR802" s="23"/>
      <c r="CY802" s="5"/>
      <c r="DC802" s="1"/>
      <c r="DT802" s="1"/>
      <c r="DY802" s="1"/>
    </row>
    <row r="803" spans="1:129">
      <c r="A803" s="12" t="s">
        <v>1928</v>
      </c>
      <c r="B803" s="12">
        <v>26</v>
      </c>
      <c r="C803" s="8" t="s">
        <v>122</v>
      </c>
      <c r="D803" s="8" t="s">
        <v>1965</v>
      </c>
      <c r="E803" s="8" t="s">
        <v>1966</v>
      </c>
      <c r="F803" s="12">
        <v>22</v>
      </c>
      <c r="G803" s="12">
        <v>22</v>
      </c>
      <c r="H803" s="13">
        <f t="shared" si="140"/>
        <v>16.676000000000002</v>
      </c>
      <c r="I803" s="13">
        <f t="shared" si="141"/>
        <v>16.676000000000002</v>
      </c>
      <c r="J803" s="9">
        <v>2</v>
      </c>
      <c r="K803" s="9">
        <v>1</v>
      </c>
      <c r="L803" s="8"/>
      <c r="M803" s="8"/>
      <c r="N803" s="8"/>
      <c r="O803" s="8"/>
      <c r="P803" s="8"/>
      <c r="Q803" s="8">
        <v>4</v>
      </c>
      <c r="R803" s="8">
        <v>1</v>
      </c>
      <c r="S803" s="8"/>
      <c r="T803" s="8"/>
      <c r="U803" s="8"/>
      <c r="V803" s="8"/>
      <c r="W803" s="8"/>
      <c r="X803" s="8">
        <v>2</v>
      </c>
      <c r="Y803" s="8"/>
      <c r="Z803" s="8"/>
      <c r="AA803" s="8"/>
      <c r="AB803" s="8"/>
      <c r="AC803" s="8"/>
      <c r="AD803" s="8"/>
      <c r="AE803" s="8"/>
      <c r="AF803" s="8"/>
      <c r="AG803" s="8">
        <v>1</v>
      </c>
      <c r="AH803" s="8">
        <v>2</v>
      </c>
      <c r="AI803" s="8">
        <v>2</v>
      </c>
      <c r="AJ803" s="8"/>
      <c r="AK803" s="8"/>
      <c r="AL803" s="8"/>
      <c r="AM803" s="8"/>
      <c r="AN803" s="8"/>
      <c r="AO803" s="8"/>
      <c r="AP803" s="8"/>
      <c r="AQ803" s="8"/>
      <c r="AR803" s="8"/>
      <c r="AS803" s="8"/>
      <c r="AT803" s="8"/>
      <c r="AU803" s="8"/>
      <c r="AV803" s="8"/>
      <c r="AW803" s="8"/>
      <c r="AX803" s="8"/>
      <c r="AY803" s="8"/>
      <c r="AZ803" s="8"/>
      <c r="BA803" s="8"/>
      <c r="BB803" s="8"/>
      <c r="BC803" s="9"/>
      <c r="BD803" s="8"/>
      <c r="BE803" s="8"/>
      <c r="BF803" s="8"/>
      <c r="BG803" s="8"/>
      <c r="BH803" s="8"/>
      <c r="BI803" s="8"/>
      <c r="BJ803" s="8">
        <v>1</v>
      </c>
      <c r="BK803" s="8"/>
      <c r="BL803" s="8"/>
      <c r="BM803" s="8"/>
      <c r="BN803" s="8"/>
      <c r="BO803" s="8"/>
      <c r="BP803" s="8"/>
      <c r="BQ803" s="8"/>
      <c r="BR803" s="8"/>
      <c r="BS803" s="8"/>
      <c r="BT803" s="8"/>
      <c r="BU803" s="8"/>
      <c r="BV803" s="8"/>
      <c r="BW803" s="8"/>
      <c r="BX803" s="8"/>
      <c r="BY803" s="8"/>
      <c r="BZ803" s="8"/>
      <c r="CA803" s="8"/>
      <c r="CB803" s="8"/>
      <c r="CC803" s="8"/>
      <c r="CD803" s="8"/>
      <c r="CE803" s="8"/>
      <c r="CF803" s="8" t="s">
        <v>1967</v>
      </c>
      <c r="CG803" s="8"/>
      <c r="CH803" s="8"/>
      <c r="CI803" s="8"/>
      <c r="CJ803" s="8"/>
      <c r="CK803" s="10"/>
      <c r="CL803" s="8"/>
      <c r="CM803" s="8"/>
      <c r="CN803" s="8"/>
      <c r="CO803" s="8"/>
      <c r="CP803" s="8"/>
      <c r="CQ803" s="8"/>
      <c r="CR803" s="23"/>
      <c r="CY803" s="5"/>
      <c r="DC803" s="1"/>
      <c r="DT803" s="1"/>
      <c r="DY803" s="1"/>
    </row>
    <row r="804" spans="1:129">
      <c r="A804" s="12" t="s">
        <v>1929</v>
      </c>
      <c r="B804" s="12">
        <v>26</v>
      </c>
      <c r="C804" s="8"/>
      <c r="D804" s="8" t="s">
        <v>5409</v>
      </c>
      <c r="E804" s="8" t="s">
        <v>1968</v>
      </c>
      <c r="F804" s="12">
        <v>22</v>
      </c>
      <c r="G804" s="12">
        <v>7</v>
      </c>
      <c r="H804" s="13">
        <f t="shared" si="140"/>
        <v>16.676000000000002</v>
      </c>
      <c r="I804" s="13">
        <f t="shared" si="141"/>
        <v>5.306</v>
      </c>
      <c r="J804" s="9">
        <v>2</v>
      </c>
      <c r="K804" s="9"/>
      <c r="L804" s="8"/>
      <c r="M804" s="8"/>
      <c r="N804" s="8"/>
      <c r="O804" s="8"/>
      <c r="P804" s="8"/>
      <c r="Q804" s="8">
        <v>2</v>
      </c>
      <c r="R804" s="8"/>
      <c r="S804" s="8"/>
      <c r="T804" s="8"/>
      <c r="U804" s="8"/>
      <c r="V804" s="8"/>
      <c r="W804" s="8"/>
      <c r="X804" s="8"/>
      <c r="Y804" s="8"/>
      <c r="Z804" s="8"/>
      <c r="AA804" s="8"/>
      <c r="AB804" s="8"/>
      <c r="AC804" s="8"/>
      <c r="AD804" s="8"/>
      <c r="AE804" s="8"/>
      <c r="AF804" s="8"/>
      <c r="AG804" s="8"/>
      <c r="AH804" s="8">
        <v>1</v>
      </c>
      <c r="AI804" s="8">
        <v>1</v>
      </c>
      <c r="AJ804" s="8"/>
      <c r="AK804" s="8"/>
      <c r="AL804" s="8"/>
      <c r="AM804" s="8"/>
      <c r="AN804" s="8"/>
      <c r="AO804" s="8"/>
      <c r="AP804" s="8"/>
      <c r="AQ804" s="8"/>
      <c r="AR804" s="8"/>
      <c r="AS804" s="8"/>
      <c r="AT804" s="8"/>
      <c r="AU804" s="8"/>
      <c r="AV804" s="8"/>
      <c r="AW804" s="8"/>
      <c r="AX804" s="8"/>
      <c r="AY804" s="8"/>
      <c r="AZ804" s="8"/>
      <c r="BA804" s="8"/>
      <c r="BB804" s="8"/>
      <c r="BC804" s="9"/>
      <c r="BD804" s="8"/>
      <c r="BE804" s="8"/>
      <c r="BF804" s="8"/>
      <c r="BG804" s="8"/>
      <c r="BH804" s="8"/>
      <c r="BI804" s="8"/>
      <c r="BJ804" s="8"/>
      <c r="BK804" s="8"/>
      <c r="BL804" s="8"/>
      <c r="BM804" s="8"/>
      <c r="BN804" s="8"/>
      <c r="BO804" s="8"/>
      <c r="BP804" s="8"/>
      <c r="BQ804" s="8"/>
      <c r="BR804" s="8"/>
      <c r="BS804" s="8"/>
      <c r="BT804" s="8"/>
      <c r="BU804" s="8"/>
      <c r="BV804" s="8"/>
      <c r="BW804" s="8"/>
      <c r="BX804" s="8"/>
      <c r="BY804" s="8"/>
      <c r="BZ804" s="8"/>
      <c r="CA804" s="8"/>
      <c r="CB804" s="8"/>
      <c r="CC804" s="8"/>
      <c r="CD804" s="8"/>
      <c r="CE804" s="8"/>
      <c r="CF804" s="8"/>
      <c r="CG804" s="8"/>
      <c r="CH804" s="8"/>
      <c r="CI804" s="8"/>
      <c r="CJ804" s="8"/>
      <c r="CK804" s="10"/>
      <c r="CL804" s="8"/>
      <c r="CM804" s="8"/>
      <c r="CN804" s="8"/>
      <c r="CO804" s="8"/>
      <c r="CP804" s="8"/>
      <c r="CQ804" s="8"/>
      <c r="CR804" s="23"/>
      <c r="CY804" s="5"/>
      <c r="DC804" s="1"/>
      <c r="DT804" s="1"/>
      <c r="DY804" s="1"/>
    </row>
    <row r="805" spans="1:129">
      <c r="A805" s="12" t="s">
        <v>1930</v>
      </c>
      <c r="B805" s="12">
        <v>26</v>
      </c>
      <c r="C805" s="8" t="s">
        <v>122</v>
      </c>
      <c r="D805" s="8" t="s">
        <v>1969</v>
      </c>
      <c r="E805" s="8" t="s">
        <v>1970</v>
      </c>
      <c r="F805" s="12">
        <v>22</v>
      </c>
      <c r="G805" s="12">
        <v>20</v>
      </c>
      <c r="H805" s="13">
        <f t="shared" si="140"/>
        <v>16.676000000000002</v>
      </c>
      <c r="I805" s="13">
        <f t="shared" si="141"/>
        <v>15.16</v>
      </c>
      <c r="J805" s="9">
        <v>2</v>
      </c>
      <c r="K805" s="9">
        <v>1</v>
      </c>
      <c r="L805" s="8"/>
      <c r="M805" s="8"/>
      <c r="N805" s="8"/>
      <c r="O805" s="8">
        <v>3</v>
      </c>
      <c r="P805" s="8"/>
      <c r="Q805" s="8">
        <v>5</v>
      </c>
      <c r="R805" s="8"/>
      <c r="S805" s="8"/>
      <c r="T805" s="8"/>
      <c r="U805" s="8"/>
      <c r="V805" s="8"/>
      <c r="W805" s="8"/>
      <c r="X805" s="8"/>
      <c r="Y805" s="8"/>
      <c r="Z805" s="8"/>
      <c r="AA805" s="8"/>
      <c r="AB805" s="8"/>
      <c r="AC805" s="8"/>
      <c r="AD805" s="8"/>
      <c r="AE805" s="8"/>
      <c r="AF805" s="8"/>
      <c r="AG805" s="8"/>
      <c r="AH805" s="8">
        <v>2</v>
      </c>
      <c r="AI805" s="8">
        <v>1</v>
      </c>
      <c r="AJ805" s="8"/>
      <c r="AK805" s="8"/>
      <c r="AL805" s="8"/>
      <c r="AM805" s="8"/>
      <c r="AN805" s="8"/>
      <c r="AO805" s="8"/>
      <c r="AP805" s="8"/>
      <c r="AQ805" s="8"/>
      <c r="AR805" s="8"/>
      <c r="AS805" s="8"/>
      <c r="AT805" s="8"/>
      <c r="AU805" s="8"/>
      <c r="AV805" s="8"/>
      <c r="AW805" s="8"/>
      <c r="AX805" s="8"/>
      <c r="AY805" s="8"/>
      <c r="AZ805" s="8"/>
      <c r="BA805" s="8"/>
      <c r="BB805" s="8"/>
      <c r="BC805" s="9"/>
      <c r="BD805" s="8"/>
      <c r="BE805" s="8"/>
      <c r="BF805" s="8"/>
      <c r="BG805" s="8"/>
      <c r="BH805" s="8"/>
      <c r="BI805" s="8">
        <v>1</v>
      </c>
      <c r="BJ805" s="8"/>
      <c r="BK805" s="8"/>
      <c r="BL805" s="8"/>
      <c r="BM805" s="8"/>
      <c r="BN805" s="8"/>
      <c r="BO805" s="8"/>
      <c r="BP805" s="8"/>
      <c r="BQ805" s="8"/>
      <c r="BR805" s="8"/>
      <c r="BS805" s="8"/>
      <c r="BT805" s="8"/>
      <c r="BU805" s="8"/>
      <c r="BV805" s="8"/>
      <c r="BW805" s="8"/>
      <c r="BX805" s="8"/>
      <c r="BY805" s="8"/>
      <c r="BZ805" s="8"/>
      <c r="CA805" s="8"/>
      <c r="CB805" s="8"/>
      <c r="CC805" s="8"/>
      <c r="CD805" s="8"/>
      <c r="CE805" s="8"/>
      <c r="CF805" s="8" t="s">
        <v>1971</v>
      </c>
      <c r="CG805" s="8" t="s">
        <v>4925</v>
      </c>
      <c r="CH805" s="8" t="s">
        <v>11</v>
      </c>
      <c r="CI805" s="8" t="s">
        <v>6037</v>
      </c>
      <c r="CJ805" s="8">
        <v>50</v>
      </c>
      <c r="CK805" s="10" t="s">
        <v>752</v>
      </c>
      <c r="CL805" s="8"/>
      <c r="CM805" s="8"/>
      <c r="CN805" s="8"/>
      <c r="CO805" s="8"/>
      <c r="CP805" s="8"/>
      <c r="CQ805" s="8"/>
      <c r="CR805" s="23"/>
      <c r="CY805" s="5"/>
      <c r="DC805" s="1"/>
      <c r="DT805" s="1"/>
      <c r="DY805" s="1"/>
    </row>
    <row r="806" spans="1:129">
      <c r="A806" s="12" t="s">
        <v>1931</v>
      </c>
      <c r="B806" s="12">
        <v>26</v>
      </c>
      <c r="C806" s="8" t="s">
        <v>122</v>
      </c>
      <c r="D806" s="8" t="s">
        <v>1972</v>
      </c>
      <c r="E806" s="8" t="s">
        <v>1973</v>
      </c>
      <c r="F806" s="12">
        <v>23</v>
      </c>
      <c r="G806" s="12">
        <v>18</v>
      </c>
      <c r="H806" s="13">
        <f t="shared" si="140"/>
        <v>17.434000000000001</v>
      </c>
      <c r="I806" s="13">
        <f t="shared" si="141"/>
        <v>13.644</v>
      </c>
      <c r="J806" s="9">
        <v>2</v>
      </c>
      <c r="K806" s="9">
        <v>1</v>
      </c>
      <c r="L806" s="8"/>
      <c r="M806" s="8"/>
      <c r="N806" s="8"/>
      <c r="O806" s="8"/>
      <c r="P806" s="8"/>
      <c r="Q806" s="8">
        <v>6</v>
      </c>
      <c r="R806" s="8"/>
      <c r="S806" s="8"/>
      <c r="T806" s="8"/>
      <c r="U806" s="8"/>
      <c r="V806" s="8"/>
      <c r="W806" s="8"/>
      <c r="X806" s="8"/>
      <c r="Y806" s="8"/>
      <c r="Z806" s="8"/>
      <c r="AA806" s="8"/>
      <c r="AB806" s="8"/>
      <c r="AC806" s="8"/>
      <c r="AD806" s="8"/>
      <c r="AE806" s="8"/>
      <c r="AF806" s="8"/>
      <c r="AG806" s="8"/>
      <c r="AH806" s="8"/>
      <c r="AI806" s="8">
        <v>1</v>
      </c>
      <c r="AJ806" s="8"/>
      <c r="AK806" s="8"/>
      <c r="AL806" s="8"/>
      <c r="AM806" s="8"/>
      <c r="AN806" s="8"/>
      <c r="AO806" s="8"/>
      <c r="AP806" s="8"/>
      <c r="AQ806" s="8"/>
      <c r="AR806" s="8"/>
      <c r="AS806" s="8"/>
      <c r="AT806" s="8"/>
      <c r="AU806" s="8"/>
      <c r="AV806" s="8"/>
      <c r="AW806" s="8"/>
      <c r="AX806" s="8"/>
      <c r="AY806" s="8"/>
      <c r="AZ806" s="8"/>
      <c r="BA806" s="8"/>
      <c r="BB806" s="8"/>
      <c r="BC806" s="9"/>
      <c r="BD806" s="8"/>
      <c r="BE806" s="8"/>
      <c r="BF806" s="8"/>
      <c r="BG806" s="8"/>
      <c r="BH806" s="8"/>
      <c r="BI806" s="8"/>
      <c r="BJ806" s="8"/>
      <c r="BK806" s="8"/>
      <c r="BL806" s="8"/>
      <c r="BM806" s="8"/>
      <c r="BN806" s="8"/>
      <c r="BO806" s="8"/>
      <c r="BP806" s="8"/>
      <c r="BQ806" s="8"/>
      <c r="BR806" s="8"/>
      <c r="BS806" s="8"/>
      <c r="BT806" s="8"/>
      <c r="BU806" s="8"/>
      <c r="BV806" s="8"/>
      <c r="BW806" s="8"/>
      <c r="BX806" s="8"/>
      <c r="BY806" s="8"/>
      <c r="BZ806" s="8"/>
      <c r="CA806" s="8"/>
      <c r="CB806" s="8"/>
      <c r="CC806" s="8"/>
      <c r="CD806" s="8"/>
      <c r="CE806" s="8"/>
      <c r="CF806" s="8" t="s">
        <v>1974</v>
      </c>
      <c r="CG806" s="8" t="s">
        <v>5955</v>
      </c>
      <c r="CH806" s="8"/>
      <c r="CI806" s="8"/>
      <c r="CJ806" s="8"/>
      <c r="CK806" s="10"/>
      <c r="CL806" s="8"/>
      <c r="CM806" s="8"/>
      <c r="CN806" s="8"/>
      <c r="CO806" s="8"/>
      <c r="CP806" s="8"/>
      <c r="CQ806" s="8"/>
      <c r="CR806" s="23"/>
      <c r="CY806" s="5"/>
      <c r="DC806" s="1"/>
      <c r="DT806" s="1"/>
      <c r="DY806" s="1"/>
    </row>
    <row r="807" spans="1:129">
      <c r="A807" s="12" t="s">
        <v>1932</v>
      </c>
      <c r="B807" s="12">
        <v>26</v>
      </c>
      <c r="C807" s="8"/>
      <c r="D807" s="8" t="s">
        <v>3772</v>
      </c>
      <c r="E807" s="8" t="s">
        <v>1975</v>
      </c>
      <c r="F807" s="12">
        <v>34</v>
      </c>
      <c r="G807" s="12">
        <v>22</v>
      </c>
      <c r="H807" s="13">
        <f t="shared" si="140"/>
        <v>25.771999999999998</v>
      </c>
      <c r="I807" s="13">
        <f t="shared" si="141"/>
        <v>16.676000000000002</v>
      </c>
      <c r="J807" s="9">
        <v>2</v>
      </c>
      <c r="K807" s="9">
        <v>1</v>
      </c>
      <c r="L807" s="8"/>
      <c r="M807" s="8"/>
      <c r="N807" s="8"/>
      <c r="O807" s="8"/>
      <c r="P807" s="8">
        <v>2</v>
      </c>
      <c r="Q807" s="8">
        <v>5</v>
      </c>
      <c r="R807" s="8"/>
      <c r="S807" s="8"/>
      <c r="T807" s="8"/>
      <c r="U807" s="8"/>
      <c r="V807" s="8"/>
      <c r="W807" s="8"/>
      <c r="X807" s="8">
        <v>2</v>
      </c>
      <c r="Y807" s="8"/>
      <c r="Z807" s="8"/>
      <c r="AA807" s="8"/>
      <c r="AB807" s="8"/>
      <c r="AC807" s="8"/>
      <c r="AD807" s="8"/>
      <c r="AE807" s="8"/>
      <c r="AF807" s="8"/>
      <c r="AG807" s="8">
        <v>1</v>
      </c>
      <c r="AH807" s="8">
        <v>1</v>
      </c>
      <c r="AI807" s="8"/>
      <c r="AJ807" s="8"/>
      <c r="AK807" s="8"/>
      <c r="AL807" s="8"/>
      <c r="AM807" s="8"/>
      <c r="AN807" s="8"/>
      <c r="AO807" s="8"/>
      <c r="AP807" s="8"/>
      <c r="AQ807" s="8"/>
      <c r="AR807" s="8"/>
      <c r="AS807" s="8"/>
      <c r="AT807" s="8"/>
      <c r="AU807" s="8"/>
      <c r="AV807" s="8"/>
      <c r="AW807" s="8"/>
      <c r="AX807" s="8"/>
      <c r="AY807" s="8"/>
      <c r="AZ807" s="8"/>
      <c r="BA807" s="8"/>
      <c r="BB807" s="8"/>
      <c r="BC807" s="9"/>
      <c r="BD807" s="8"/>
      <c r="BE807" s="8"/>
      <c r="BF807" s="8"/>
      <c r="BG807" s="8"/>
      <c r="BH807" s="8"/>
      <c r="BI807" s="8">
        <v>1</v>
      </c>
      <c r="BJ807" s="8"/>
      <c r="BK807" s="8"/>
      <c r="BL807" s="8"/>
      <c r="BM807" s="8"/>
      <c r="BN807" s="8"/>
      <c r="BO807" s="8"/>
      <c r="BP807" s="8"/>
      <c r="BQ807" s="8"/>
      <c r="BR807" s="8"/>
      <c r="BS807" s="8"/>
      <c r="BT807" s="8"/>
      <c r="BU807" s="8"/>
      <c r="BV807" s="8"/>
      <c r="BW807" s="8"/>
      <c r="BX807" s="8"/>
      <c r="BY807" s="8"/>
      <c r="BZ807" s="8"/>
      <c r="CA807" s="8"/>
      <c r="CB807" s="8"/>
      <c r="CC807" s="8"/>
      <c r="CD807" s="8"/>
      <c r="CE807" s="8"/>
      <c r="CF807" s="8" t="s">
        <v>1976</v>
      </c>
      <c r="CG807" s="8" t="s">
        <v>4926</v>
      </c>
      <c r="CH807" s="8" t="s">
        <v>11</v>
      </c>
      <c r="CI807" s="8" t="s">
        <v>5748</v>
      </c>
      <c r="CJ807" s="8">
        <v>120</v>
      </c>
      <c r="CK807" s="10" t="s">
        <v>670</v>
      </c>
      <c r="CL807" s="8"/>
      <c r="CM807" s="8"/>
      <c r="CN807" s="8"/>
      <c r="CO807" s="8"/>
      <c r="CP807" s="8"/>
      <c r="CQ807" s="8"/>
      <c r="CR807" s="23"/>
      <c r="CY807" s="5"/>
      <c r="DC807" s="1"/>
      <c r="DT807" s="1"/>
      <c r="DY807" s="1"/>
    </row>
    <row r="808" spans="1:129">
      <c r="A808" s="12" t="s">
        <v>1933</v>
      </c>
      <c r="B808" s="12">
        <v>26</v>
      </c>
      <c r="C808" s="8"/>
      <c r="D808" s="8" t="s">
        <v>1977</v>
      </c>
      <c r="E808" s="8" t="s">
        <v>1978</v>
      </c>
      <c r="F808" s="12">
        <v>14</v>
      </c>
      <c r="G808" s="12">
        <v>8</v>
      </c>
      <c r="H808" s="13">
        <f t="shared" si="140"/>
        <v>10.612</v>
      </c>
      <c r="I808" s="13">
        <f t="shared" si="141"/>
        <v>6.0640000000000001</v>
      </c>
      <c r="J808" s="9"/>
      <c r="K808" s="9">
        <v>1</v>
      </c>
      <c r="L808" s="8"/>
      <c r="M808" s="8"/>
      <c r="N808" s="8"/>
      <c r="O808" s="8"/>
      <c r="P808" s="8"/>
      <c r="Q808" s="8">
        <v>1</v>
      </c>
      <c r="R808" s="8"/>
      <c r="S808" s="8">
        <v>1</v>
      </c>
      <c r="T808" s="8"/>
      <c r="U808" s="8"/>
      <c r="V808" s="8"/>
      <c r="W808" s="8"/>
      <c r="X808" s="8"/>
      <c r="Y808" s="8"/>
      <c r="Z808" s="8"/>
      <c r="AA808" s="8"/>
      <c r="AB808" s="8"/>
      <c r="AC808" s="8"/>
      <c r="AD808" s="8"/>
      <c r="AE808" s="8"/>
      <c r="AF808" s="8"/>
      <c r="AG808" s="8"/>
      <c r="AH808" s="8"/>
      <c r="AI808" s="8">
        <v>1</v>
      </c>
      <c r="AJ808" s="8"/>
      <c r="AK808" s="8"/>
      <c r="AL808" s="8"/>
      <c r="AM808" s="8"/>
      <c r="AN808" s="8"/>
      <c r="AO808" s="8"/>
      <c r="AP808" s="8">
        <v>1</v>
      </c>
      <c r="AQ808" s="8"/>
      <c r="AR808" s="8"/>
      <c r="AS808" s="8"/>
      <c r="AT808" s="8"/>
      <c r="AU808" s="8"/>
      <c r="AV808" s="8"/>
      <c r="AW808" s="8"/>
      <c r="AX808" s="8"/>
      <c r="AY808" s="8"/>
      <c r="AZ808" s="8"/>
      <c r="BA808" s="8"/>
      <c r="BB808" s="8"/>
      <c r="BC808" s="9"/>
      <c r="BD808" s="8"/>
      <c r="BE808" s="8"/>
      <c r="BF808" s="8"/>
      <c r="BG808" s="8"/>
      <c r="BH808" s="8"/>
      <c r="BI808" s="8"/>
      <c r="BJ808" s="8"/>
      <c r="BK808" s="8"/>
      <c r="BL808" s="8"/>
      <c r="BM808" s="8"/>
      <c r="BN808" s="8"/>
      <c r="BO808" s="8"/>
      <c r="BP808" s="8"/>
      <c r="BQ808" s="8"/>
      <c r="BR808" s="8"/>
      <c r="BS808" s="8"/>
      <c r="BT808" s="8"/>
      <c r="BU808" s="8"/>
      <c r="BV808" s="8"/>
      <c r="BW808" s="8"/>
      <c r="BX808" s="8"/>
      <c r="BY808" s="8"/>
      <c r="BZ808" s="8"/>
      <c r="CA808" s="8"/>
      <c r="CB808" s="8"/>
      <c r="CC808" s="8"/>
      <c r="CD808" s="8"/>
      <c r="CE808" s="8"/>
      <c r="CF808" s="8" t="s">
        <v>1979</v>
      </c>
      <c r="CG808" s="8" t="s">
        <v>5956</v>
      </c>
      <c r="CH808" s="8" t="s">
        <v>11</v>
      </c>
      <c r="CI808" s="8" t="s">
        <v>1980</v>
      </c>
      <c r="CJ808" s="8">
        <v>20</v>
      </c>
      <c r="CK808" s="10" t="s">
        <v>670</v>
      </c>
      <c r="CL808" s="8"/>
      <c r="CM808" s="8"/>
      <c r="CN808" s="8"/>
      <c r="CO808" s="8"/>
      <c r="CP808" s="8"/>
      <c r="CQ808" s="8"/>
      <c r="CR808" s="23"/>
      <c r="CY808" s="5"/>
      <c r="DC808" s="1"/>
      <c r="DT808" s="1"/>
      <c r="DY808" s="1"/>
    </row>
    <row r="809" spans="1:129">
      <c r="A809" s="12" t="s">
        <v>1934</v>
      </c>
      <c r="B809" s="12">
        <v>26</v>
      </c>
      <c r="C809" s="8"/>
      <c r="D809" s="8" t="s">
        <v>1981</v>
      </c>
      <c r="E809" s="8" t="s">
        <v>4916</v>
      </c>
      <c r="F809" s="12">
        <v>22</v>
      </c>
      <c r="G809" s="12">
        <v>10</v>
      </c>
      <c r="H809" s="13">
        <f t="shared" si="140"/>
        <v>16.676000000000002</v>
      </c>
      <c r="I809" s="13">
        <f t="shared" si="141"/>
        <v>7.58</v>
      </c>
      <c r="J809" s="9">
        <v>2</v>
      </c>
      <c r="K809" s="9">
        <v>1</v>
      </c>
      <c r="L809" s="8"/>
      <c r="M809" s="8"/>
      <c r="N809" s="8"/>
      <c r="O809" s="8"/>
      <c r="P809" s="8">
        <v>3</v>
      </c>
      <c r="Q809" s="8">
        <v>3</v>
      </c>
      <c r="R809" s="8"/>
      <c r="S809" s="8"/>
      <c r="T809" s="8"/>
      <c r="U809" s="8"/>
      <c r="V809" s="8"/>
      <c r="W809" s="8"/>
      <c r="X809" s="8"/>
      <c r="Y809" s="8"/>
      <c r="Z809" s="8"/>
      <c r="AA809" s="8"/>
      <c r="AB809" s="8"/>
      <c r="AC809" s="8"/>
      <c r="AD809" s="8"/>
      <c r="AE809" s="8"/>
      <c r="AF809" s="8"/>
      <c r="AG809" s="8"/>
      <c r="AH809" s="8">
        <v>1</v>
      </c>
      <c r="AI809" s="8">
        <v>1</v>
      </c>
      <c r="AJ809" s="8"/>
      <c r="AK809" s="8"/>
      <c r="AL809" s="8"/>
      <c r="AM809" s="8"/>
      <c r="AN809" s="8"/>
      <c r="AO809" s="8"/>
      <c r="AP809" s="8">
        <v>1</v>
      </c>
      <c r="AQ809" s="8"/>
      <c r="AR809" s="8"/>
      <c r="AS809" s="8"/>
      <c r="AT809" s="8"/>
      <c r="AU809" s="8"/>
      <c r="AV809" s="8"/>
      <c r="AW809" s="8"/>
      <c r="AX809" s="8"/>
      <c r="AY809" s="8"/>
      <c r="AZ809" s="8"/>
      <c r="BA809" s="8"/>
      <c r="BB809" s="8"/>
      <c r="BC809" s="9"/>
      <c r="BD809" s="8"/>
      <c r="BE809" s="8"/>
      <c r="BF809" s="8"/>
      <c r="BG809" s="8"/>
      <c r="BH809" s="8"/>
      <c r="BI809" s="8"/>
      <c r="BJ809" s="8"/>
      <c r="BK809" s="8"/>
      <c r="BL809" s="8"/>
      <c r="BM809" s="8"/>
      <c r="BN809" s="8"/>
      <c r="BO809" s="8"/>
      <c r="BP809" s="8"/>
      <c r="BQ809" s="8"/>
      <c r="BR809" s="8"/>
      <c r="BS809" s="8"/>
      <c r="BT809" s="8"/>
      <c r="BU809" s="8"/>
      <c r="BV809" s="8"/>
      <c r="BW809" s="8"/>
      <c r="BX809" s="8"/>
      <c r="BY809" s="8"/>
      <c r="BZ809" s="8"/>
      <c r="CA809" s="8"/>
      <c r="CB809" s="8"/>
      <c r="CC809" s="8"/>
      <c r="CD809" s="8"/>
      <c r="CE809" s="8"/>
      <c r="CF809" s="8" t="s">
        <v>1982</v>
      </c>
      <c r="CG809" s="8" t="s">
        <v>1983</v>
      </c>
      <c r="CH809" s="8" t="s">
        <v>11</v>
      </c>
      <c r="CI809" s="8" t="s">
        <v>1984</v>
      </c>
      <c r="CJ809" s="8">
        <v>160</v>
      </c>
      <c r="CK809" s="10" t="s">
        <v>715</v>
      </c>
      <c r="CL809" s="8"/>
      <c r="CM809" s="8"/>
      <c r="CN809" s="8"/>
      <c r="CO809" s="8"/>
      <c r="CP809" s="8"/>
      <c r="CQ809" s="8"/>
      <c r="CR809" s="23"/>
      <c r="CY809" s="5"/>
      <c r="DC809" s="1"/>
      <c r="DT809" s="1"/>
      <c r="DY809" s="1"/>
    </row>
    <row r="810" spans="1:129">
      <c r="A810" s="12" t="s">
        <v>1935</v>
      </c>
      <c r="B810" s="12">
        <v>26</v>
      </c>
      <c r="C810" s="8"/>
      <c r="D810" s="8" t="s">
        <v>1981</v>
      </c>
      <c r="E810" s="8" t="s">
        <v>1985</v>
      </c>
      <c r="F810" s="12">
        <v>22</v>
      </c>
      <c r="G810" s="12">
        <v>10</v>
      </c>
      <c r="H810" s="13">
        <f t="shared" si="140"/>
        <v>16.676000000000002</v>
      </c>
      <c r="I810" s="13">
        <f t="shared" si="141"/>
        <v>7.58</v>
      </c>
      <c r="J810" s="9">
        <v>2</v>
      </c>
      <c r="K810" s="9">
        <v>1</v>
      </c>
      <c r="L810" s="8"/>
      <c r="M810" s="8"/>
      <c r="N810" s="8"/>
      <c r="O810" s="8"/>
      <c r="P810" s="8">
        <v>2</v>
      </c>
      <c r="Q810" s="8">
        <v>5</v>
      </c>
      <c r="R810" s="8"/>
      <c r="S810" s="8"/>
      <c r="T810" s="8"/>
      <c r="U810" s="8"/>
      <c r="V810" s="8"/>
      <c r="W810" s="8"/>
      <c r="X810" s="8"/>
      <c r="Y810" s="8"/>
      <c r="Z810" s="8"/>
      <c r="AA810" s="8"/>
      <c r="AB810" s="8"/>
      <c r="AC810" s="8"/>
      <c r="AD810" s="8"/>
      <c r="AE810" s="8"/>
      <c r="AF810" s="8"/>
      <c r="AG810" s="8"/>
      <c r="AH810" s="8">
        <v>1</v>
      </c>
      <c r="AI810" s="8"/>
      <c r="AJ810" s="8"/>
      <c r="AK810" s="8"/>
      <c r="AL810" s="8"/>
      <c r="AM810" s="8"/>
      <c r="AN810" s="8"/>
      <c r="AO810" s="8"/>
      <c r="AP810" s="8"/>
      <c r="AQ810" s="8"/>
      <c r="AR810" s="8"/>
      <c r="AS810" s="8"/>
      <c r="AT810" s="8"/>
      <c r="AU810" s="8"/>
      <c r="AV810" s="8"/>
      <c r="AW810" s="8"/>
      <c r="AX810" s="8"/>
      <c r="AY810" s="8"/>
      <c r="AZ810" s="8"/>
      <c r="BA810" s="8"/>
      <c r="BB810" s="8"/>
      <c r="BC810" s="9"/>
      <c r="BD810" s="8"/>
      <c r="BE810" s="8"/>
      <c r="BF810" s="8"/>
      <c r="BG810" s="8"/>
      <c r="BH810" s="8"/>
      <c r="BI810" s="8"/>
      <c r="BJ810" s="8">
        <v>1</v>
      </c>
      <c r="BK810" s="8"/>
      <c r="BL810" s="8"/>
      <c r="BM810" s="8"/>
      <c r="BN810" s="8"/>
      <c r="BO810" s="8"/>
      <c r="BP810" s="8"/>
      <c r="BQ810" s="8"/>
      <c r="BR810" s="8"/>
      <c r="BS810" s="8"/>
      <c r="BT810" s="8"/>
      <c r="BU810" s="8"/>
      <c r="BV810" s="8"/>
      <c r="BW810" s="8"/>
      <c r="BX810" s="8"/>
      <c r="BY810" s="8"/>
      <c r="BZ810" s="8"/>
      <c r="CA810" s="8"/>
      <c r="CB810" s="8"/>
      <c r="CC810" s="8"/>
      <c r="CD810" s="8"/>
      <c r="CE810" s="8"/>
      <c r="CF810" s="8" t="s">
        <v>1982</v>
      </c>
      <c r="CG810" s="8" t="s">
        <v>1986</v>
      </c>
      <c r="CH810" s="8" t="s">
        <v>12</v>
      </c>
      <c r="CI810" s="8" t="s">
        <v>1431</v>
      </c>
      <c r="CJ810" s="8">
        <v>70</v>
      </c>
      <c r="CK810" s="10" t="s">
        <v>1069</v>
      </c>
      <c r="CL810" s="8"/>
      <c r="CM810" s="8"/>
      <c r="CN810" s="8"/>
      <c r="CO810" s="8"/>
      <c r="CP810" s="8"/>
      <c r="CQ810" s="8"/>
      <c r="CR810" s="23"/>
      <c r="CY810" s="5"/>
      <c r="DC810" s="1"/>
      <c r="DT810" s="1"/>
      <c r="DY810" s="1"/>
    </row>
    <row r="811" spans="1:129">
      <c r="A811" s="12" t="s">
        <v>1936</v>
      </c>
      <c r="B811" s="12">
        <v>26</v>
      </c>
      <c r="C811" s="8"/>
      <c r="D811" s="8" t="s">
        <v>4914</v>
      </c>
      <c r="E811" s="8" t="s">
        <v>1987</v>
      </c>
      <c r="F811" s="12">
        <v>16</v>
      </c>
      <c r="G811" s="12">
        <v>8</v>
      </c>
      <c r="H811" s="13">
        <f t="shared" si="140"/>
        <v>12.128</v>
      </c>
      <c r="I811" s="13">
        <f t="shared" si="141"/>
        <v>6.0640000000000001</v>
      </c>
      <c r="J811" s="9"/>
      <c r="K811" s="9">
        <v>1</v>
      </c>
      <c r="L811" s="8"/>
      <c r="M811" s="8"/>
      <c r="N811" s="8"/>
      <c r="O811" s="8"/>
      <c r="P811" s="8"/>
      <c r="Q811" s="8">
        <v>1</v>
      </c>
      <c r="R811" s="8"/>
      <c r="S811" s="8"/>
      <c r="T811" s="8"/>
      <c r="U811" s="8"/>
      <c r="V811" s="8"/>
      <c r="W811" s="8"/>
      <c r="X811" s="8"/>
      <c r="Y811" s="8"/>
      <c r="Z811" s="8"/>
      <c r="AA811" s="8"/>
      <c r="AB811" s="8"/>
      <c r="AC811" s="8"/>
      <c r="AD811" s="8"/>
      <c r="AE811" s="8"/>
      <c r="AF811" s="8"/>
      <c r="AG811" s="8"/>
      <c r="AH811" s="8">
        <v>1</v>
      </c>
      <c r="AI811" s="8">
        <v>1</v>
      </c>
      <c r="AJ811" s="8"/>
      <c r="AK811" s="8"/>
      <c r="AL811" s="8"/>
      <c r="AM811" s="8"/>
      <c r="AN811" s="8"/>
      <c r="AO811" s="8"/>
      <c r="AP811" s="8"/>
      <c r="AQ811" s="8"/>
      <c r="AR811" s="8"/>
      <c r="AS811" s="8"/>
      <c r="AT811" s="8"/>
      <c r="AU811" s="8"/>
      <c r="AV811" s="8"/>
      <c r="AW811" s="8"/>
      <c r="AX811" s="8"/>
      <c r="AY811" s="8"/>
      <c r="AZ811" s="8"/>
      <c r="BA811" s="8"/>
      <c r="BB811" s="8"/>
      <c r="BC811" s="9"/>
      <c r="BD811" s="8"/>
      <c r="BE811" s="8"/>
      <c r="BF811" s="8"/>
      <c r="BG811" s="8"/>
      <c r="BH811" s="8"/>
      <c r="BI811" s="8"/>
      <c r="BJ811" s="8"/>
      <c r="BK811" s="8"/>
      <c r="BL811" s="8"/>
      <c r="BM811" s="8"/>
      <c r="BN811" s="8"/>
      <c r="BO811" s="8"/>
      <c r="BP811" s="8"/>
      <c r="BQ811" s="8"/>
      <c r="BR811" s="8"/>
      <c r="BS811" s="8"/>
      <c r="BT811" s="8"/>
      <c r="BU811" s="8"/>
      <c r="BV811" s="8"/>
      <c r="BW811" s="8"/>
      <c r="BX811" s="8"/>
      <c r="BY811" s="8"/>
      <c r="BZ811" s="8"/>
      <c r="CA811" s="8"/>
      <c r="CB811" s="8"/>
      <c r="CC811" s="8"/>
      <c r="CD811" s="8"/>
      <c r="CE811" s="8"/>
      <c r="CF811" s="8" t="s">
        <v>4915</v>
      </c>
      <c r="CG811" s="8"/>
      <c r="CH811" s="8" t="s">
        <v>11</v>
      </c>
      <c r="CI811" s="8" t="s">
        <v>1431</v>
      </c>
      <c r="CJ811" s="8">
        <v>25</v>
      </c>
      <c r="CK811" s="10" t="s">
        <v>670</v>
      </c>
      <c r="CL811" s="8"/>
      <c r="CM811" s="8"/>
      <c r="CN811" s="8"/>
      <c r="CO811" s="8"/>
      <c r="CP811" s="8"/>
      <c r="CQ811" s="8"/>
      <c r="CR811" s="23"/>
      <c r="CY811" s="5"/>
      <c r="DC811" s="1"/>
      <c r="DT811" s="1"/>
      <c r="DY811" s="1"/>
    </row>
    <row r="812" spans="1:129">
      <c r="A812" s="12" t="s">
        <v>1937</v>
      </c>
      <c r="B812" s="12">
        <v>26</v>
      </c>
      <c r="C812" s="8" t="s">
        <v>10</v>
      </c>
      <c r="D812" s="8" t="s">
        <v>147</v>
      </c>
      <c r="E812" s="8" t="s">
        <v>4917</v>
      </c>
      <c r="F812" s="12">
        <v>38</v>
      </c>
      <c r="G812" s="12">
        <v>12</v>
      </c>
      <c r="H812" s="13">
        <f t="shared" si="140"/>
        <v>28.804000000000002</v>
      </c>
      <c r="I812" s="13">
        <f t="shared" si="141"/>
        <v>9.0960000000000001</v>
      </c>
      <c r="J812" s="9"/>
      <c r="K812" s="9">
        <v>1</v>
      </c>
      <c r="L812" s="8"/>
      <c r="M812" s="8"/>
      <c r="N812" s="8"/>
      <c r="O812" s="8"/>
      <c r="P812" s="8"/>
      <c r="Q812" s="8">
        <v>4</v>
      </c>
      <c r="R812" s="8"/>
      <c r="S812" s="8"/>
      <c r="T812" s="8"/>
      <c r="U812" s="8"/>
      <c r="V812" s="8"/>
      <c r="W812" s="8"/>
      <c r="X812" s="8">
        <v>1</v>
      </c>
      <c r="Y812" s="8"/>
      <c r="Z812" s="8"/>
      <c r="AA812" s="8"/>
      <c r="AB812" s="8"/>
      <c r="AC812" s="8"/>
      <c r="AD812" s="8"/>
      <c r="AE812" s="8"/>
      <c r="AF812" s="8"/>
      <c r="AG812" s="8"/>
      <c r="AH812" s="8">
        <v>2</v>
      </c>
      <c r="AI812" s="8">
        <v>1</v>
      </c>
      <c r="AJ812" s="8"/>
      <c r="AK812" s="8"/>
      <c r="AL812" s="8"/>
      <c r="AM812" s="8"/>
      <c r="AN812" s="8">
        <v>1</v>
      </c>
      <c r="AO812" s="8"/>
      <c r="AP812" s="8"/>
      <c r="AQ812" s="8"/>
      <c r="AR812" s="8"/>
      <c r="AS812" s="8"/>
      <c r="AT812" s="8">
        <v>1</v>
      </c>
      <c r="AU812" s="8"/>
      <c r="AV812" s="8"/>
      <c r="AW812" s="8"/>
      <c r="AX812" s="8"/>
      <c r="AY812" s="8"/>
      <c r="AZ812" s="8"/>
      <c r="BA812" s="8"/>
      <c r="BB812" s="8"/>
      <c r="BC812" s="9"/>
      <c r="BD812" s="8"/>
      <c r="BE812" s="8"/>
      <c r="BF812" s="8"/>
      <c r="BG812" s="8"/>
      <c r="BH812" s="8"/>
      <c r="BI812" s="8">
        <v>1</v>
      </c>
      <c r="BJ812" s="8">
        <v>1</v>
      </c>
      <c r="BK812" s="8"/>
      <c r="BL812" s="8"/>
      <c r="BM812" s="8"/>
      <c r="BN812" s="8"/>
      <c r="BO812" s="8"/>
      <c r="BP812" s="8"/>
      <c r="BQ812" s="8"/>
      <c r="BR812" s="8"/>
      <c r="BS812" s="8"/>
      <c r="BT812" s="8"/>
      <c r="BU812" s="8"/>
      <c r="BV812" s="8"/>
      <c r="BW812" s="8"/>
      <c r="BX812" s="8"/>
      <c r="BY812" s="8"/>
      <c r="BZ812" s="8"/>
      <c r="CA812" s="8"/>
      <c r="CB812" s="8"/>
      <c r="CC812" s="8"/>
      <c r="CD812" s="8"/>
      <c r="CE812" s="8"/>
      <c r="CF812" s="8" t="s">
        <v>74</v>
      </c>
      <c r="CG812" s="8" t="s">
        <v>1988</v>
      </c>
      <c r="CH812" s="8" t="s">
        <v>11</v>
      </c>
      <c r="CI812" s="8" t="s">
        <v>5897</v>
      </c>
      <c r="CJ812" s="8">
        <v>100</v>
      </c>
      <c r="CK812" s="10" t="s">
        <v>739</v>
      </c>
      <c r="CL812" s="8"/>
      <c r="CM812" s="8"/>
      <c r="CN812" s="8"/>
      <c r="CO812" s="8"/>
      <c r="CP812" s="8"/>
      <c r="CQ812" s="8"/>
      <c r="CR812" s="23"/>
      <c r="CY812" s="5"/>
      <c r="DC812" s="1"/>
      <c r="DT812" s="1"/>
      <c r="DY812" s="1"/>
    </row>
    <row r="813" spans="1:129">
      <c r="A813" s="12" t="s">
        <v>1938</v>
      </c>
      <c r="B813" s="12">
        <v>26</v>
      </c>
      <c r="C813" s="8"/>
      <c r="D813" s="8" t="s">
        <v>4918</v>
      </c>
      <c r="E813" s="8" t="s">
        <v>1989</v>
      </c>
      <c r="F813" s="12">
        <v>38</v>
      </c>
      <c r="G813" s="12">
        <v>17</v>
      </c>
      <c r="H813" s="13">
        <f t="shared" si="140"/>
        <v>28.804000000000002</v>
      </c>
      <c r="I813" s="13">
        <f t="shared" si="141"/>
        <v>12.885999999999999</v>
      </c>
      <c r="J813" s="9"/>
      <c r="K813" s="9">
        <v>1</v>
      </c>
      <c r="L813" s="8"/>
      <c r="M813" s="8"/>
      <c r="N813" s="8"/>
      <c r="O813" s="8"/>
      <c r="P813" s="8"/>
      <c r="Q813" s="8">
        <v>3</v>
      </c>
      <c r="R813" s="8"/>
      <c r="S813" s="8"/>
      <c r="T813" s="8"/>
      <c r="U813" s="8"/>
      <c r="V813" s="8"/>
      <c r="W813" s="8"/>
      <c r="X813" s="8">
        <v>1</v>
      </c>
      <c r="Y813" s="8"/>
      <c r="Z813" s="8"/>
      <c r="AA813" s="8"/>
      <c r="AB813" s="8"/>
      <c r="AC813" s="8"/>
      <c r="AD813" s="8"/>
      <c r="AE813" s="8"/>
      <c r="AF813" s="8"/>
      <c r="AG813" s="8"/>
      <c r="AH813" s="8">
        <v>1</v>
      </c>
      <c r="AI813" s="8"/>
      <c r="AJ813" s="8"/>
      <c r="AK813" s="8"/>
      <c r="AL813" s="8"/>
      <c r="AM813" s="8"/>
      <c r="AN813" s="8"/>
      <c r="AO813" s="8"/>
      <c r="AP813" s="8"/>
      <c r="AQ813" s="8"/>
      <c r="AR813" s="8"/>
      <c r="AS813" s="8"/>
      <c r="AT813" s="8"/>
      <c r="AU813" s="8"/>
      <c r="AV813" s="8"/>
      <c r="AW813" s="8"/>
      <c r="AX813" s="8"/>
      <c r="AY813" s="8"/>
      <c r="AZ813" s="8"/>
      <c r="BA813" s="8"/>
      <c r="BB813" s="8"/>
      <c r="BC813" s="9"/>
      <c r="BD813" s="8"/>
      <c r="BE813" s="8"/>
      <c r="BF813" s="8"/>
      <c r="BG813" s="8"/>
      <c r="BH813" s="8"/>
      <c r="BI813" s="8"/>
      <c r="BJ813" s="8">
        <v>1</v>
      </c>
      <c r="BK813" s="8"/>
      <c r="BL813" s="8"/>
      <c r="BM813" s="8">
        <v>1</v>
      </c>
      <c r="BN813" s="8"/>
      <c r="BO813" s="8"/>
      <c r="BP813" s="8"/>
      <c r="BQ813" s="8"/>
      <c r="BR813" s="8"/>
      <c r="BS813" s="8"/>
      <c r="BT813" s="8"/>
      <c r="BU813" s="8"/>
      <c r="BV813" s="8"/>
      <c r="BW813" s="8">
        <v>1</v>
      </c>
      <c r="BX813" s="8"/>
      <c r="BY813" s="8"/>
      <c r="BZ813" s="8"/>
      <c r="CA813" s="8"/>
      <c r="CB813" s="8"/>
      <c r="CC813" s="8"/>
      <c r="CD813" s="8"/>
      <c r="CE813" s="8"/>
      <c r="CF813" s="8" t="s">
        <v>4920</v>
      </c>
      <c r="CG813" s="8" t="s">
        <v>5957</v>
      </c>
      <c r="CH813" s="8" t="s">
        <v>11</v>
      </c>
      <c r="CI813" s="8" t="s">
        <v>5749</v>
      </c>
      <c r="CJ813" s="8">
        <v>120</v>
      </c>
      <c r="CK813" s="10" t="s">
        <v>715</v>
      </c>
      <c r="CL813" s="8"/>
      <c r="CM813" s="8"/>
      <c r="CN813" s="8"/>
      <c r="CO813" s="8"/>
      <c r="CP813" s="8"/>
      <c r="CQ813" s="8"/>
      <c r="CR813" s="23"/>
      <c r="CY813" s="5"/>
      <c r="DC813" s="1"/>
      <c r="DT813" s="1"/>
      <c r="DY813" s="1"/>
    </row>
    <row r="814" spans="1:129">
      <c r="A814" s="12" t="s">
        <v>1939</v>
      </c>
      <c r="B814" s="12">
        <v>26</v>
      </c>
      <c r="C814" s="8"/>
      <c r="D814" s="8" t="s">
        <v>4921</v>
      </c>
      <c r="E814" s="8" t="s">
        <v>4919</v>
      </c>
      <c r="F814" s="12">
        <v>36</v>
      </c>
      <c r="G814" s="12">
        <v>12</v>
      </c>
      <c r="H814" s="13">
        <f t="shared" si="140"/>
        <v>27.288</v>
      </c>
      <c r="I814" s="13">
        <f t="shared" si="141"/>
        <v>9.0960000000000001</v>
      </c>
      <c r="J814" s="9">
        <v>1</v>
      </c>
      <c r="K814" s="9">
        <v>1</v>
      </c>
      <c r="L814" s="8"/>
      <c r="M814" s="8"/>
      <c r="N814" s="8"/>
      <c r="O814" s="8"/>
      <c r="P814" s="8">
        <v>2</v>
      </c>
      <c r="Q814" s="8">
        <v>5</v>
      </c>
      <c r="R814" s="8"/>
      <c r="S814" s="8"/>
      <c r="T814" s="8"/>
      <c r="U814" s="8"/>
      <c r="V814" s="8"/>
      <c r="W814" s="8"/>
      <c r="X814" s="8"/>
      <c r="Y814" s="8"/>
      <c r="Z814" s="8"/>
      <c r="AA814" s="8"/>
      <c r="AB814" s="8"/>
      <c r="AC814" s="8"/>
      <c r="AD814" s="8"/>
      <c r="AE814" s="8"/>
      <c r="AF814" s="8"/>
      <c r="AG814" s="8"/>
      <c r="AH814" s="8">
        <v>2</v>
      </c>
      <c r="AI814" s="8">
        <v>1</v>
      </c>
      <c r="AJ814" s="8"/>
      <c r="AK814" s="8"/>
      <c r="AL814" s="8"/>
      <c r="AM814" s="8"/>
      <c r="AN814" s="8"/>
      <c r="AO814" s="8"/>
      <c r="AP814" s="8"/>
      <c r="AQ814" s="8"/>
      <c r="AR814" s="8"/>
      <c r="AS814" s="8"/>
      <c r="AT814" s="8"/>
      <c r="AU814" s="8"/>
      <c r="AV814" s="8"/>
      <c r="AW814" s="8"/>
      <c r="AX814" s="8"/>
      <c r="AY814" s="8"/>
      <c r="AZ814" s="8"/>
      <c r="BA814" s="8"/>
      <c r="BB814" s="8"/>
      <c r="BC814" s="9"/>
      <c r="BD814" s="8"/>
      <c r="BE814" s="8"/>
      <c r="BF814" s="8"/>
      <c r="BG814" s="8"/>
      <c r="BH814" s="8"/>
      <c r="BI814" s="8"/>
      <c r="BJ814" s="8"/>
      <c r="BK814" s="8"/>
      <c r="BL814" s="8"/>
      <c r="BM814" s="8"/>
      <c r="BN814" s="8"/>
      <c r="BO814" s="8"/>
      <c r="BP814" s="8"/>
      <c r="BQ814" s="8"/>
      <c r="BR814" s="8"/>
      <c r="BS814" s="8"/>
      <c r="BT814" s="8"/>
      <c r="BU814" s="8"/>
      <c r="BV814" s="8"/>
      <c r="BW814" s="8"/>
      <c r="BX814" s="8"/>
      <c r="BY814" s="8"/>
      <c r="BZ814" s="8"/>
      <c r="CA814" s="8"/>
      <c r="CB814" s="8"/>
      <c r="CC814" s="8"/>
      <c r="CD814" s="8"/>
      <c r="CE814" s="8"/>
      <c r="CF814" s="8" t="s">
        <v>1991</v>
      </c>
      <c r="CG814" s="8" t="s">
        <v>4927</v>
      </c>
      <c r="CH814" s="8" t="s">
        <v>12</v>
      </c>
      <c r="CI814" s="8" t="s">
        <v>1410</v>
      </c>
      <c r="CJ814" s="8">
        <v>50</v>
      </c>
      <c r="CK814" s="10" t="s">
        <v>774</v>
      </c>
      <c r="CL814" s="8"/>
      <c r="CM814" s="8"/>
      <c r="CN814" s="8"/>
      <c r="CO814" s="8"/>
      <c r="CP814" s="8"/>
      <c r="CQ814" s="8"/>
      <c r="CR814" s="23"/>
      <c r="CY814" s="5"/>
      <c r="DC814" s="1"/>
      <c r="DT814" s="1"/>
      <c r="DY814" s="1"/>
    </row>
    <row r="815" spans="1:129">
      <c r="A815" s="12" t="s">
        <v>1940</v>
      </c>
      <c r="B815" s="12">
        <v>26</v>
      </c>
      <c r="C815" s="8" t="s">
        <v>122</v>
      </c>
      <c r="D815" s="8" t="s">
        <v>1992</v>
      </c>
      <c r="E815" s="8" t="s">
        <v>1993</v>
      </c>
      <c r="F815" s="12">
        <v>28</v>
      </c>
      <c r="G815" s="12">
        <v>8</v>
      </c>
      <c r="H815" s="13">
        <f t="shared" si="140"/>
        <v>21.224</v>
      </c>
      <c r="I815" s="13">
        <f t="shared" si="141"/>
        <v>6.0640000000000001</v>
      </c>
      <c r="J815" s="9"/>
      <c r="K815" s="9">
        <v>1</v>
      </c>
      <c r="L815" s="8"/>
      <c r="M815" s="8"/>
      <c r="N815" s="8"/>
      <c r="O815" s="8"/>
      <c r="P815" s="8"/>
      <c r="Q815" s="8">
        <v>5</v>
      </c>
      <c r="R815" s="8"/>
      <c r="S815" s="8"/>
      <c r="T815" s="8"/>
      <c r="U815" s="8"/>
      <c r="V815" s="8"/>
      <c r="W815" s="8"/>
      <c r="X815" s="8">
        <v>1</v>
      </c>
      <c r="Y815" s="8"/>
      <c r="Z815" s="8"/>
      <c r="AA815" s="8"/>
      <c r="AB815" s="8"/>
      <c r="AC815" s="8"/>
      <c r="AD815" s="8"/>
      <c r="AE815" s="8"/>
      <c r="AF815" s="8"/>
      <c r="AG815" s="8"/>
      <c r="AH815" s="8">
        <v>1</v>
      </c>
      <c r="AI815" s="8">
        <v>2</v>
      </c>
      <c r="AJ815" s="8"/>
      <c r="AK815" s="8"/>
      <c r="AL815" s="8"/>
      <c r="AM815" s="8"/>
      <c r="AN815" s="8">
        <v>1</v>
      </c>
      <c r="AO815" s="8"/>
      <c r="AP815" s="8"/>
      <c r="AQ815" s="8"/>
      <c r="AR815" s="8"/>
      <c r="AS815" s="8"/>
      <c r="AT815" s="8"/>
      <c r="AU815" s="8"/>
      <c r="AV815" s="8"/>
      <c r="AW815" s="8"/>
      <c r="AX815" s="8"/>
      <c r="AY815" s="8"/>
      <c r="AZ815" s="8"/>
      <c r="BA815" s="8"/>
      <c r="BB815" s="8"/>
      <c r="BC815" s="9"/>
      <c r="BD815" s="8"/>
      <c r="BE815" s="8"/>
      <c r="BF815" s="8"/>
      <c r="BG815" s="8"/>
      <c r="BH815" s="8"/>
      <c r="BI815" s="8"/>
      <c r="BJ815" s="8"/>
      <c r="BK815" s="8"/>
      <c r="BL815" s="8"/>
      <c r="BM815" s="8"/>
      <c r="BN815" s="8"/>
      <c r="BO815" s="8"/>
      <c r="BP815" s="8"/>
      <c r="BQ815" s="8"/>
      <c r="BR815" s="8"/>
      <c r="BS815" s="8"/>
      <c r="BT815" s="8"/>
      <c r="BU815" s="8"/>
      <c r="BV815" s="8"/>
      <c r="BW815" s="8"/>
      <c r="BX815" s="8"/>
      <c r="BY815" s="8"/>
      <c r="BZ815" s="8"/>
      <c r="CA815" s="8"/>
      <c r="CB815" s="8"/>
      <c r="CC815" s="8"/>
      <c r="CD815" s="8"/>
      <c r="CE815" s="8"/>
      <c r="CF815" s="8" t="s">
        <v>1994</v>
      </c>
      <c r="CG815" s="8" t="s">
        <v>4928</v>
      </c>
      <c r="CH815" s="8" t="s">
        <v>11</v>
      </c>
      <c r="CI815" s="8" t="s">
        <v>6096</v>
      </c>
      <c r="CJ815" s="8">
        <v>100</v>
      </c>
      <c r="CK815" s="10" t="s">
        <v>739</v>
      </c>
      <c r="CL815" s="8"/>
      <c r="CM815" s="8"/>
      <c r="CN815" s="8"/>
      <c r="CO815" s="8"/>
      <c r="CP815" s="8"/>
      <c r="CQ815" s="23"/>
      <c r="CR815" s="8" t="s">
        <v>5521</v>
      </c>
      <c r="CY815" s="5"/>
      <c r="DC815" s="1"/>
      <c r="DT815" s="1"/>
      <c r="DY815" s="1"/>
    </row>
    <row r="816" spans="1:129">
      <c r="A816" s="12" t="s">
        <v>1941</v>
      </c>
      <c r="B816" s="12">
        <v>26</v>
      </c>
      <c r="C816" s="8" t="s">
        <v>122</v>
      </c>
      <c r="D816" s="8" t="s">
        <v>1992</v>
      </c>
      <c r="E816" s="8" t="s">
        <v>1995</v>
      </c>
      <c r="F816" s="12">
        <v>30</v>
      </c>
      <c r="G816" s="12">
        <v>16</v>
      </c>
      <c r="H816" s="13">
        <f t="shared" si="140"/>
        <v>22.740000000000002</v>
      </c>
      <c r="I816" s="13">
        <f t="shared" si="141"/>
        <v>12.128</v>
      </c>
      <c r="J816" s="9">
        <v>2</v>
      </c>
      <c r="K816" s="9">
        <v>1</v>
      </c>
      <c r="L816" s="8"/>
      <c r="M816" s="8"/>
      <c r="N816" s="8"/>
      <c r="O816" s="8"/>
      <c r="P816" s="8"/>
      <c r="Q816" s="8">
        <v>12</v>
      </c>
      <c r="R816" s="8"/>
      <c r="S816" s="8"/>
      <c r="T816" s="8"/>
      <c r="U816" s="8"/>
      <c r="V816" s="8"/>
      <c r="W816" s="8"/>
      <c r="X816" s="8">
        <v>8</v>
      </c>
      <c r="Y816" s="8"/>
      <c r="Z816" s="8"/>
      <c r="AA816" s="8"/>
      <c r="AB816" s="8"/>
      <c r="AC816" s="8"/>
      <c r="AD816" s="8"/>
      <c r="AE816" s="8"/>
      <c r="AF816" s="8"/>
      <c r="AG816" s="8"/>
      <c r="AH816" s="8">
        <v>1</v>
      </c>
      <c r="AI816" s="8"/>
      <c r="AJ816" s="8"/>
      <c r="AK816" s="8"/>
      <c r="AL816" s="8"/>
      <c r="AM816" s="8"/>
      <c r="AN816" s="8"/>
      <c r="AO816" s="8"/>
      <c r="AP816" s="8"/>
      <c r="AQ816" s="8"/>
      <c r="AR816" s="8"/>
      <c r="AS816" s="8"/>
      <c r="AT816" s="8"/>
      <c r="AU816" s="8"/>
      <c r="AV816" s="8"/>
      <c r="AW816" s="8"/>
      <c r="AX816" s="8"/>
      <c r="AY816" s="8"/>
      <c r="AZ816" s="8"/>
      <c r="BA816" s="8"/>
      <c r="BB816" s="8"/>
      <c r="BC816" s="9"/>
      <c r="BD816" s="8"/>
      <c r="BE816" s="8"/>
      <c r="BF816" s="8"/>
      <c r="BG816" s="8"/>
      <c r="BH816" s="8"/>
      <c r="BI816" s="8"/>
      <c r="BJ816" s="8"/>
      <c r="BK816" s="8"/>
      <c r="BL816" s="8"/>
      <c r="BM816" s="8"/>
      <c r="BN816" s="8"/>
      <c r="BO816" s="8"/>
      <c r="BP816" s="8"/>
      <c r="BQ816" s="8"/>
      <c r="BR816" s="8"/>
      <c r="BS816" s="8"/>
      <c r="BT816" s="8"/>
      <c r="BU816" s="8"/>
      <c r="BV816" s="8"/>
      <c r="BW816" s="8"/>
      <c r="BX816" s="8"/>
      <c r="BY816" s="8"/>
      <c r="BZ816" s="8"/>
      <c r="CA816" s="8"/>
      <c r="CB816" s="8"/>
      <c r="CC816" s="8"/>
      <c r="CD816" s="8"/>
      <c r="CE816" s="8"/>
      <c r="CF816" s="8" t="s">
        <v>1994</v>
      </c>
      <c r="CG816" s="8" t="s">
        <v>6097</v>
      </c>
      <c r="CH816" s="8" t="s">
        <v>11</v>
      </c>
      <c r="CI816" s="8" t="s">
        <v>6096</v>
      </c>
      <c r="CJ816" s="8">
        <v>300</v>
      </c>
      <c r="CK816" s="10" t="s">
        <v>739</v>
      </c>
      <c r="CL816" s="8"/>
      <c r="CM816" s="8"/>
      <c r="CN816" s="8"/>
      <c r="CO816" s="8"/>
      <c r="CP816" s="8"/>
      <c r="CQ816" s="23"/>
      <c r="CR816" s="8" t="s">
        <v>5521</v>
      </c>
      <c r="CY816" s="5"/>
      <c r="DC816" s="1"/>
      <c r="DT816" s="1"/>
      <c r="DY816" s="1"/>
    </row>
    <row r="817" spans="1:129">
      <c r="A817" s="12" t="s">
        <v>1942</v>
      </c>
      <c r="B817" s="12">
        <v>26</v>
      </c>
      <c r="C817" s="8" t="s">
        <v>122</v>
      </c>
      <c r="D817" s="8" t="s">
        <v>147</v>
      </c>
      <c r="E817" s="8" t="s">
        <v>1996</v>
      </c>
      <c r="F817" s="12">
        <v>24</v>
      </c>
      <c r="G817" s="12">
        <v>10</v>
      </c>
      <c r="H817" s="13">
        <f t="shared" si="140"/>
        <v>18.192</v>
      </c>
      <c r="I817" s="13">
        <f t="shared" si="141"/>
        <v>7.58</v>
      </c>
      <c r="J817" s="9"/>
      <c r="K817" s="9">
        <v>1</v>
      </c>
      <c r="L817" s="8"/>
      <c r="M817" s="8"/>
      <c r="N817" s="8"/>
      <c r="O817" s="8"/>
      <c r="P817" s="8"/>
      <c r="Q817" s="8">
        <v>3</v>
      </c>
      <c r="R817" s="8"/>
      <c r="S817" s="8"/>
      <c r="T817" s="8"/>
      <c r="U817" s="8"/>
      <c r="V817" s="8"/>
      <c r="W817" s="8"/>
      <c r="X817" s="8"/>
      <c r="Y817" s="8"/>
      <c r="Z817" s="8"/>
      <c r="AA817" s="8"/>
      <c r="AB817" s="8"/>
      <c r="AC817" s="8"/>
      <c r="AD817" s="8"/>
      <c r="AE817" s="8"/>
      <c r="AF817" s="8"/>
      <c r="AG817" s="8"/>
      <c r="AH817" s="8">
        <v>1</v>
      </c>
      <c r="AI817" s="8"/>
      <c r="AJ817" s="8"/>
      <c r="AK817" s="8"/>
      <c r="AL817" s="8"/>
      <c r="AM817" s="8"/>
      <c r="AN817" s="8"/>
      <c r="AO817" s="8"/>
      <c r="AP817" s="8"/>
      <c r="AQ817" s="8"/>
      <c r="AR817" s="8"/>
      <c r="AS817" s="8"/>
      <c r="AT817" s="8"/>
      <c r="AU817" s="8"/>
      <c r="AV817" s="8"/>
      <c r="AW817" s="8"/>
      <c r="AX817" s="8"/>
      <c r="AY817" s="8"/>
      <c r="AZ817" s="8"/>
      <c r="BA817" s="8"/>
      <c r="BB817" s="8"/>
      <c r="BC817" s="9"/>
      <c r="BD817" s="8"/>
      <c r="BE817" s="8"/>
      <c r="BF817" s="8"/>
      <c r="BG817" s="8"/>
      <c r="BH817" s="8"/>
      <c r="BI817" s="8"/>
      <c r="BJ817" s="8">
        <v>1</v>
      </c>
      <c r="BK817" s="8"/>
      <c r="BL817" s="8"/>
      <c r="BM817" s="8"/>
      <c r="BN817" s="8"/>
      <c r="BO817" s="8"/>
      <c r="BP817" s="8"/>
      <c r="BQ817" s="8"/>
      <c r="BR817" s="8"/>
      <c r="BS817" s="8"/>
      <c r="BT817" s="8"/>
      <c r="BU817" s="8"/>
      <c r="BV817" s="8"/>
      <c r="BW817" s="8"/>
      <c r="BX817" s="8"/>
      <c r="BY817" s="8"/>
      <c r="BZ817" s="8"/>
      <c r="CA817" s="8"/>
      <c r="CB817" s="8"/>
      <c r="CC817" s="8"/>
      <c r="CD817" s="8">
        <v>1</v>
      </c>
      <c r="CE817" s="8"/>
      <c r="CF817" s="8" t="s">
        <v>74</v>
      </c>
      <c r="CG817" s="8" t="s">
        <v>1997</v>
      </c>
      <c r="CH817" s="8" t="s">
        <v>11</v>
      </c>
      <c r="CI817" s="8" t="s">
        <v>6042</v>
      </c>
      <c r="CJ817" s="8">
        <v>40</v>
      </c>
      <c r="CK817" s="10" t="s">
        <v>734</v>
      </c>
      <c r="CL817" s="8"/>
      <c r="CM817" s="8"/>
      <c r="CN817" s="8"/>
      <c r="CO817" s="8"/>
      <c r="CP817" s="8"/>
      <c r="CQ817" s="8"/>
      <c r="CR817" s="23"/>
      <c r="CY817" s="5"/>
      <c r="DC817" s="1"/>
      <c r="DT817" s="1"/>
      <c r="DY817" s="1"/>
    </row>
    <row r="818" spans="1:129">
      <c r="A818" s="12" t="s">
        <v>1943</v>
      </c>
      <c r="B818" s="12">
        <v>26</v>
      </c>
      <c r="C818" s="8"/>
      <c r="D818" s="8" t="s">
        <v>5651</v>
      </c>
      <c r="E818" s="8" t="s">
        <v>1998</v>
      </c>
      <c r="F818" s="12">
        <v>14</v>
      </c>
      <c r="G818" s="12">
        <v>13</v>
      </c>
      <c r="H818" s="13">
        <f t="shared" si="140"/>
        <v>10.612</v>
      </c>
      <c r="I818" s="13">
        <f t="shared" si="141"/>
        <v>9.8539999999999992</v>
      </c>
      <c r="J818" s="9"/>
      <c r="K818" s="9"/>
      <c r="L818" s="8"/>
      <c r="M818" s="8"/>
      <c r="N818" s="8"/>
      <c r="O818" s="8"/>
      <c r="P818" s="8"/>
      <c r="Q818" s="8">
        <v>1</v>
      </c>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c r="BB818" s="8"/>
      <c r="BC818" s="9"/>
      <c r="BD818" s="8">
        <v>1</v>
      </c>
      <c r="BE818" s="8"/>
      <c r="BF818" s="8"/>
      <c r="BG818" s="8"/>
      <c r="BH818" s="8"/>
      <c r="BI818" s="8"/>
      <c r="BJ818" s="8">
        <v>1</v>
      </c>
      <c r="BK818" s="8"/>
      <c r="BL818" s="8"/>
      <c r="BM818" s="8"/>
      <c r="BN818" s="8"/>
      <c r="BO818" s="8"/>
      <c r="BP818" s="8">
        <v>1</v>
      </c>
      <c r="BQ818" s="8"/>
      <c r="BR818" s="8"/>
      <c r="BS818" s="8"/>
      <c r="BT818" s="8"/>
      <c r="BU818" s="8"/>
      <c r="BV818" s="8"/>
      <c r="BW818" s="8"/>
      <c r="BX818" s="8"/>
      <c r="BY818" s="8"/>
      <c r="BZ818" s="8"/>
      <c r="CA818" s="8"/>
      <c r="CB818" s="8"/>
      <c r="CC818" s="8"/>
      <c r="CD818" s="8"/>
      <c r="CE818" s="8"/>
      <c r="CF818" s="8"/>
      <c r="CG818" s="8"/>
      <c r="CH818" s="8"/>
      <c r="CI818" s="8"/>
      <c r="CJ818" s="8"/>
      <c r="CK818" s="10"/>
      <c r="CL818" s="8"/>
      <c r="CM818" s="8"/>
      <c r="CN818" s="8"/>
      <c r="CO818" s="8"/>
      <c r="CP818" s="8"/>
      <c r="CQ818" s="8"/>
      <c r="CR818" s="23"/>
      <c r="CY818" s="5"/>
      <c r="DC818" s="1"/>
      <c r="DT818" s="1"/>
      <c r="DY818" s="1"/>
    </row>
    <row r="819" spans="1:129">
      <c r="A819" s="12" t="s">
        <v>1944</v>
      </c>
      <c r="B819" s="12">
        <v>26</v>
      </c>
      <c r="C819" s="8" t="s">
        <v>122</v>
      </c>
      <c r="D819" s="8" t="s">
        <v>335</v>
      </c>
      <c r="E819" s="8" t="s">
        <v>1999</v>
      </c>
      <c r="F819" s="12">
        <v>18</v>
      </c>
      <c r="G819" s="12">
        <v>17</v>
      </c>
      <c r="H819" s="13">
        <f t="shared" si="140"/>
        <v>13.644</v>
      </c>
      <c r="I819" s="13">
        <f t="shared" si="141"/>
        <v>12.885999999999999</v>
      </c>
      <c r="J819" s="9">
        <v>2</v>
      </c>
      <c r="K819" s="9">
        <v>1</v>
      </c>
      <c r="L819" s="8"/>
      <c r="M819" s="8"/>
      <c r="N819" s="8"/>
      <c r="O819" s="8">
        <v>1</v>
      </c>
      <c r="P819" s="8">
        <v>7</v>
      </c>
      <c r="Q819" s="8">
        <v>7</v>
      </c>
      <c r="R819" s="8"/>
      <c r="S819" s="8"/>
      <c r="T819" s="8"/>
      <c r="U819" s="8"/>
      <c r="V819" s="8"/>
      <c r="W819" s="8"/>
      <c r="X819" s="8"/>
      <c r="Y819" s="8"/>
      <c r="Z819" s="8"/>
      <c r="AA819" s="8"/>
      <c r="AB819" s="8"/>
      <c r="AC819" s="8"/>
      <c r="AD819" s="8"/>
      <c r="AE819" s="8"/>
      <c r="AF819" s="8"/>
      <c r="AG819" s="8"/>
      <c r="AH819" s="8">
        <v>1</v>
      </c>
      <c r="AI819" s="8"/>
      <c r="AJ819" s="8"/>
      <c r="AK819" s="8"/>
      <c r="AL819" s="8"/>
      <c r="AM819" s="8"/>
      <c r="AN819" s="8"/>
      <c r="AO819" s="8"/>
      <c r="AP819" s="8">
        <v>1</v>
      </c>
      <c r="AQ819" s="8"/>
      <c r="AR819" s="8"/>
      <c r="AS819" s="8"/>
      <c r="AT819" s="8">
        <v>1</v>
      </c>
      <c r="AU819" s="8"/>
      <c r="AV819" s="8"/>
      <c r="AW819" s="8"/>
      <c r="AX819" s="8"/>
      <c r="AY819" s="8"/>
      <c r="AZ819" s="8"/>
      <c r="BA819" s="8"/>
      <c r="BB819" s="8"/>
      <c r="BC819" s="9"/>
      <c r="BD819" s="8"/>
      <c r="BE819" s="8"/>
      <c r="BF819" s="8"/>
      <c r="BG819" s="8"/>
      <c r="BH819" s="8"/>
      <c r="BI819" s="8"/>
      <c r="BJ819" s="8"/>
      <c r="BK819" s="8"/>
      <c r="BL819" s="8"/>
      <c r="BM819" s="8"/>
      <c r="BN819" s="8"/>
      <c r="BO819" s="8"/>
      <c r="BP819" s="8"/>
      <c r="BQ819" s="8"/>
      <c r="BR819" s="8"/>
      <c r="BS819" s="8"/>
      <c r="BT819" s="8"/>
      <c r="BU819" s="8"/>
      <c r="BV819" s="8"/>
      <c r="BW819" s="8"/>
      <c r="BX819" s="8"/>
      <c r="BY819" s="8"/>
      <c r="BZ819" s="8"/>
      <c r="CA819" s="8"/>
      <c r="CB819" s="8"/>
      <c r="CC819" s="8"/>
      <c r="CD819" s="8">
        <v>1</v>
      </c>
      <c r="CE819" s="8"/>
      <c r="CF819" s="8" t="s">
        <v>755</v>
      </c>
      <c r="CG819" s="8" t="s">
        <v>2000</v>
      </c>
      <c r="CH819" s="8" t="s">
        <v>11</v>
      </c>
      <c r="CI819" s="8" t="s">
        <v>5750</v>
      </c>
      <c r="CJ819" s="8">
        <v>300</v>
      </c>
      <c r="CK819" s="10" t="s">
        <v>762</v>
      </c>
      <c r="CL819" s="8"/>
      <c r="CM819" s="8"/>
      <c r="CN819" s="8"/>
      <c r="CO819" s="8"/>
      <c r="CP819" s="8"/>
      <c r="CQ819" s="8"/>
      <c r="CR819" s="23"/>
      <c r="CY819" s="5"/>
      <c r="DC819" s="1"/>
      <c r="DT819" s="1"/>
      <c r="DY819" s="1"/>
    </row>
    <row r="820" spans="1:129">
      <c r="A820" s="12" t="s">
        <v>1945</v>
      </c>
      <c r="B820" s="12">
        <v>26</v>
      </c>
      <c r="C820" s="8" t="s">
        <v>122</v>
      </c>
      <c r="D820" s="8" t="s">
        <v>2001</v>
      </c>
      <c r="E820" s="8" t="s">
        <v>2002</v>
      </c>
      <c r="F820" s="12">
        <v>14</v>
      </c>
      <c r="G820" s="12">
        <v>12</v>
      </c>
      <c r="H820" s="13">
        <f t="shared" si="140"/>
        <v>10.612</v>
      </c>
      <c r="I820" s="13">
        <f t="shared" si="141"/>
        <v>9.0960000000000001</v>
      </c>
      <c r="J820" s="9"/>
      <c r="K820" s="9">
        <v>1</v>
      </c>
      <c r="L820" s="8"/>
      <c r="M820" s="8"/>
      <c r="N820" s="8"/>
      <c r="O820" s="8">
        <v>2</v>
      </c>
      <c r="P820" s="8"/>
      <c r="Q820" s="8">
        <v>3</v>
      </c>
      <c r="R820" s="8"/>
      <c r="S820" s="8"/>
      <c r="T820" s="8"/>
      <c r="U820" s="8"/>
      <c r="V820" s="8"/>
      <c r="W820" s="8"/>
      <c r="X820" s="8">
        <v>2</v>
      </c>
      <c r="Y820" s="8"/>
      <c r="Z820" s="8"/>
      <c r="AA820" s="8"/>
      <c r="AB820" s="8"/>
      <c r="AC820" s="8"/>
      <c r="AD820" s="8"/>
      <c r="AE820" s="8"/>
      <c r="AF820" s="8"/>
      <c r="AG820" s="8"/>
      <c r="AH820" s="8">
        <v>1</v>
      </c>
      <c r="AI820" s="8"/>
      <c r="AJ820" s="8"/>
      <c r="AK820" s="8"/>
      <c r="AL820" s="8"/>
      <c r="AM820" s="8"/>
      <c r="AN820" s="8"/>
      <c r="AO820" s="8"/>
      <c r="AP820" s="8"/>
      <c r="AQ820" s="8"/>
      <c r="AR820" s="8"/>
      <c r="AS820" s="8"/>
      <c r="AT820" s="8"/>
      <c r="AU820" s="8"/>
      <c r="AV820" s="8"/>
      <c r="AW820" s="8"/>
      <c r="AX820" s="8"/>
      <c r="AY820" s="8"/>
      <c r="AZ820" s="8"/>
      <c r="BA820" s="8"/>
      <c r="BB820" s="8"/>
      <c r="BC820" s="9"/>
      <c r="BD820" s="8"/>
      <c r="BE820" s="8"/>
      <c r="BF820" s="8"/>
      <c r="BG820" s="8"/>
      <c r="BH820" s="8"/>
      <c r="BI820" s="8"/>
      <c r="BJ820" s="8"/>
      <c r="BK820" s="8"/>
      <c r="BL820" s="8"/>
      <c r="BM820" s="8"/>
      <c r="BN820" s="8"/>
      <c r="BO820" s="8"/>
      <c r="BP820" s="8"/>
      <c r="BQ820" s="8"/>
      <c r="BR820" s="8"/>
      <c r="BS820" s="8"/>
      <c r="BT820" s="8"/>
      <c r="BU820" s="8"/>
      <c r="BV820" s="8"/>
      <c r="BW820" s="8"/>
      <c r="BX820" s="8"/>
      <c r="BY820" s="8"/>
      <c r="BZ820" s="8"/>
      <c r="CA820" s="8"/>
      <c r="CB820" s="8"/>
      <c r="CC820" s="8"/>
      <c r="CD820" s="8"/>
      <c r="CE820" s="8"/>
      <c r="CF820" s="8" t="s">
        <v>2003</v>
      </c>
      <c r="CG820" s="8" t="s">
        <v>4929</v>
      </c>
      <c r="CH820" s="8"/>
      <c r="CI820" s="8"/>
      <c r="CJ820" s="8"/>
      <c r="CK820" s="10"/>
      <c r="CL820" s="8"/>
      <c r="CM820" s="8"/>
      <c r="CN820" s="8"/>
      <c r="CO820" s="8"/>
      <c r="CP820" s="8"/>
      <c r="CQ820" s="8"/>
      <c r="CR820" s="23"/>
      <c r="CY820" s="5"/>
      <c r="DC820" s="1"/>
      <c r="DT820" s="1"/>
      <c r="DY820" s="1"/>
    </row>
    <row r="821" spans="1:129">
      <c r="A821" s="12" t="s">
        <v>1946</v>
      </c>
      <c r="B821" s="12">
        <v>26</v>
      </c>
      <c r="C821" s="8"/>
      <c r="D821" s="8" t="s">
        <v>2005</v>
      </c>
      <c r="E821" s="8" t="s">
        <v>2006</v>
      </c>
      <c r="F821" s="12">
        <v>32</v>
      </c>
      <c r="G821" s="12">
        <v>26</v>
      </c>
      <c r="H821" s="13">
        <f t="shared" si="140"/>
        <v>24.256</v>
      </c>
      <c r="I821" s="13">
        <f t="shared" si="141"/>
        <v>19.707999999999998</v>
      </c>
      <c r="J821" s="9">
        <v>1</v>
      </c>
      <c r="K821" s="9">
        <v>1</v>
      </c>
      <c r="L821" s="8"/>
      <c r="M821" s="8"/>
      <c r="N821" s="8"/>
      <c r="O821" s="8"/>
      <c r="P821" s="8">
        <v>8</v>
      </c>
      <c r="Q821" s="8">
        <v>5</v>
      </c>
      <c r="R821" s="8"/>
      <c r="S821" s="8"/>
      <c r="T821" s="8"/>
      <c r="U821" s="8"/>
      <c r="V821" s="8"/>
      <c r="W821" s="8"/>
      <c r="X821" s="8"/>
      <c r="Y821" s="8"/>
      <c r="Z821" s="8"/>
      <c r="AA821" s="8"/>
      <c r="AB821" s="8"/>
      <c r="AC821" s="8"/>
      <c r="AD821" s="8"/>
      <c r="AE821" s="8"/>
      <c r="AF821" s="8"/>
      <c r="AG821" s="8"/>
      <c r="AH821" s="8">
        <v>2</v>
      </c>
      <c r="AI821" s="8"/>
      <c r="AJ821" s="8"/>
      <c r="AK821" s="8"/>
      <c r="AL821" s="8"/>
      <c r="AM821" s="8"/>
      <c r="AN821" s="8"/>
      <c r="AO821" s="8"/>
      <c r="AP821" s="8"/>
      <c r="AQ821" s="8"/>
      <c r="AR821" s="8"/>
      <c r="AS821" s="8"/>
      <c r="AT821" s="8"/>
      <c r="AU821" s="8"/>
      <c r="AV821" s="8"/>
      <c r="AW821" s="8"/>
      <c r="AX821" s="8"/>
      <c r="AY821" s="8"/>
      <c r="AZ821" s="8"/>
      <c r="BA821" s="8"/>
      <c r="BB821" s="8"/>
      <c r="BC821" s="9"/>
      <c r="BD821" s="8"/>
      <c r="BE821" s="8"/>
      <c r="BF821" s="8"/>
      <c r="BG821" s="8"/>
      <c r="BH821" s="8"/>
      <c r="BI821" s="8">
        <v>1</v>
      </c>
      <c r="BJ821" s="8">
        <v>1</v>
      </c>
      <c r="BK821" s="8"/>
      <c r="BL821" s="8">
        <v>1</v>
      </c>
      <c r="BM821" s="8"/>
      <c r="BN821" s="8"/>
      <c r="BO821" s="8"/>
      <c r="BP821" s="8"/>
      <c r="BQ821" s="8"/>
      <c r="BR821" s="8"/>
      <c r="BS821" s="8"/>
      <c r="BT821" s="8"/>
      <c r="BU821" s="8"/>
      <c r="BV821" s="8"/>
      <c r="BW821" s="8"/>
      <c r="BX821" s="8"/>
      <c r="BY821" s="8"/>
      <c r="BZ821" s="8">
        <v>1</v>
      </c>
      <c r="CA821" s="8"/>
      <c r="CB821" s="8"/>
      <c r="CC821" s="8"/>
      <c r="CD821" s="8">
        <v>1</v>
      </c>
      <c r="CE821" s="8"/>
      <c r="CF821" s="8" t="s">
        <v>2007</v>
      </c>
      <c r="CG821" s="8" t="s">
        <v>6147</v>
      </c>
      <c r="CH821" s="8" t="s">
        <v>1663</v>
      </c>
      <c r="CI821" s="8" t="s">
        <v>2008</v>
      </c>
      <c r="CJ821" s="8"/>
      <c r="CK821" s="10" t="s">
        <v>723</v>
      </c>
      <c r="CL821" s="8"/>
      <c r="CM821" s="8"/>
      <c r="CN821" s="8"/>
      <c r="CO821" s="8"/>
      <c r="CP821" s="8"/>
      <c r="CQ821" s="8"/>
      <c r="CR821" s="23"/>
      <c r="CY821" s="5"/>
      <c r="DC821" s="1"/>
      <c r="DT821" s="1"/>
      <c r="DY821" s="1"/>
    </row>
    <row r="822" spans="1:129">
      <c r="A822" s="12" t="s">
        <v>1947</v>
      </c>
      <c r="B822" s="12">
        <v>26</v>
      </c>
      <c r="C822" s="8"/>
      <c r="D822" s="8" t="s">
        <v>1981</v>
      </c>
      <c r="E822" s="8" t="s">
        <v>2009</v>
      </c>
      <c r="F822" s="12">
        <v>22</v>
      </c>
      <c r="G822" s="12">
        <v>8</v>
      </c>
      <c r="H822" s="13">
        <f t="shared" si="140"/>
        <v>16.676000000000002</v>
      </c>
      <c r="I822" s="13">
        <f t="shared" si="141"/>
        <v>6.0640000000000001</v>
      </c>
      <c r="J822" s="9">
        <v>2</v>
      </c>
      <c r="K822" s="9">
        <v>1</v>
      </c>
      <c r="L822" s="8"/>
      <c r="M822" s="8"/>
      <c r="N822" s="8"/>
      <c r="O822" s="8"/>
      <c r="P822" s="8">
        <v>2</v>
      </c>
      <c r="Q822" s="8">
        <v>3</v>
      </c>
      <c r="R822" s="8"/>
      <c r="S822" s="8"/>
      <c r="T822" s="8"/>
      <c r="U822" s="8"/>
      <c r="V822" s="8"/>
      <c r="W822" s="8"/>
      <c r="X822" s="8"/>
      <c r="Y822" s="8"/>
      <c r="Z822" s="8"/>
      <c r="AA822" s="8"/>
      <c r="AB822" s="8"/>
      <c r="AC822" s="8"/>
      <c r="AD822" s="8"/>
      <c r="AE822" s="8"/>
      <c r="AF822" s="8"/>
      <c r="AG822" s="8"/>
      <c r="AH822" s="8">
        <v>1</v>
      </c>
      <c r="AI822" s="8"/>
      <c r="AJ822" s="8"/>
      <c r="AK822" s="8"/>
      <c r="AL822" s="8"/>
      <c r="AM822" s="8"/>
      <c r="AN822" s="8"/>
      <c r="AO822" s="8"/>
      <c r="AP822" s="8"/>
      <c r="AQ822" s="8"/>
      <c r="AR822" s="8"/>
      <c r="AS822" s="8"/>
      <c r="AT822" s="8"/>
      <c r="AU822" s="8"/>
      <c r="AV822" s="8"/>
      <c r="AW822" s="8"/>
      <c r="AX822" s="8"/>
      <c r="AY822" s="8"/>
      <c r="AZ822" s="8"/>
      <c r="BA822" s="8"/>
      <c r="BB822" s="8"/>
      <c r="BC822" s="9"/>
      <c r="BD822" s="8"/>
      <c r="BE822" s="8"/>
      <c r="BF822" s="8"/>
      <c r="BG822" s="8"/>
      <c r="BH822" s="8"/>
      <c r="BI822" s="8"/>
      <c r="BJ822" s="8"/>
      <c r="BK822" s="8"/>
      <c r="BL822" s="8"/>
      <c r="BM822" s="8"/>
      <c r="BN822" s="8"/>
      <c r="BO822" s="8"/>
      <c r="BP822" s="8"/>
      <c r="BQ822" s="8"/>
      <c r="BR822" s="8"/>
      <c r="BS822" s="8"/>
      <c r="BT822" s="8"/>
      <c r="BU822" s="8"/>
      <c r="BV822" s="8"/>
      <c r="BW822" s="8"/>
      <c r="BX822" s="8"/>
      <c r="BY822" s="8"/>
      <c r="BZ822" s="8"/>
      <c r="CA822" s="8"/>
      <c r="CB822" s="8"/>
      <c r="CC822" s="8"/>
      <c r="CD822" s="8"/>
      <c r="CE822" s="8"/>
      <c r="CF822" s="8" t="s">
        <v>1982</v>
      </c>
      <c r="CG822" s="8" t="s">
        <v>2010</v>
      </c>
      <c r="CH822" s="8" t="s">
        <v>12</v>
      </c>
      <c r="CI822" s="8" t="s">
        <v>6167</v>
      </c>
      <c r="CJ822" s="8">
        <v>50</v>
      </c>
      <c r="CK822" s="10" t="s">
        <v>2011</v>
      </c>
      <c r="CL822" s="8"/>
      <c r="CM822" s="8"/>
      <c r="CN822" s="8"/>
      <c r="CO822" s="8"/>
      <c r="CP822" s="8"/>
      <c r="CQ822" s="8"/>
      <c r="CR822" s="23"/>
      <c r="CY822" s="5"/>
      <c r="DC822" s="1"/>
      <c r="DT822" s="1"/>
      <c r="DY822" s="1"/>
    </row>
    <row r="823" spans="1:129">
      <c r="A823" s="12" t="s">
        <v>1948</v>
      </c>
      <c r="B823" s="12">
        <v>26</v>
      </c>
      <c r="C823" s="8" t="s">
        <v>122</v>
      </c>
      <c r="D823" s="8" t="s">
        <v>2012</v>
      </c>
      <c r="E823" s="8" t="s">
        <v>2013</v>
      </c>
      <c r="F823" s="12">
        <v>24</v>
      </c>
      <c r="G823" s="12">
        <v>16</v>
      </c>
      <c r="H823" s="13">
        <f t="shared" si="140"/>
        <v>18.192</v>
      </c>
      <c r="I823" s="13">
        <f t="shared" si="141"/>
        <v>12.128</v>
      </c>
      <c r="J823" s="9">
        <v>1</v>
      </c>
      <c r="K823" s="9">
        <v>1</v>
      </c>
      <c r="L823" s="8"/>
      <c r="M823" s="8"/>
      <c r="N823" s="8">
        <v>1</v>
      </c>
      <c r="O823" s="8"/>
      <c r="P823" s="8">
        <v>1</v>
      </c>
      <c r="Q823" s="8">
        <v>3</v>
      </c>
      <c r="R823" s="8"/>
      <c r="S823" s="8"/>
      <c r="T823" s="8"/>
      <c r="U823" s="8"/>
      <c r="V823" s="8"/>
      <c r="W823" s="8"/>
      <c r="X823" s="8">
        <v>2</v>
      </c>
      <c r="Y823" s="8"/>
      <c r="Z823" s="8"/>
      <c r="AA823" s="8"/>
      <c r="AB823" s="8"/>
      <c r="AC823" s="8"/>
      <c r="AD823" s="8"/>
      <c r="AE823" s="8"/>
      <c r="AF823" s="8"/>
      <c r="AG823" s="8"/>
      <c r="AH823" s="8">
        <v>1</v>
      </c>
      <c r="AI823" s="8"/>
      <c r="AJ823" s="8"/>
      <c r="AK823" s="8"/>
      <c r="AL823" s="8"/>
      <c r="AM823" s="8"/>
      <c r="AN823" s="8"/>
      <c r="AO823" s="8"/>
      <c r="AP823" s="8"/>
      <c r="AQ823" s="8"/>
      <c r="AR823" s="8"/>
      <c r="AS823" s="8"/>
      <c r="AT823" s="8"/>
      <c r="AU823" s="8"/>
      <c r="AV823" s="8"/>
      <c r="AW823" s="8"/>
      <c r="AX823" s="8"/>
      <c r="AY823" s="8"/>
      <c r="AZ823" s="8"/>
      <c r="BA823" s="8"/>
      <c r="BB823" s="8"/>
      <c r="BC823" s="9"/>
      <c r="BD823" s="8"/>
      <c r="BE823" s="8"/>
      <c r="BF823" s="8"/>
      <c r="BG823" s="8"/>
      <c r="BH823" s="8"/>
      <c r="BI823" s="8"/>
      <c r="BJ823" s="8"/>
      <c r="BK823" s="8"/>
      <c r="BL823" s="8"/>
      <c r="BM823" s="8"/>
      <c r="BN823" s="8"/>
      <c r="BO823" s="8"/>
      <c r="BP823" s="8"/>
      <c r="BQ823" s="8"/>
      <c r="BR823" s="8"/>
      <c r="BS823" s="8"/>
      <c r="BT823" s="8"/>
      <c r="BU823" s="8"/>
      <c r="BV823" s="8"/>
      <c r="BW823" s="8"/>
      <c r="BX823" s="8"/>
      <c r="BY823" s="8"/>
      <c r="BZ823" s="8"/>
      <c r="CA823" s="8"/>
      <c r="CB823" s="8"/>
      <c r="CC823" s="8"/>
      <c r="CD823" s="8"/>
      <c r="CE823" s="8"/>
      <c r="CF823" s="8" t="s">
        <v>2014</v>
      </c>
      <c r="CG823" s="8"/>
      <c r="CH823" s="8" t="s">
        <v>1663</v>
      </c>
      <c r="CI823" s="8" t="s">
        <v>2015</v>
      </c>
      <c r="CJ823" s="8"/>
      <c r="CK823" s="10" t="s">
        <v>723</v>
      </c>
      <c r="CL823" s="8"/>
      <c r="CM823" s="8"/>
      <c r="CN823" s="8"/>
      <c r="CO823" s="8"/>
      <c r="CP823" s="8"/>
      <c r="CQ823" s="8"/>
      <c r="CR823" s="23"/>
      <c r="CY823" s="5"/>
      <c r="DC823" s="1"/>
      <c r="DT823" s="1"/>
      <c r="DY823" s="1"/>
    </row>
    <row r="824" spans="1:129">
      <c r="A824" s="12" t="s">
        <v>2016</v>
      </c>
      <c r="B824" s="12">
        <v>27</v>
      </c>
      <c r="C824" s="12"/>
      <c r="D824" s="12" t="s">
        <v>2083</v>
      </c>
      <c r="E824" s="12" t="s">
        <v>2084</v>
      </c>
      <c r="F824" s="12">
        <v>28</v>
      </c>
      <c r="G824" s="12">
        <v>24</v>
      </c>
      <c r="H824" s="13">
        <f t="shared" ref="H824:H829" si="142">F824*0.758</f>
        <v>21.224</v>
      </c>
      <c r="I824" s="13">
        <f t="shared" ref="I824:I829" si="143">G824*0.758</f>
        <v>18.192</v>
      </c>
      <c r="J824" s="13">
        <v>2</v>
      </c>
      <c r="K824" s="13">
        <v>1</v>
      </c>
      <c r="L824" s="12"/>
      <c r="M824" s="12"/>
      <c r="N824" s="12"/>
      <c r="O824" s="12"/>
      <c r="P824" s="12"/>
      <c r="Q824" s="12">
        <v>12</v>
      </c>
      <c r="R824" s="12">
        <v>1</v>
      </c>
      <c r="S824" s="12"/>
      <c r="T824" s="12"/>
      <c r="U824" s="12"/>
      <c r="V824" s="12"/>
      <c r="W824" s="12"/>
      <c r="X824" s="12">
        <v>8</v>
      </c>
      <c r="Y824" s="12"/>
      <c r="Z824" s="12"/>
      <c r="AA824" s="12"/>
      <c r="AB824" s="12"/>
      <c r="AC824" s="12"/>
      <c r="AD824" s="12">
        <v>2</v>
      </c>
      <c r="AE824" s="12"/>
      <c r="AF824" s="12"/>
      <c r="AG824" s="12"/>
      <c r="AH824" s="12">
        <v>2</v>
      </c>
      <c r="AI824" s="12"/>
      <c r="AJ824" s="12"/>
      <c r="AK824" s="12"/>
      <c r="AL824" s="12"/>
      <c r="AM824" s="12"/>
      <c r="AN824" s="12">
        <v>1</v>
      </c>
      <c r="AO824" s="12"/>
      <c r="AP824" s="12">
        <v>1</v>
      </c>
      <c r="AQ824" s="12"/>
      <c r="AR824" s="12"/>
      <c r="AS824" s="12"/>
      <c r="AT824" s="12"/>
      <c r="AU824" s="12"/>
      <c r="AV824" s="12"/>
      <c r="AW824" s="12"/>
      <c r="AX824" s="12"/>
      <c r="AY824" s="12"/>
      <c r="AZ824" s="12"/>
      <c r="BA824" s="12"/>
      <c r="BB824" s="12"/>
      <c r="BC824" s="13"/>
      <c r="BD824" s="12"/>
      <c r="BE824" s="12"/>
      <c r="BF824" s="12"/>
      <c r="BG824" s="12"/>
      <c r="BH824" s="12"/>
      <c r="BI824" s="12"/>
      <c r="BJ824" s="12"/>
      <c r="BK824" s="12"/>
      <c r="BL824" s="12"/>
      <c r="BM824" s="12"/>
      <c r="BN824" s="12"/>
      <c r="BO824" s="12"/>
      <c r="BP824" s="12"/>
      <c r="BQ824" s="12"/>
      <c r="BR824" s="12"/>
      <c r="BS824" s="12"/>
      <c r="BT824" s="12"/>
      <c r="BU824" s="12"/>
      <c r="BV824" s="12"/>
      <c r="BW824" s="12"/>
      <c r="BX824" s="12"/>
      <c r="BY824" s="12"/>
      <c r="BZ824" s="12"/>
      <c r="CA824" s="12"/>
      <c r="CB824" s="12"/>
      <c r="CC824" s="12"/>
      <c r="CD824" s="12">
        <v>1</v>
      </c>
      <c r="CE824" s="12"/>
      <c r="CF824" s="12" t="s">
        <v>2085</v>
      </c>
      <c r="CG824" s="12" t="s">
        <v>2086</v>
      </c>
      <c r="CH824" s="12" t="s">
        <v>11</v>
      </c>
      <c r="CI824" s="12" t="s">
        <v>6191</v>
      </c>
      <c r="CJ824" s="12">
        <v>250</v>
      </c>
      <c r="CK824" s="14" t="s">
        <v>752</v>
      </c>
      <c r="CL824" s="12"/>
      <c r="CM824" s="12"/>
      <c r="CN824" s="12"/>
      <c r="CO824" s="12"/>
      <c r="CP824" s="12"/>
      <c r="CQ824" s="12"/>
      <c r="CR824" s="24"/>
      <c r="CX824" s="5"/>
      <c r="DC824" s="1"/>
      <c r="DT824" s="1"/>
      <c r="DY824" s="1"/>
    </row>
    <row r="825" spans="1:129">
      <c r="A825" s="12" t="s">
        <v>2017</v>
      </c>
      <c r="B825" s="12">
        <v>27</v>
      </c>
      <c r="C825" s="12"/>
      <c r="D825" s="12" t="s">
        <v>5652</v>
      </c>
      <c r="E825" s="12" t="s">
        <v>2084</v>
      </c>
      <c r="F825" s="12">
        <v>24</v>
      </c>
      <c r="G825" s="12">
        <v>20</v>
      </c>
      <c r="H825" s="13">
        <f t="shared" si="142"/>
        <v>18.192</v>
      </c>
      <c r="I825" s="13">
        <f t="shared" si="143"/>
        <v>15.16</v>
      </c>
      <c r="J825" s="13"/>
      <c r="K825" s="13"/>
      <c r="L825" s="12"/>
      <c r="M825" s="12"/>
      <c r="N825" s="12"/>
      <c r="O825" s="12"/>
      <c r="P825" s="12"/>
      <c r="Q825" s="12">
        <v>1</v>
      </c>
      <c r="R825" s="12"/>
      <c r="S825" s="12">
        <v>1</v>
      </c>
      <c r="T825" s="12"/>
      <c r="U825" s="12"/>
      <c r="V825" s="12"/>
      <c r="W825" s="12"/>
      <c r="X825" s="12">
        <v>2</v>
      </c>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c r="BC825" s="13"/>
      <c r="BD825" s="12">
        <v>1</v>
      </c>
      <c r="BE825" s="12"/>
      <c r="BF825" s="12"/>
      <c r="BG825" s="12"/>
      <c r="BH825" s="12"/>
      <c r="BI825" s="12"/>
      <c r="BJ825" s="12"/>
      <c r="BK825" s="12"/>
      <c r="BL825" s="12"/>
      <c r="BM825" s="12"/>
      <c r="BN825" s="12"/>
      <c r="BO825" s="12"/>
      <c r="BP825" s="12"/>
      <c r="BQ825" s="12"/>
      <c r="BR825" s="12"/>
      <c r="BS825" s="12"/>
      <c r="BT825" s="12"/>
      <c r="BU825" s="12"/>
      <c r="BV825" s="12"/>
      <c r="BW825" s="12"/>
      <c r="BX825" s="12"/>
      <c r="BY825" s="12"/>
      <c r="BZ825" s="12"/>
      <c r="CA825" s="12"/>
      <c r="CB825" s="12"/>
      <c r="CC825" s="12"/>
      <c r="CD825" s="12"/>
      <c r="CE825" s="12"/>
      <c r="CF825" s="12"/>
      <c r="CG825" s="12"/>
      <c r="CH825" s="12"/>
      <c r="CI825" s="12"/>
      <c r="CJ825" s="12"/>
      <c r="CK825" s="14"/>
      <c r="CL825" s="12"/>
      <c r="CM825" s="12"/>
      <c r="CN825" s="12"/>
      <c r="CO825" s="12"/>
      <c r="CP825" s="12"/>
      <c r="CQ825" s="12"/>
      <c r="CR825" s="24"/>
      <c r="CX825" s="5"/>
      <c r="DC825" s="1"/>
      <c r="DT825" s="1"/>
      <c r="DY825" s="1"/>
    </row>
    <row r="826" spans="1:129">
      <c r="A826" s="12" t="s">
        <v>2018</v>
      </c>
      <c r="B826" s="12">
        <v>27</v>
      </c>
      <c r="C826" s="8" t="s">
        <v>122</v>
      </c>
      <c r="D826" s="8" t="s">
        <v>2087</v>
      </c>
      <c r="E826" s="8" t="s">
        <v>2088</v>
      </c>
      <c r="F826" s="12">
        <v>29</v>
      </c>
      <c r="G826" s="12">
        <v>24</v>
      </c>
      <c r="H826" s="13">
        <f t="shared" si="142"/>
        <v>21.981999999999999</v>
      </c>
      <c r="I826" s="13">
        <f t="shared" si="143"/>
        <v>18.192</v>
      </c>
      <c r="J826" s="9">
        <v>2</v>
      </c>
      <c r="K826" s="9">
        <v>1</v>
      </c>
      <c r="L826" s="8"/>
      <c r="M826" s="8"/>
      <c r="N826" s="8"/>
      <c r="O826" s="8">
        <v>2</v>
      </c>
      <c r="P826" s="8"/>
      <c r="Q826" s="8">
        <v>7</v>
      </c>
      <c r="R826" s="8">
        <v>1</v>
      </c>
      <c r="S826" s="8"/>
      <c r="T826" s="8"/>
      <c r="U826" s="8"/>
      <c r="V826" s="8"/>
      <c r="W826" s="8"/>
      <c r="X826" s="8"/>
      <c r="Y826" s="8"/>
      <c r="Z826" s="8"/>
      <c r="AA826" s="8"/>
      <c r="AB826" s="8"/>
      <c r="AC826" s="8"/>
      <c r="AD826" s="8"/>
      <c r="AE826" s="8"/>
      <c r="AF826" s="8"/>
      <c r="AG826" s="8"/>
      <c r="AH826" s="8">
        <v>4</v>
      </c>
      <c r="AI826" s="8"/>
      <c r="AJ826" s="8"/>
      <c r="AK826" s="8"/>
      <c r="AL826" s="8"/>
      <c r="AM826" s="8"/>
      <c r="AN826" s="8"/>
      <c r="AO826" s="8"/>
      <c r="AP826" s="8"/>
      <c r="AQ826" s="8"/>
      <c r="AR826" s="8"/>
      <c r="AS826" s="8"/>
      <c r="AT826" s="8">
        <v>1</v>
      </c>
      <c r="AU826" s="8"/>
      <c r="AV826" s="8"/>
      <c r="AW826" s="8"/>
      <c r="AX826" s="8"/>
      <c r="AY826" s="8"/>
      <c r="AZ826" s="8"/>
      <c r="BA826" s="8"/>
      <c r="BB826" s="8"/>
      <c r="BC826" s="9"/>
      <c r="BD826" s="8"/>
      <c r="BE826" s="8"/>
      <c r="BF826" s="8"/>
      <c r="BG826" s="8"/>
      <c r="BH826" s="8"/>
      <c r="BI826" s="8">
        <v>1</v>
      </c>
      <c r="BJ826" s="8">
        <v>1</v>
      </c>
      <c r="BK826" s="8"/>
      <c r="BL826" s="8"/>
      <c r="BM826" s="8"/>
      <c r="BN826" s="8"/>
      <c r="BO826" s="8"/>
      <c r="BP826" s="8"/>
      <c r="BQ826" s="8"/>
      <c r="BR826" s="8"/>
      <c r="BS826" s="8"/>
      <c r="BT826" s="8"/>
      <c r="BU826" s="8"/>
      <c r="BV826" s="8"/>
      <c r="BW826" s="8">
        <v>2</v>
      </c>
      <c r="BX826" s="8"/>
      <c r="BY826" s="8"/>
      <c r="BZ826" s="8"/>
      <c r="CA826" s="8"/>
      <c r="CB826" s="8"/>
      <c r="CC826" s="8"/>
      <c r="CD826" s="8"/>
      <c r="CE826" s="8"/>
      <c r="CF826" s="8" t="s">
        <v>837</v>
      </c>
      <c r="CG826" s="8" t="s">
        <v>837</v>
      </c>
      <c r="CH826" s="8" t="s">
        <v>1663</v>
      </c>
      <c r="CI826" s="8" t="s">
        <v>837</v>
      </c>
      <c r="CJ826" s="8"/>
      <c r="CK826" s="10" t="s">
        <v>2089</v>
      </c>
      <c r="CL826" s="8"/>
      <c r="CM826" s="8"/>
      <c r="CN826" s="8"/>
      <c r="CO826" s="8"/>
      <c r="CP826" s="8"/>
      <c r="CQ826" s="8" t="s">
        <v>2090</v>
      </c>
      <c r="CR826" s="23"/>
      <c r="CX826" s="5"/>
      <c r="DC826" s="1"/>
      <c r="DT826" s="1"/>
      <c r="DY826" s="1"/>
    </row>
    <row r="827" spans="1:129">
      <c r="A827" s="12" t="s">
        <v>2019</v>
      </c>
      <c r="B827" s="12">
        <v>27</v>
      </c>
      <c r="C827" s="8" t="s">
        <v>122</v>
      </c>
      <c r="D827" s="8" t="s">
        <v>4930</v>
      </c>
      <c r="E827" s="8" t="s">
        <v>2091</v>
      </c>
      <c r="F827" s="12">
        <v>40</v>
      </c>
      <c r="G827" s="12">
        <v>26</v>
      </c>
      <c r="H827" s="13">
        <f t="shared" si="142"/>
        <v>30.32</v>
      </c>
      <c r="I827" s="13">
        <f t="shared" si="143"/>
        <v>19.707999999999998</v>
      </c>
      <c r="J827" s="9">
        <v>2</v>
      </c>
      <c r="K827" s="9">
        <v>1</v>
      </c>
      <c r="L827" s="8"/>
      <c r="M827" s="8"/>
      <c r="N827" s="8"/>
      <c r="O827" s="8"/>
      <c r="P827" s="8"/>
      <c r="Q827" s="8">
        <v>7</v>
      </c>
      <c r="R827" s="8"/>
      <c r="S827" s="8"/>
      <c r="T827" s="8"/>
      <c r="U827" s="8"/>
      <c r="V827" s="8"/>
      <c r="W827" s="8"/>
      <c r="X827" s="8">
        <v>4</v>
      </c>
      <c r="Y827" s="8"/>
      <c r="Z827" s="8"/>
      <c r="AA827" s="8"/>
      <c r="AB827" s="8"/>
      <c r="AC827" s="8"/>
      <c r="AD827" s="8"/>
      <c r="AE827" s="8"/>
      <c r="AF827" s="8"/>
      <c r="AG827" s="8"/>
      <c r="AH827" s="8">
        <v>2</v>
      </c>
      <c r="AI827" s="8"/>
      <c r="AJ827" s="8"/>
      <c r="AK827" s="8"/>
      <c r="AL827" s="8"/>
      <c r="AM827" s="8"/>
      <c r="AN827" s="8"/>
      <c r="AO827" s="8"/>
      <c r="AP827" s="8"/>
      <c r="AQ827" s="8"/>
      <c r="AR827" s="8"/>
      <c r="AS827" s="8"/>
      <c r="AT827" s="8"/>
      <c r="AU827" s="8"/>
      <c r="AV827" s="8"/>
      <c r="AW827" s="8"/>
      <c r="AX827" s="8"/>
      <c r="AY827" s="8"/>
      <c r="AZ827" s="8"/>
      <c r="BA827" s="8"/>
      <c r="BB827" s="8"/>
      <c r="BC827" s="9"/>
      <c r="BD827" s="8"/>
      <c r="BE827" s="8"/>
      <c r="BF827" s="8"/>
      <c r="BG827" s="8"/>
      <c r="BH827" s="8"/>
      <c r="BI827" s="8"/>
      <c r="BJ827" s="8"/>
      <c r="BK827" s="8"/>
      <c r="BL827" s="8"/>
      <c r="BM827" s="8"/>
      <c r="BN827" s="8"/>
      <c r="BO827" s="8"/>
      <c r="BP827" s="8"/>
      <c r="BQ827" s="8"/>
      <c r="BR827" s="8"/>
      <c r="BS827" s="8"/>
      <c r="BT827" s="8"/>
      <c r="BU827" s="8"/>
      <c r="BV827" s="8"/>
      <c r="BW827" s="8"/>
      <c r="BX827" s="8"/>
      <c r="BY827" s="8"/>
      <c r="BZ827" s="8"/>
      <c r="CA827" s="8"/>
      <c r="CB827" s="8"/>
      <c r="CC827" s="8"/>
      <c r="CD827" s="8"/>
      <c r="CE827" s="8"/>
      <c r="CF827" s="8" t="s">
        <v>2092</v>
      </c>
      <c r="CG827" s="8" t="s">
        <v>6098</v>
      </c>
      <c r="CH827" s="8" t="s">
        <v>11</v>
      </c>
      <c r="CI827" s="8" t="s">
        <v>6207</v>
      </c>
      <c r="CJ827" s="8">
        <v>250</v>
      </c>
      <c r="CK827" s="10" t="s">
        <v>675</v>
      </c>
      <c r="CL827" s="8"/>
      <c r="CM827" s="8"/>
      <c r="CN827" s="8"/>
      <c r="CO827" s="8"/>
      <c r="CP827" s="8"/>
      <c r="CQ827" s="8"/>
      <c r="CR827" s="23"/>
      <c r="CX827" s="5"/>
      <c r="DC827" s="1"/>
      <c r="DT827" s="1"/>
      <c r="DY827" s="1"/>
    </row>
    <row r="828" spans="1:129">
      <c r="A828" s="12" t="s">
        <v>2020</v>
      </c>
      <c r="B828" s="12">
        <v>27</v>
      </c>
      <c r="C828" s="8" t="s">
        <v>122</v>
      </c>
      <c r="D828" s="8" t="s">
        <v>2093</v>
      </c>
      <c r="E828" s="8" t="s">
        <v>5434</v>
      </c>
      <c r="F828" s="12">
        <v>44</v>
      </c>
      <c r="G828" s="12">
        <v>22</v>
      </c>
      <c r="H828" s="13">
        <f t="shared" si="142"/>
        <v>33.352000000000004</v>
      </c>
      <c r="I828" s="13">
        <f t="shared" si="143"/>
        <v>16.676000000000002</v>
      </c>
      <c r="J828" s="9">
        <v>2</v>
      </c>
      <c r="K828" s="9">
        <v>1</v>
      </c>
      <c r="L828" s="8"/>
      <c r="M828" s="8"/>
      <c r="N828" s="8"/>
      <c r="O828" s="8"/>
      <c r="P828" s="8"/>
      <c r="Q828" s="8">
        <v>10</v>
      </c>
      <c r="R828" s="8">
        <v>2</v>
      </c>
      <c r="S828" s="8"/>
      <c r="T828" s="8"/>
      <c r="U828" s="8"/>
      <c r="V828" s="8"/>
      <c r="W828" s="8"/>
      <c r="X828" s="8">
        <v>6</v>
      </c>
      <c r="Y828" s="8"/>
      <c r="Z828" s="8"/>
      <c r="AA828" s="8"/>
      <c r="AB828" s="8"/>
      <c r="AC828" s="8"/>
      <c r="AD828" s="8"/>
      <c r="AE828" s="8"/>
      <c r="AF828" s="8"/>
      <c r="AG828" s="8"/>
      <c r="AH828" s="8">
        <v>2</v>
      </c>
      <c r="AI828" s="8">
        <v>2</v>
      </c>
      <c r="AJ828" s="8"/>
      <c r="AK828" s="8"/>
      <c r="AL828" s="8"/>
      <c r="AM828" s="8"/>
      <c r="AN828" s="8">
        <v>1</v>
      </c>
      <c r="AO828" s="8"/>
      <c r="AP828" s="8"/>
      <c r="AQ828" s="8"/>
      <c r="AR828" s="8"/>
      <c r="AS828" s="8"/>
      <c r="AT828" s="8">
        <v>2</v>
      </c>
      <c r="AU828" s="8"/>
      <c r="AV828" s="8"/>
      <c r="AW828" s="8"/>
      <c r="AX828" s="8"/>
      <c r="AY828" s="8"/>
      <c r="AZ828" s="8"/>
      <c r="BA828" s="8"/>
      <c r="BB828" s="8"/>
      <c r="BC828" s="9"/>
      <c r="BD828" s="8"/>
      <c r="BE828" s="8"/>
      <c r="BF828" s="8"/>
      <c r="BG828" s="8"/>
      <c r="BH828" s="8"/>
      <c r="BI828" s="8">
        <v>1</v>
      </c>
      <c r="BJ828" s="8"/>
      <c r="BK828" s="8"/>
      <c r="BL828" s="8">
        <v>1</v>
      </c>
      <c r="BM828" s="8"/>
      <c r="BN828" s="8"/>
      <c r="BO828" s="8"/>
      <c r="BP828" s="8"/>
      <c r="BQ828" s="8"/>
      <c r="BR828" s="8"/>
      <c r="BS828" s="8"/>
      <c r="BT828" s="8"/>
      <c r="BU828" s="8"/>
      <c r="BV828" s="8"/>
      <c r="BW828" s="8"/>
      <c r="BX828" s="8"/>
      <c r="BY828" s="8"/>
      <c r="BZ828" s="8"/>
      <c r="CA828" s="8"/>
      <c r="CB828" s="8"/>
      <c r="CC828" s="8"/>
      <c r="CD828" s="8"/>
      <c r="CE828" s="8"/>
      <c r="CF828" s="8" t="s">
        <v>2094</v>
      </c>
      <c r="CG828" s="8" t="s">
        <v>6099</v>
      </c>
      <c r="CH828" s="8" t="s">
        <v>11</v>
      </c>
      <c r="CI828" s="8" t="s">
        <v>5751</v>
      </c>
      <c r="CJ828" s="8">
        <v>200</v>
      </c>
      <c r="CK828" s="10" t="s">
        <v>762</v>
      </c>
      <c r="CL828" s="8"/>
      <c r="CM828" s="8"/>
      <c r="CN828" s="8"/>
      <c r="CO828" s="8"/>
      <c r="CP828" s="8"/>
      <c r="CQ828" s="8"/>
      <c r="CR828" s="23"/>
      <c r="CX828" s="5"/>
      <c r="DC828" s="1"/>
      <c r="DT828" s="1"/>
      <c r="DY828" s="1"/>
    </row>
    <row r="829" spans="1:129">
      <c r="A829" s="12" t="s">
        <v>2021</v>
      </c>
      <c r="B829" s="12">
        <v>27</v>
      </c>
      <c r="C829" s="8" t="s">
        <v>122</v>
      </c>
      <c r="D829" s="8" t="s">
        <v>5607</v>
      </c>
      <c r="E829" s="8" t="s">
        <v>5165</v>
      </c>
      <c r="F829" s="12">
        <v>28</v>
      </c>
      <c r="G829" s="12">
        <v>22</v>
      </c>
      <c r="H829" s="13">
        <f t="shared" si="142"/>
        <v>21.224</v>
      </c>
      <c r="I829" s="13">
        <f t="shared" si="143"/>
        <v>16.676000000000002</v>
      </c>
      <c r="J829" s="9"/>
      <c r="K829" s="9"/>
      <c r="L829" s="8"/>
      <c r="M829" s="8"/>
      <c r="N829" s="8"/>
      <c r="O829" s="8">
        <v>1</v>
      </c>
      <c r="P829" s="8"/>
      <c r="Q829" s="8"/>
      <c r="R829" s="8"/>
      <c r="S829" s="8"/>
      <c r="T829" s="8"/>
      <c r="U829" s="8"/>
      <c r="V829" s="8"/>
      <c r="W829" s="8"/>
      <c r="X829" s="8"/>
      <c r="Y829" s="8"/>
      <c r="Z829" s="8"/>
      <c r="AA829" s="8"/>
      <c r="AB829" s="8"/>
      <c r="AC829" s="8"/>
      <c r="AD829" s="8"/>
      <c r="AE829" s="8"/>
      <c r="AF829" s="8"/>
      <c r="AG829" s="8"/>
      <c r="AH829" s="8">
        <v>2</v>
      </c>
      <c r="AI829" s="8">
        <v>1</v>
      </c>
      <c r="AJ829" s="8"/>
      <c r="AK829" s="8"/>
      <c r="AL829" s="8"/>
      <c r="AM829" s="8"/>
      <c r="AN829" s="8"/>
      <c r="AO829" s="8"/>
      <c r="AP829" s="8"/>
      <c r="AQ829" s="8"/>
      <c r="AR829" s="8"/>
      <c r="AS829" s="8"/>
      <c r="AT829" s="8"/>
      <c r="AU829" s="8"/>
      <c r="AV829" s="8"/>
      <c r="AW829" s="8"/>
      <c r="AX829" s="8"/>
      <c r="AY829" s="8"/>
      <c r="AZ829" s="8"/>
      <c r="BA829" s="8"/>
      <c r="BB829" s="8"/>
      <c r="BC829" s="9"/>
      <c r="BD829" s="8">
        <v>1</v>
      </c>
      <c r="BE829" s="8"/>
      <c r="BF829" s="8"/>
      <c r="BG829" s="8"/>
      <c r="BH829" s="8"/>
      <c r="BI829" s="8"/>
      <c r="BJ829" s="8">
        <v>1</v>
      </c>
      <c r="BK829" s="8"/>
      <c r="BL829" s="8"/>
      <c r="BM829" s="8"/>
      <c r="BN829" s="8"/>
      <c r="BO829" s="8"/>
      <c r="BP829" s="8"/>
      <c r="BQ829" s="8"/>
      <c r="BR829" s="8"/>
      <c r="BS829" s="8"/>
      <c r="BT829" s="8"/>
      <c r="BU829" s="8"/>
      <c r="BV829" s="8"/>
      <c r="BW829" s="8"/>
      <c r="BX829" s="8"/>
      <c r="BY829" s="8"/>
      <c r="BZ829" s="8"/>
      <c r="CA829" s="8"/>
      <c r="CB829" s="8"/>
      <c r="CC829" s="8"/>
      <c r="CD829" s="8"/>
      <c r="CE829" s="8"/>
      <c r="CF829" s="8"/>
      <c r="CG829" s="8"/>
      <c r="CH829" s="8" t="s">
        <v>11</v>
      </c>
      <c r="CI829" s="8" t="s">
        <v>6148</v>
      </c>
      <c r="CJ829" s="8">
        <v>100</v>
      </c>
      <c r="CK829" s="10" t="s">
        <v>663</v>
      </c>
      <c r="CL829" s="8"/>
      <c r="CM829" s="8"/>
      <c r="CN829" s="8"/>
      <c r="CO829" s="8"/>
      <c r="CP829" s="8"/>
      <c r="CQ829" s="8"/>
      <c r="CR829" s="23"/>
      <c r="CX829" s="5"/>
      <c r="DC829" s="1"/>
      <c r="DT829" s="1"/>
      <c r="DY829" s="1"/>
    </row>
    <row r="830" spans="1:129">
      <c r="A830" s="12" t="s">
        <v>2022</v>
      </c>
      <c r="B830" s="12">
        <v>27</v>
      </c>
      <c r="C830" s="8"/>
      <c r="D830" s="8" t="s">
        <v>5166</v>
      </c>
      <c r="E830" s="8" t="s">
        <v>2097</v>
      </c>
      <c r="F830" s="12">
        <v>22</v>
      </c>
      <c r="G830" s="12">
        <v>8</v>
      </c>
      <c r="H830" s="13">
        <f t="shared" ref="H830:H893" si="144">F830*0.758</f>
        <v>16.676000000000002</v>
      </c>
      <c r="I830" s="13">
        <f t="shared" ref="I830:I893" si="145">G830*0.758</f>
        <v>6.0640000000000001</v>
      </c>
      <c r="J830" s="9">
        <v>2</v>
      </c>
      <c r="K830" s="9">
        <v>1</v>
      </c>
      <c r="L830" s="8"/>
      <c r="M830" s="8"/>
      <c r="N830" s="8"/>
      <c r="O830" s="8"/>
      <c r="P830" s="8"/>
      <c r="Q830" s="8">
        <v>3</v>
      </c>
      <c r="R830" s="8"/>
      <c r="S830" s="8"/>
      <c r="T830" s="8"/>
      <c r="U830" s="8"/>
      <c r="V830" s="8"/>
      <c r="W830" s="8"/>
      <c r="X830" s="8"/>
      <c r="Y830" s="8"/>
      <c r="Z830" s="8"/>
      <c r="AA830" s="8"/>
      <c r="AB830" s="8"/>
      <c r="AC830" s="8"/>
      <c r="AD830" s="8"/>
      <c r="AE830" s="8"/>
      <c r="AF830" s="8"/>
      <c r="AG830" s="8"/>
      <c r="AH830" s="8">
        <v>2</v>
      </c>
      <c r="AI830" s="8">
        <v>1</v>
      </c>
      <c r="AJ830" s="8"/>
      <c r="AK830" s="8"/>
      <c r="AL830" s="8"/>
      <c r="AM830" s="8"/>
      <c r="AN830" s="8"/>
      <c r="AO830" s="8"/>
      <c r="AP830" s="8"/>
      <c r="AQ830" s="8"/>
      <c r="AR830" s="8"/>
      <c r="AS830" s="8"/>
      <c r="AT830" s="8"/>
      <c r="AU830" s="8"/>
      <c r="AV830" s="8"/>
      <c r="AW830" s="8"/>
      <c r="AX830" s="8"/>
      <c r="AY830" s="8"/>
      <c r="AZ830" s="8"/>
      <c r="BA830" s="8"/>
      <c r="BB830" s="8"/>
      <c r="BC830" s="9"/>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c r="CB830" s="8"/>
      <c r="CC830" s="8"/>
      <c r="CD830" s="8"/>
      <c r="CE830" s="8"/>
      <c r="CF830" s="8" t="s">
        <v>5161</v>
      </c>
      <c r="CG830" s="8" t="s">
        <v>2095</v>
      </c>
      <c r="CH830" s="8" t="s">
        <v>11</v>
      </c>
      <c r="CI830" s="8" t="s">
        <v>2096</v>
      </c>
      <c r="CJ830" s="8">
        <v>30</v>
      </c>
      <c r="CK830" s="10" t="s">
        <v>663</v>
      </c>
      <c r="CL830" s="8"/>
      <c r="CM830" s="8"/>
      <c r="CN830" s="8"/>
      <c r="CO830" s="8"/>
      <c r="CP830" s="8"/>
      <c r="CQ830" s="8"/>
      <c r="CR830" s="23"/>
      <c r="CX830" s="5"/>
      <c r="DC830" s="1"/>
      <c r="DT830" s="1"/>
      <c r="DY830" s="1"/>
    </row>
    <row r="831" spans="1:129">
      <c r="A831" s="12" t="s">
        <v>2023</v>
      </c>
      <c r="B831" s="12">
        <v>27</v>
      </c>
      <c r="C831" s="8" t="s">
        <v>122</v>
      </c>
      <c r="D831" s="8" t="s">
        <v>4931</v>
      </c>
      <c r="E831" s="8" t="s">
        <v>5167</v>
      </c>
      <c r="F831" s="12">
        <v>36</v>
      </c>
      <c r="G831" s="12">
        <v>34</v>
      </c>
      <c r="H831" s="13">
        <f t="shared" si="144"/>
        <v>27.288</v>
      </c>
      <c r="I831" s="13">
        <f t="shared" si="145"/>
        <v>25.771999999999998</v>
      </c>
      <c r="J831" s="9">
        <v>2</v>
      </c>
      <c r="K831" s="9">
        <v>1</v>
      </c>
      <c r="L831" s="8"/>
      <c r="M831" s="8">
        <v>2</v>
      </c>
      <c r="N831" s="8"/>
      <c r="O831" s="8">
        <v>5</v>
      </c>
      <c r="P831" s="8"/>
      <c r="Q831" s="8">
        <v>9</v>
      </c>
      <c r="R831" s="8">
        <v>1</v>
      </c>
      <c r="S831" s="8"/>
      <c r="T831" s="8"/>
      <c r="U831" s="8"/>
      <c r="V831" s="8"/>
      <c r="W831" s="8"/>
      <c r="X831" s="8">
        <v>4</v>
      </c>
      <c r="Y831" s="8"/>
      <c r="Z831" s="8"/>
      <c r="AA831" s="8"/>
      <c r="AB831" s="8"/>
      <c r="AC831" s="8"/>
      <c r="AD831" s="8"/>
      <c r="AE831" s="8"/>
      <c r="AF831" s="8"/>
      <c r="AG831" s="8"/>
      <c r="AH831" s="8">
        <v>2</v>
      </c>
      <c r="AI831" s="8">
        <v>2</v>
      </c>
      <c r="AJ831" s="8"/>
      <c r="AK831" s="8"/>
      <c r="AL831" s="8"/>
      <c r="AM831" s="8"/>
      <c r="AN831" s="8">
        <v>1</v>
      </c>
      <c r="AO831" s="8"/>
      <c r="AP831" s="8"/>
      <c r="AQ831" s="8"/>
      <c r="AR831" s="8"/>
      <c r="AS831" s="8"/>
      <c r="AT831" s="8"/>
      <c r="AU831" s="8"/>
      <c r="AV831" s="8"/>
      <c r="AW831" s="8"/>
      <c r="AX831" s="8"/>
      <c r="AY831" s="8"/>
      <c r="AZ831" s="8"/>
      <c r="BA831" s="8"/>
      <c r="BB831" s="8"/>
      <c r="BC831" s="9"/>
      <c r="BD831" s="8"/>
      <c r="BE831" s="8"/>
      <c r="BF831" s="8"/>
      <c r="BG831" s="8"/>
      <c r="BH831" s="8"/>
      <c r="BI831" s="8">
        <v>1</v>
      </c>
      <c r="BJ831" s="8"/>
      <c r="BK831" s="8"/>
      <c r="BL831" s="8">
        <v>1</v>
      </c>
      <c r="BM831" s="8"/>
      <c r="BN831" s="8"/>
      <c r="BO831" s="8"/>
      <c r="BP831" s="8"/>
      <c r="BQ831" s="8"/>
      <c r="BR831" s="8"/>
      <c r="BS831" s="8"/>
      <c r="BT831" s="8"/>
      <c r="BU831" s="8"/>
      <c r="BV831" s="8"/>
      <c r="BW831" s="8"/>
      <c r="BX831" s="8"/>
      <c r="BY831" s="8"/>
      <c r="BZ831" s="8"/>
      <c r="CA831" s="8"/>
      <c r="CB831" s="8"/>
      <c r="CC831" s="8"/>
      <c r="CD831" s="8"/>
      <c r="CE831" s="8"/>
      <c r="CF831" s="8" t="s">
        <v>2098</v>
      </c>
      <c r="CG831" s="8"/>
      <c r="CH831" s="8" t="s">
        <v>11</v>
      </c>
      <c r="CI831" s="8" t="s">
        <v>1410</v>
      </c>
      <c r="CJ831" s="8">
        <v>200</v>
      </c>
      <c r="CK831" s="10" t="s">
        <v>663</v>
      </c>
      <c r="CL831" s="8"/>
      <c r="CM831" s="8"/>
      <c r="CN831" s="8"/>
      <c r="CO831" s="8"/>
      <c r="CP831" s="8"/>
      <c r="CQ831" s="8"/>
      <c r="CR831" s="23"/>
      <c r="CX831" s="5"/>
      <c r="DC831" s="1"/>
      <c r="DT831" s="1"/>
      <c r="DY831" s="1"/>
    </row>
    <row r="832" spans="1:129">
      <c r="A832" s="12" t="s">
        <v>2024</v>
      </c>
      <c r="B832" s="12">
        <v>27</v>
      </c>
      <c r="C832" s="8"/>
      <c r="D832" s="8" t="s">
        <v>2099</v>
      </c>
      <c r="E832" s="8" t="s">
        <v>2100</v>
      </c>
      <c r="F832" s="12">
        <v>15</v>
      </c>
      <c r="G832" s="12">
        <v>10</v>
      </c>
      <c r="H832" s="13">
        <f t="shared" si="144"/>
        <v>11.370000000000001</v>
      </c>
      <c r="I832" s="13">
        <f t="shared" si="145"/>
        <v>7.58</v>
      </c>
      <c r="J832" s="9"/>
      <c r="K832" s="9"/>
      <c r="L832" s="8"/>
      <c r="M832" s="8">
        <v>1</v>
      </c>
      <c r="N832" s="8"/>
      <c r="O832" s="8"/>
      <c r="P832" s="8"/>
      <c r="Q832" s="8"/>
      <c r="R832" s="8"/>
      <c r="S832" s="8"/>
      <c r="T832" s="8"/>
      <c r="U832" s="8"/>
      <c r="V832" s="8"/>
      <c r="W832" s="8"/>
      <c r="X832" s="8">
        <v>2</v>
      </c>
      <c r="Y832" s="8"/>
      <c r="Z832" s="8"/>
      <c r="AA832" s="8"/>
      <c r="AB832" s="8"/>
      <c r="AC832" s="8"/>
      <c r="AD832" s="8"/>
      <c r="AE832" s="8"/>
      <c r="AF832" s="8"/>
      <c r="AG832" s="8"/>
      <c r="AH832" s="8"/>
      <c r="AI832" s="8"/>
      <c r="AJ832" s="8"/>
      <c r="AK832" s="8"/>
      <c r="AL832" s="8"/>
      <c r="AM832" s="8"/>
      <c r="AN832" s="8"/>
      <c r="AO832" s="8"/>
      <c r="AP832" s="8"/>
      <c r="AQ832" s="8"/>
      <c r="AR832" s="8"/>
      <c r="AS832" s="8">
        <v>9</v>
      </c>
      <c r="AT832" s="8"/>
      <c r="AU832" s="8"/>
      <c r="AV832" s="8"/>
      <c r="AW832" s="8"/>
      <c r="AX832" s="8"/>
      <c r="AY832" s="8"/>
      <c r="AZ832" s="8"/>
      <c r="BA832" s="8"/>
      <c r="BB832" s="8"/>
      <c r="BC832" s="9"/>
      <c r="BD832" s="8"/>
      <c r="BE832" s="8"/>
      <c r="BF832" s="8"/>
      <c r="BG832" s="8"/>
      <c r="BH832" s="8"/>
      <c r="BI832" s="8"/>
      <c r="BJ832" s="8"/>
      <c r="BK832" s="8"/>
      <c r="BL832" s="8"/>
      <c r="BM832" s="8"/>
      <c r="BN832" s="8"/>
      <c r="BO832" s="8"/>
      <c r="BP832" s="8"/>
      <c r="BQ832" s="8"/>
      <c r="BR832" s="8"/>
      <c r="BS832" s="8"/>
      <c r="BT832" s="8"/>
      <c r="BU832" s="8"/>
      <c r="BV832" s="8"/>
      <c r="BW832" s="8"/>
      <c r="BX832" s="8"/>
      <c r="BY832" s="8"/>
      <c r="BZ832" s="8"/>
      <c r="CA832" s="8"/>
      <c r="CB832" s="8"/>
      <c r="CC832" s="8"/>
      <c r="CD832" s="8"/>
      <c r="CE832" s="8"/>
      <c r="CF832" s="8" t="s">
        <v>2101</v>
      </c>
      <c r="CG832" s="8" t="s">
        <v>825</v>
      </c>
      <c r="CH832" s="8"/>
      <c r="CI832" s="8"/>
      <c r="CJ832" s="8"/>
      <c r="CK832" s="10"/>
      <c r="CL832" s="8"/>
      <c r="CM832" s="8"/>
      <c r="CN832" s="8"/>
      <c r="CO832" s="8"/>
      <c r="CP832" s="8"/>
      <c r="CQ832" s="8"/>
      <c r="CR832" s="23"/>
      <c r="CX832" s="5"/>
      <c r="DC832" s="1"/>
      <c r="DT832" s="1"/>
      <c r="DY832" s="1"/>
    </row>
    <row r="833" spans="1:129">
      <c r="A833" s="12" t="s">
        <v>2025</v>
      </c>
      <c r="B833" s="12">
        <v>27</v>
      </c>
      <c r="C833" s="8"/>
      <c r="D833" s="8" t="s">
        <v>5587</v>
      </c>
      <c r="E833" s="8" t="s">
        <v>5152</v>
      </c>
      <c r="F833" s="12">
        <v>46</v>
      </c>
      <c r="G833" s="12">
        <v>35</v>
      </c>
      <c r="H833" s="13">
        <f t="shared" si="144"/>
        <v>34.868000000000002</v>
      </c>
      <c r="I833" s="13">
        <f t="shared" si="145"/>
        <v>26.53</v>
      </c>
      <c r="J833" s="9">
        <v>2</v>
      </c>
      <c r="K833" s="9"/>
      <c r="L833" s="8"/>
      <c r="M833" s="8">
        <v>1</v>
      </c>
      <c r="N833" s="8"/>
      <c r="O833" s="8"/>
      <c r="P833" s="8"/>
      <c r="Q833" s="8">
        <v>8</v>
      </c>
      <c r="R833" s="8"/>
      <c r="S833" s="8">
        <v>1</v>
      </c>
      <c r="T833" s="8"/>
      <c r="U833" s="8"/>
      <c r="V833" s="8"/>
      <c r="W833" s="8"/>
      <c r="X833" s="8">
        <v>8</v>
      </c>
      <c r="Y833" s="8"/>
      <c r="Z833" s="8"/>
      <c r="AA833" s="8"/>
      <c r="AB833" s="8"/>
      <c r="AC833" s="8"/>
      <c r="AD833" s="8"/>
      <c r="AE833" s="8"/>
      <c r="AF833" s="8"/>
      <c r="AG833" s="8"/>
      <c r="AH833" s="8">
        <v>1</v>
      </c>
      <c r="AI833" s="8">
        <v>2</v>
      </c>
      <c r="AJ833" s="8">
        <v>2</v>
      </c>
      <c r="AK833" s="8"/>
      <c r="AL833" s="8"/>
      <c r="AM833" s="8"/>
      <c r="AN833" s="8"/>
      <c r="AO833" s="8"/>
      <c r="AP833" s="8"/>
      <c r="AQ833" s="8"/>
      <c r="AR833" s="8"/>
      <c r="AS833" s="8"/>
      <c r="AT833" s="8"/>
      <c r="AU833" s="8"/>
      <c r="AV833" s="8"/>
      <c r="AW833" s="8"/>
      <c r="AX833" s="8"/>
      <c r="AY833" s="8"/>
      <c r="AZ833" s="8"/>
      <c r="BA833" s="8"/>
      <c r="BB833" s="8"/>
      <c r="BC833" s="9"/>
      <c r="BD833" s="8">
        <v>1</v>
      </c>
      <c r="BE833" s="8"/>
      <c r="BF833" s="8"/>
      <c r="BG833" s="8"/>
      <c r="BH833" s="8"/>
      <c r="BI833" s="8">
        <v>1</v>
      </c>
      <c r="BJ833" s="8">
        <v>10</v>
      </c>
      <c r="BK833" s="8"/>
      <c r="BL833" s="8">
        <v>1</v>
      </c>
      <c r="BM833" s="8"/>
      <c r="BN833" s="8"/>
      <c r="BO833" s="8"/>
      <c r="BP833" s="8">
        <v>1</v>
      </c>
      <c r="BQ833" s="8"/>
      <c r="BR833" s="8"/>
      <c r="BS833" s="8"/>
      <c r="BT833" s="8"/>
      <c r="BU833" s="8"/>
      <c r="BV833" s="8"/>
      <c r="BW833" s="8"/>
      <c r="BX833" s="8"/>
      <c r="BY833" s="8"/>
      <c r="BZ833" s="8"/>
      <c r="CA833" s="8"/>
      <c r="CB833" s="8"/>
      <c r="CC833" s="8"/>
      <c r="CD833" s="8"/>
      <c r="CE833" s="8"/>
      <c r="CF833" s="8"/>
      <c r="CG833" s="8" t="s">
        <v>825</v>
      </c>
      <c r="CH833" s="8"/>
      <c r="CI833" s="8"/>
      <c r="CJ833" s="8"/>
      <c r="CK833" s="10"/>
      <c r="CL833" s="8"/>
      <c r="CM833" s="8"/>
      <c r="CN833" s="8"/>
      <c r="CO833" s="8"/>
      <c r="CP833" s="8"/>
      <c r="CQ833" s="8"/>
      <c r="CR833" s="23"/>
      <c r="CX833" s="5"/>
      <c r="DC833" s="1"/>
      <c r="DT833" s="1"/>
      <c r="DY833" s="1"/>
    </row>
    <row r="834" spans="1:129">
      <c r="A834" s="12" t="s">
        <v>2026</v>
      </c>
      <c r="B834" s="12">
        <v>27</v>
      </c>
      <c r="C834" s="8"/>
      <c r="D834" s="8" t="s">
        <v>2102</v>
      </c>
      <c r="E834" s="8" t="s">
        <v>6237</v>
      </c>
      <c r="F834" s="12">
        <v>47</v>
      </c>
      <c r="G834" s="12">
        <v>47</v>
      </c>
      <c r="H834" s="13">
        <f t="shared" si="144"/>
        <v>35.625999999999998</v>
      </c>
      <c r="I834" s="13">
        <f t="shared" si="145"/>
        <v>35.625999999999998</v>
      </c>
      <c r="J834" s="9">
        <v>2</v>
      </c>
      <c r="K834" s="9">
        <v>1</v>
      </c>
      <c r="L834" s="8"/>
      <c r="M834" s="8"/>
      <c r="N834" s="8"/>
      <c r="O834" s="8"/>
      <c r="P834" s="8">
        <v>7</v>
      </c>
      <c r="Q834" s="8">
        <v>11</v>
      </c>
      <c r="R834" s="8"/>
      <c r="S834" s="8"/>
      <c r="T834" s="8"/>
      <c r="U834" s="8"/>
      <c r="V834" s="8"/>
      <c r="W834" s="8"/>
      <c r="X834" s="8">
        <v>4</v>
      </c>
      <c r="Y834" s="8"/>
      <c r="Z834" s="8"/>
      <c r="AA834" s="8"/>
      <c r="AB834" s="8"/>
      <c r="AC834" s="8"/>
      <c r="AD834" s="8"/>
      <c r="AE834" s="8"/>
      <c r="AF834" s="8"/>
      <c r="AG834" s="8">
        <v>1</v>
      </c>
      <c r="AH834" s="8">
        <v>3</v>
      </c>
      <c r="AI834" s="8">
        <v>2</v>
      </c>
      <c r="AJ834" s="8"/>
      <c r="AK834" s="8"/>
      <c r="AL834" s="8"/>
      <c r="AM834" s="8"/>
      <c r="AN834" s="8">
        <v>1</v>
      </c>
      <c r="AO834" s="8"/>
      <c r="AP834" s="8"/>
      <c r="AQ834" s="8"/>
      <c r="AR834" s="8"/>
      <c r="AS834" s="8"/>
      <c r="AT834" s="8">
        <v>1</v>
      </c>
      <c r="AU834" s="8"/>
      <c r="AV834" s="8"/>
      <c r="AW834" s="8"/>
      <c r="AX834" s="8"/>
      <c r="AY834" s="8"/>
      <c r="AZ834" s="8"/>
      <c r="BA834" s="8"/>
      <c r="BB834" s="8"/>
      <c r="BC834" s="9"/>
      <c r="BD834" s="8"/>
      <c r="BE834" s="8"/>
      <c r="BF834" s="8"/>
      <c r="BG834" s="8"/>
      <c r="BH834" s="8"/>
      <c r="BI834" s="8">
        <v>1</v>
      </c>
      <c r="BJ834" s="8"/>
      <c r="BK834" s="8"/>
      <c r="BL834" s="8"/>
      <c r="BM834" s="8"/>
      <c r="BN834" s="8"/>
      <c r="BO834" s="8"/>
      <c r="BP834" s="8"/>
      <c r="BQ834" s="8"/>
      <c r="BR834" s="8"/>
      <c r="BS834" s="8"/>
      <c r="BT834" s="8"/>
      <c r="BU834" s="8"/>
      <c r="BV834" s="8"/>
      <c r="BW834" s="8"/>
      <c r="BX834" s="8"/>
      <c r="BY834" s="8"/>
      <c r="BZ834" s="8"/>
      <c r="CA834" s="8"/>
      <c r="CB834" s="8"/>
      <c r="CC834" s="8"/>
      <c r="CD834" s="8"/>
      <c r="CE834" s="8"/>
      <c r="CF834" s="8" t="s">
        <v>2103</v>
      </c>
      <c r="CG834" s="8"/>
      <c r="CH834" s="8" t="s">
        <v>11</v>
      </c>
      <c r="CI834" s="8" t="s">
        <v>6123</v>
      </c>
      <c r="CJ834" s="8">
        <v>125</v>
      </c>
      <c r="CK834" s="10" t="s">
        <v>725</v>
      </c>
      <c r="CL834" s="8"/>
      <c r="CM834" s="8"/>
      <c r="CN834" s="8"/>
      <c r="CO834" s="8"/>
      <c r="CP834" s="8"/>
      <c r="CQ834" s="8"/>
      <c r="CR834" s="23"/>
      <c r="CX834" s="5"/>
      <c r="DC834" s="1"/>
      <c r="DT834" s="1"/>
      <c r="DY834" s="1"/>
    </row>
    <row r="835" spans="1:129">
      <c r="A835" s="12" t="s">
        <v>2027</v>
      </c>
      <c r="B835" s="12">
        <v>27</v>
      </c>
      <c r="C835" s="8"/>
      <c r="D835" s="8" t="s">
        <v>2104</v>
      </c>
      <c r="E835" s="8" t="s">
        <v>6238</v>
      </c>
      <c r="F835" s="12">
        <v>14</v>
      </c>
      <c r="G835" s="12">
        <v>11</v>
      </c>
      <c r="H835" s="13">
        <f t="shared" si="144"/>
        <v>10.612</v>
      </c>
      <c r="I835" s="13">
        <f t="shared" si="145"/>
        <v>8.338000000000001</v>
      </c>
      <c r="J835" s="9">
        <v>2</v>
      </c>
      <c r="K835" s="9">
        <v>1</v>
      </c>
      <c r="L835" s="8"/>
      <c r="M835" s="8">
        <v>1</v>
      </c>
      <c r="N835" s="8"/>
      <c r="O835" s="8"/>
      <c r="P835" s="8"/>
      <c r="Q835" s="8">
        <v>1</v>
      </c>
      <c r="R835" s="8"/>
      <c r="S835" s="8"/>
      <c r="T835" s="8"/>
      <c r="U835" s="8"/>
      <c r="V835" s="8"/>
      <c r="W835" s="8"/>
      <c r="X835" s="8"/>
      <c r="Y835" s="8"/>
      <c r="Z835" s="8"/>
      <c r="AA835" s="8"/>
      <c r="AB835" s="8"/>
      <c r="AC835" s="8"/>
      <c r="AD835" s="8"/>
      <c r="AE835" s="8"/>
      <c r="AF835" s="8"/>
      <c r="AG835" s="8"/>
      <c r="AH835" s="8"/>
      <c r="AI835" s="8">
        <v>1</v>
      </c>
      <c r="AJ835" s="8"/>
      <c r="AK835" s="8"/>
      <c r="AL835" s="8"/>
      <c r="AM835" s="8"/>
      <c r="AN835" s="8"/>
      <c r="AO835" s="8"/>
      <c r="AP835" s="8"/>
      <c r="AQ835" s="8"/>
      <c r="AR835" s="8"/>
      <c r="AS835" s="8"/>
      <c r="AT835" s="8"/>
      <c r="AU835" s="8"/>
      <c r="AV835" s="8"/>
      <c r="AW835" s="8"/>
      <c r="AX835" s="8"/>
      <c r="AY835" s="8"/>
      <c r="AZ835" s="8"/>
      <c r="BA835" s="8"/>
      <c r="BB835" s="8"/>
      <c r="BC835" s="9"/>
      <c r="BD835" s="8"/>
      <c r="BE835" s="8"/>
      <c r="BF835" s="8"/>
      <c r="BG835" s="8"/>
      <c r="BH835" s="8"/>
      <c r="BI835" s="8"/>
      <c r="BJ835" s="8"/>
      <c r="BK835" s="8"/>
      <c r="BL835" s="8"/>
      <c r="BM835" s="8"/>
      <c r="BN835" s="8"/>
      <c r="BO835" s="8"/>
      <c r="BP835" s="8"/>
      <c r="BQ835" s="8"/>
      <c r="BR835" s="8"/>
      <c r="BS835" s="8"/>
      <c r="BT835" s="8"/>
      <c r="BU835" s="8"/>
      <c r="BV835" s="8"/>
      <c r="BW835" s="8"/>
      <c r="BX835" s="8"/>
      <c r="BY835" s="8"/>
      <c r="BZ835" s="8"/>
      <c r="CA835" s="8"/>
      <c r="CB835" s="8"/>
      <c r="CC835" s="8"/>
      <c r="CD835" s="8"/>
      <c r="CE835" s="8"/>
      <c r="CF835" s="8" t="s">
        <v>2105</v>
      </c>
      <c r="CG835" s="8" t="s">
        <v>825</v>
      </c>
      <c r="CH835" s="8" t="s">
        <v>11</v>
      </c>
      <c r="CI835" s="8" t="s">
        <v>6123</v>
      </c>
      <c r="CJ835" s="8">
        <v>60</v>
      </c>
      <c r="CK835" s="10" t="s">
        <v>725</v>
      </c>
      <c r="CL835" s="8"/>
      <c r="CM835" s="8"/>
      <c r="CN835" s="8"/>
      <c r="CO835" s="8"/>
      <c r="CP835" s="8"/>
      <c r="CQ835" s="8"/>
      <c r="CR835" s="23"/>
      <c r="CX835" s="5"/>
      <c r="DC835" s="1"/>
      <c r="DT835" s="1"/>
      <c r="DY835" s="1"/>
    </row>
    <row r="836" spans="1:129">
      <c r="A836" s="12" t="s">
        <v>2028</v>
      </c>
      <c r="B836" s="12">
        <v>27</v>
      </c>
      <c r="C836" s="8"/>
      <c r="D836" s="8" t="s">
        <v>1713</v>
      </c>
      <c r="E836" s="8" t="s">
        <v>2106</v>
      </c>
      <c r="F836" s="12">
        <v>14</v>
      </c>
      <c r="G836" s="12">
        <v>8</v>
      </c>
      <c r="H836" s="13">
        <f t="shared" si="144"/>
        <v>10.612</v>
      </c>
      <c r="I836" s="13">
        <f t="shared" si="145"/>
        <v>6.0640000000000001</v>
      </c>
      <c r="J836" s="9"/>
      <c r="K836" s="9">
        <v>1</v>
      </c>
      <c r="L836" s="8"/>
      <c r="M836" s="8">
        <v>1</v>
      </c>
      <c r="N836" s="8"/>
      <c r="O836" s="8"/>
      <c r="P836" s="8"/>
      <c r="Q836" s="8"/>
      <c r="R836" s="8"/>
      <c r="S836" s="8"/>
      <c r="T836" s="8"/>
      <c r="U836" s="8"/>
      <c r="V836" s="8"/>
      <c r="W836" s="8"/>
      <c r="X836" s="8">
        <v>1</v>
      </c>
      <c r="Y836" s="8"/>
      <c r="Z836" s="8"/>
      <c r="AA836" s="8"/>
      <c r="AB836" s="8"/>
      <c r="AC836" s="8"/>
      <c r="AD836" s="8"/>
      <c r="AE836" s="8"/>
      <c r="AF836" s="8"/>
      <c r="AG836" s="8"/>
      <c r="AH836" s="8"/>
      <c r="AI836" s="8"/>
      <c r="AJ836" s="8"/>
      <c r="AK836" s="8"/>
      <c r="AL836" s="8"/>
      <c r="AM836" s="8"/>
      <c r="AN836" s="8"/>
      <c r="AO836" s="8"/>
      <c r="AP836" s="8"/>
      <c r="AQ836" s="8"/>
      <c r="AR836" s="8"/>
      <c r="AS836" s="8"/>
      <c r="AT836" s="8"/>
      <c r="AU836" s="8"/>
      <c r="AV836" s="8"/>
      <c r="AW836" s="8"/>
      <c r="AX836" s="8"/>
      <c r="AY836" s="8"/>
      <c r="AZ836" s="8"/>
      <c r="BA836" s="8"/>
      <c r="BB836" s="8"/>
      <c r="BC836" s="9"/>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c r="CB836" s="8"/>
      <c r="CC836" s="8"/>
      <c r="CD836" s="8"/>
      <c r="CE836" s="8"/>
      <c r="CF836" s="8" t="s">
        <v>1714</v>
      </c>
      <c r="CG836" s="8" t="s">
        <v>825</v>
      </c>
      <c r="CH836" s="8" t="s">
        <v>11</v>
      </c>
      <c r="CI836" s="8" t="s">
        <v>6123</v>
      </c>
      <c r="CJ836" s="8">
        <v>60</v>
      </c>
      <c r="CK836" s="10" t="s">
        <v>725</v>
      </c>
      <c r="CL836" s="8"/>
      <c r="CM836" s="8"/>
      <c r="CN836" s="8"/>
      <c r="CO836" s="8"/>
      <c r="CP836" s="8"/>
      <c r="CQ836" s="8"/>
      <c r="CR836" s="23"/>
      <c r="CX836" s="5"/>
      <c r="DC836" s="1"/>
      <c r="DT836" s="1"/>
      <c r="DY836" s="1"/>
    </row>
    <row r="837" spans="1:129">
      <c r="A837" s="12" t="s">
        <v>2029</v>
      </c>
      <c r="B837" s="12">
        <v>27</v>
      </c>
      <c r="C837" s="8" t="s">
        <v>122</v>
      </c>
      <c r="D837" s="8" t="s">
        <v>2107</v>
      </c>
      <c r="E837" s="8" t="s">
        <v>2108</v>
      </c>
      <c r="F837" s="12">
        <v>14</v>
      </c>
      <c r="G837" s="12">
        <v>8</v>
      </c>
      <c r="H837" s="13">
        <f t="shared" si="144"/>
        <v>10.612</v>
      </c>
      <c r="I837" s="13">
        <f t="shared" si="145"/>
        <v>6.0640000000000001</v>
      </c>
      <c r="J837" s="9">
        <v>2</v>
      </c>
      <c r="K837" s="9">
        <v>1</v>
      </c>
      <c r="L837" s="8"/>
      <c r="M837" s="8">
        <v>1</v>
      </c>
      <c r="N837" s="8"/>
      <c r="O837" s="8"/>
      <c r="P837" s="8"/>
      <c r="Q837" s="8">
        <v>1</v>
      </c>
      <c r="R837" s="8"/>
      <c r="S837" s="8"/>
      <c r="T837" s="8"/>
      <c r="U837" s="8"/>
      <c r="V837" s="8"/>
      <c r="W837" s="8"/>
      <c r="X837" s="8"/>
      <c r="Y837" s="8"/>
      <c r="Z837" s="8"/>
      <c r="AA837" s="8"/>
      <c r="AB837" s="8"/>
      <c r="AC837" s="8"/>
      <c r="AD837" s="8"/>
      <c r="AE837" s="8"/>
      <c r="AF837" s="8">
        <v>1</v>
      </c>
      <c r="AG837" s="8"/>
      <c r="AH837" s="8"/>
      <c r="AI837" s="8">
        <v>1</v>
      </c>
      <c r="AJ837" s="8"/>
      <c r="AK837" s="8"/>
      <c r="AL837" s="8"/>
      <c r="AM837" s="8"/>
      <c r="AN837" s="8"/>
      <c r="AO837" s="8"/>
      <c r="AP837" s="8"/>
      <c r="AQ837" s="8"/>
      <c r="AR837" s="8"/>
      <c r="AS837" s="8"/>
      <c r="AT837" s="8"/>
      <c r="AU837" s="8"/>
      <c r="AV837" s="8"/>
      <c r="AW837" s="8"/>
      <c r="AX837" s="8"/>
      <c r="AY837" s="8"/>
      <c r="AZ837" s="8"/>
      <c r="BA837" s="8"/>
      <c r="BB837" s="8"/>
      <c r="BC837" s="9"/>
      <c r="BD837" s="8"/>
      <c r="BE837" s="8"/>
      <c r="BF837" s="8"/>
      <c r="BG837" s="8"/>
      <c r="BH837" s="8"/>
      <c r="BI837" s="8"/>
      <c r="BJ837" s="8">
        <v>1</v>
      </c>
      <c r="BK837" s="8"/>
      <c r="BL837" s="8"/>
      <c r="BM837" s="8"/>
      <c r="BN837" s="8"/>
      <c r="BO837" s="8"/>
      <c r="BP837" s="8"/>
      <c r="BQ837" s="8"/>
      <c r="BR837" s="8"/>
      <c r="BS837" s="8"/>
      <c r="BT837" s="8"/>
      <c r="BU837" s="8"/>
      <c r="BV837" s="8"/>
      <c r="BW837" s="8"/>
      <c r="BX837" s="8"/>
      <c r="BY837" s="8"/>
      <c r="BZ837" s="8"/>
      <c r="CA837" s="8"/>
      <c r="CB837" s="8"/>
      <c r="CC837" s="8"/>
      <c r="CD837" s="8"/>
      <c r="CE837" s="8"/>
      <c r="CF837" s="8" t="s">
        <v>2109</v>
      </c>
      <c r="CG837" s="8" t="s">
        <v>825</v>
      </c>
      <c r="CH837" s="8" t="s">
        <v>11</v>
      </c>
      <c r="CI837" s="8" t="s">
        <v>6123</v>
      </c>
      <c r="CJ837" s="8">
        <v>60</v>
      </c>
      <c r="CK837" s="10" t="s">
        <v>725</v>
      </c>
      <c r="CL837" s="8"/>
      <c r="CM837" s="8"/>
      <c r="CN837" s="8"/>
      <c r="CO837" s="8"/>
      <c r="CP837" s="8"/>
      <c r="CQ837" s="8"/>
      <c r="CR837" s="23"/>
      <c r="CX837" s="5"/>
      <c r="DC837" s="1"/>
      <c r="DT837" s="1"/>
      <c r="DY837" s="1"/>
    </row>
    <row r="838" spans="1:129">
      <c r="A838" s="12" t="s">
        <v>2030</v>
      </c>
      <c r="B838" s="12">
        <v>27</v>
      </c>
      <c r="C838" s="8"/>
      <c r="D838" s="8" t="s">
        <v>2110</v>
      </c>
      <c r="E838" s="8" t="s">
        <v>2111</v>
      </c>
      <c r="F838" s="12">
        <v>14</v>
      </c>
      <c r="G838" s="12">
        <v>8</v>
      </c>
      <c r="H838" s="13">
        <f t="shared" si="144"/>
        <v>10.612</v>
      </c>
      <c r="I838" s="13">
        <f t="shared" si="145"/>
        <v>6.0640000000000001</v>
      </c>
      <c r="J838" s="9"/>
      <c r="K838" s="9">
        <v>1</v>
      </c>
      <c r="L838" s="8"/>
      <c r="M838" s="8">
        <v>1</v>
      </c>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9"/>
      <c r="BD838" s="8"/>
      <c r="BE838" s="8"/>
      <c r="BF838" s="8"/>
      <c r="BG838" s="8"/>
      <c r="BH838" s="8"/>
      <c r="BI838" s="8"/>
      <c r="BJ838" s="8"/>
      <c r="BK838" s="8"/>
      <c r="BL838" s="8"/>
      <c r="BM838" s="8"/>
      <c r="BN838" s="8"/>
      <c r="BO838" s="8"/>
      <c r="BP838" s="8"/>
      <c r="BQ838" s="8"/>
      <c r="BR838" s="8"/>
      <c r="BS838" s="8"/>
      <c r="BT838" s="8"/>
      <c r="BU838" s="8"/>
      <c r="BV838" s="8"/>
      <c r="BW838" s="8"/>
      <c r="BX838" s="8"/>
      <c r="BY838" s="8"/>
      <c r="BZ838" s="8"/>
      <c r="CA838" s="8"/>
      <c r="CB838" s="8"/>
      <c r="CC838" s="8"/>
      <c r="CD838" s="8"/>
      <c r="CE838" s="8"/>
      <c r="CF838" s="8" t="s">
        <v>2112</v>
      </c>
      <c r="CG838" s="8" t="s">
        <v>825</v>
      </c>
      <c r="CH838" s="8" t="s">
        <v>11</v>
      </c>
      <c r="CI838" s="8" t="s">
        <v>6123</v>
      </c>
      <c r="CJ838" s="8">
        <v>50</v>
      </c>
      <c r="CK838" s="10" t="s">
        <v>725</v>
      </c>
      <c r="CL838" s="8"/>
      <c r="CM838" s="8"/>
      <c r="CN838" s="8"/>
      <c r="CO838" s="8"/>
      <c r="CP838" s="8"/>
      <c r="CQ838" s="8"/>
      <c r="CR838" s="23"/>
      <c r="CX838" s="5"/>
      <c r="DC838" s="1"/>
      <c r="DT838" s="1"/>
      <c r="DY838" s="1"/>
    </row>
    <row r="839" spans="1:129">
      <c r="A839" s="12" t="s">
        <v>2031</v>
      </c>
      <c r="B839" s="12">
        <v>27</v>
      </c>
      <c r="C839" s="8" t="s">
        <v>122</v>
      </c>
      <c r="D839" s="8" t="s">
        <v>2113</v>
      </c>
      <c r="E839" s="8" t="s">
        <v>2114</v>
      </c>
      <c r="F839" s="12">
        <v>14</v>
      </c>
      <c r="G839" s="12">
        <v>8</v>
      </c>
      <c r="H839" s="13">
        <f t="shared" si="144"/>
        <v>10.612</v>
      </c>
      <c r="I839" s="13">
        <f t="shared" si="145"/>
        <v>6.0640000000000001</v>
      </c>
      <c r="J839" s="9"/>
      <c r="K839" s="9">
        <v>1</v>
      </c>
      <c r="L839" s="8">
        <v>1</v>
      </c>
      <c r="M839" s="8">
        <v>1</v>
      </c>
      <c r="N839" s="8"/>
      <c r="O839" s="8"/>
      <c r="P839" s="8"/>
      <c r="Q839" s="8">
        <v>1</v>
      </c>
      <c r="R839" s="8"/>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c r="AS839" s="8"/>
      <c r="AT839" s="8"/>
      <c r="AU839" s="8"/>
      <c r="AV839" s="8"/>
      <c r="AW839" s="8"/>
      <c r="AX839" s="8"/>
      <c r="AY839" s="8"/>
      <c r="AZ839" s="8"/>
      <c r="BA839" s="8"/>
      <c r="BB839" s="8"/>
      <c r="BC839" s="9"/>
      <c r="BD839" s="8"/>
      <c r="BE839" s="8"/>
      <c r="BF839" s="8"/>
      <c r="BG839" s="8"/>
      <c r="BH839" s="8"/>
      <c r="BI839" s="8"/>
      <c r="BJ839" s="8"/>
      <c r="BK839" s="8"/>
      <c r="BL839" s="8"/>
      <c r="BM839" s="8"/>
      <c r="BN839" s="8"/>
      <c r="BO839" s="8"/>
      <c r="BP839" s="8"/>
      <c r="BQ839" s="8"/>
      <c r="BR839" s="8"/>
      <c r="BS839" s="8"/>
      <c r="BT839" s="8"/>
      <c r="BU839" s="8"/>
      <c r="BV839" s="8"/>
      <c r="BW839" s="8"/>
      <c r="BX839" s="8"/>
      <c r="BY839" s="8"/>
      <c r="BZ839" s="8"/>
      <c r="CA839" s="8"/>
      <c r="CB839" s="8"/>
      <c r="CC839" s="8"/>
      <c r="CD839" s="8"/>
      <c r="CE839" s="8"/>
      <c r="CF839" s="8" t="s">
        <v>2115</v>
      </c>
      <c r="CG839" s="8" t="s">
        <v>825</v>
      </c>
      <c r="CH839" s="8" t="s">
        <v>11</v>
      </c>
      <c r="CI839" s="8" t="s">
        <v>6123</v>
      </c>
      <c r="CJ839" s="8">
        <v>80</v>
      </c>
      <c r="CK839" s="10" t="s">
        <v>725</v>
      </c>
      <c r="CL839" s="8"/>
      <c r="CM839" s="8"/>
      <c r="CN839" s="8"/>
      <c r="CO839" s="8"/>
      <c r="CP839" s="8"/>
      <c r="CQ839" s="8"/>
      <c r="CR839" s="23"/>
      <c r="CX839" s="5"/>
      <c r="DC839" s="1"/>
      <c r="DT839" s="1"/>
      <c r="DY839" s="1"/>
    </row>
    <row r="840" spans="1:129">
      <c r="A840" s="12" t="s">
        <v>2032</v>
      </c>
      <c r="B840" s="12">
        <v>27</v>
      </c>
      <c r="C840" s="8"/>
      <c r="D840" s="8" t="s">
        <v>4932</v>
      </c>
      <c r="E840" s="8" t="s">
        <v>2116</v>
      </c>
      <c r="F840" s="12">
        <v>14</v>
      </c>
      <c r="G840" s="12">
        <v>8</v>
      </c>
      <c r="H840" s="13">
        <f t="shared" si="144"/>
        <v>10.612</v>
      </c>
      <c r="I840" s="13">
        <f t="shared" si="145"/>
        <v>6.0640000000000001</v>
      </c>
      <c r="J840" s="9">
        <v>2</v>
      </c>
      <c r="K840" s="9">
        <v>1</v>
      </c>
      <c r="L840" s="8"/>
      <c r="M840" s="8">
        <v>1</v>
      </c>
      <c r="N840" s="8"/>
      <c r="O840" s="8"/>
      <c r="P840" s="8"/>
      <c r="Q840" s="8">
        <v>1</v>
      </c>
      <c r="R840" s="8"/>
      <c r="S840" s="8"/>
      <c r="T840" s="8"/>
      <c r="U840" s="8"/>
      <c r="V840" s="8"/>
      <c r="W840" s="8"/>
      <c r="X840" s="8">
        <v>1</v>
      </c>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c r="BB840" s="8"/>
      <c r="BC840" s="9"/>
      <c r="BD840" s="8"/>
      <c r="BE840" s="8"/>
      <c r="BF840" s="8"/>
      <c r="BG840" s="8"/>
      <c r="BH840" s="8"/>
      <c r="BI840" s="8"/>
      <c r="BJ840" s="8"/>
      <c r="BK840" s="8"/>
      <c r="BL840" s="8"/>
      <c r="BM840" s="8"/>
      <c r="BN840" s="8"/>
      <c r="BO840" s="8"/>
      <c r="BP840" s="8"/>
      <c r="BQ840" s="8"/>
      <c r="BR840" s="8"/>
      <c r="BS840" s="8"/>
      <c r="BT840" s="8"/>
      <c r="BU840" s="8"/>
      <c r="BV840" s="8"/>
      <c r="BW840" s="8"/>
      <c r="BX840" s="8"/>
      <c r="BY840" s="8"/>
      <c r="BZ840" s="8"/>
      <c r="CA840" s="8"/>
      <c r="CB840" s="8"/>
      <c r="CC840" s="8"/>
      <c r="CD840" s="8"/>
      <c r="CE840" s="8"/>
      <c r="CF840" s="8" t="s">
        <v>2117</v>
      </c>
      <c r="CG840" s="8" t="s">
        <v>825</v>
      </c>
      <c r="CH840" s="8" t="s">
        <v>11</v>
      </c>
      <c r="CI840" s="8" t="s">
        <v>6123</v>
      </c>
      <c r="CJ840" s="8">
        <v>60</v>
      </c>
      <c r="CK840" s="10" t="s">
        <v>725</v>
      </c>
      <c r="CL840" s="8"/>
      <c r="CM840" s="8"/>
      <c r="CN840" s="8"/>
      <c r="CO840" s="8"/>
      <c r="CP840" s="8"/>
      <c r="CQ840" s="8"/>
      <c r="CR840" s="23"/>
      <c r="CX840" s="5"/>
      <c r="DC840" s="1"/>
      <c r="DT840" s="1"/>
      <c r="DY840" s="1"/>
    </row>
    <row r="841" spans="1:129">
      <c r="A841" s="12" t="s">
        <v>2033</v>
      </c>
      <c r="B841" s="12">
        <v>27</v>
      </c>
      <c r="C841" s="8"/>
      <c r="D841" s="8" t="s">
        <v>4934</v>
      </c>
      <c r="E841" s="8" t="s">
        <v>2118</v>
      </c>
      <c r="F841" s="12">
        <v>14</v>
      </c>
      <c r="G841" s="12">
        <v>8</v>
      </c>
      <c r="H841" s="13">
        <f t="shared" si="144"/>
        <v>10.612</v>
      </c>
      <c r="I841" s="13">
        <f t="shared" si="145"/>
        <v>6.0640000000000001</v>
      </c>
      <c r="J841" s="9"/>
      <c r="K841" s="9">
        <v>1</v>
      </c>
      <c r="L841" s="8">
        <v>1</v>
      </c>
      <c r="M841" s="8">
        <v>1</v>
      </c>
      <c r="N841" s="8"/>
      <c r="O841" s="8"/>
      <c r="P841" s="8"/>
      <c r="Q841" s="8"/>
      <c r="R841" s="8"/>
      <c r="S841" s="8"/>
      <c r="T841" s="8"/>
      <c r="U841" s="8"/>
      <c r="V841" s="8"/>
      <c r="W841" s="8"/>
      <c r="X841" s="8">
        <v>2</v>
      </c>
      <c r="Y841" s="8"/>
      <c r="Z841" s="8"/>
      <c r="AA841" s="8"/>
      <c r="AB841" s="8"/>
      <c r="AC841" s="8"/>
      <c r="AD841" s="8"/>
      <c r="AE841" s="8"/>
      <c r="AF841" s="8">
        <v>1</v>
      </c>
      <c r="AG841" s="8"/>
      <c r="AH841" s="8"/>
      <c r="AI841" s="8"/>
      <c r="AJ841" s="8"/>
      <c r="AK841" s="8"/>
      <c r="AL841" s="8"/>
      <c r="AM841" s="8"/>
      <c r="AN841" s="8"/>
      <c r="AO841" s="8"/>
      <c r="AP841" s="8"/>
      <c r="AQ841" s="8"/>
      <c r="AR841" s="8"/>
      <c r="AS841" s="8"/>
      <c r="AT841" s="8"/>
      <c r="AU841" s="8"/>
      <c r="AV841" s="8"/>
      <c r="AW841" s="8"/>
      <c r="AX841" s="8"/>
      <c r="AY841" s="8"/>
      <c r="AZ841" s="8"/>
      <c r="BA841" s="8"/>
      <c r="BB841" s="8"/>
      <c r="BC841" s="9"/>
      <c r="BD841" s="8"/>
      <c r="BE841" s="8"/>
      <c r="BF841" s="8"/>
      <c r="BG841" s="8"/>
      <c r="BH841" s="8"/>
      <c r="BI841" s="8"/>
      <c r="BJ841" s="8"/>
      <c r="BK841" s="8"/>
      <c r="BL841" s="8"/>
      <c r="BM841" s="8"/>
      <c r="BN841" s="8"/>
      <c r="BO841" s="8"/>
      <c r="BP841" s="8"/>
      <c r="BQ841" s="8"/>
      <c r="BR841" s="8"/>
      <c r="BS841" s="8"/>
      <c r="BT841" s="8"/>
      <c r="BU841" s="8"/>
      <c r="BV841" s="8"/>
      <c r="BW841" s="8"/>
      <c r="BX841" s="8"/>
      <c r="BY841" s="8"/>
      <c r="BZ841" s="8"/>
      <c r="CA841" s="8"/>
      <c r="CB841" s="8"/>
      <c r="CC841" s="8"/>
      <c r="CD841" s="8"/>
      <c r="CE841" s="8"/>
      <c r="CF841" s="8" t="s">
        <v>4933</v>
      </c>
      <c r="CG841" s="8" t="s">
        <v>825</v>
      </c>
      <c r="CH841" s="8" t="s">
        <v>11</v>
      </c>
      <c r="CI841" s="8" t="s">
        <v>6123</v>
      </c>
      <c r="CJ841" s="8">
        <v>60</v>
      </c>
      <c r="CK841" s="10" t="s">
        <v>725</v>
      </c>
      <c r="CL841" s="8"/>
      <c r="CM841" s="8"/>
      <c r="CN841" s="8"/>
      <c r="CO841" s="8"/>
      <c r="CP841" s="8"/>
      <c r="CQ841" s="8"/>
      <c r="CR841" s="23"/>
      <c r="CX841" s="5"/>
      <c r="DC841" s="1"/>
      <c r="DT841" s="1"/>
      <c r="DY841" s="1"/>
    </row>
    <row r="842" spans="1:129">
      <c r="A842" s="12" t="s">
        <v>2034</v>
      </c>
      <c r="B842" s="12">
        <v>27</v>
      </c>
      <c r="C842" s="8"/>
      <c r="D842" s="8" t="s">
        <v>4935</v>
      </c>
      <c r="E842" s="8" t="s">
        <v>2119</v>
      </c>
      <c r="F842" s="12">
        <v>14</v>
      </c>
      <c r="G842" s="12">
        <v>8</v>
      </c>
      <c r="H842" s="13">
        <f t="shared" si="144"/>
        <v>10.612</v>
      </c>
      <c r="I842" s="13">
        <f t="shared" si="145"/>
        <v>6.0640000000000001</v>
      </c>
      <c r="J842" s="9"/>
      <c r="K842" s="9">
        <v>1</v>
      </c>
      <c r="L842" s="8">
        <v>1</v>
      </c>
      <c r="M842" s="8">
        <v>1</v>
      </c>
      <c r="N842" s="8"/>
      <c r="O842" s="8"/>
      <c r="P842" s="8"/>
      <c r="Q842" s="8">
        <v>1</v>
      </c>
      <c r="R842" s="8"/>
      <c r="S842" s="8"/>
      <c r="T842" s="8"/>
      <c r="U842" s="8"/>
      <c r="V842" s="8"/>
      <c r="W842" s="8"/>
      <c r="X842" s="8">
        <v>1</v>
      </c>
      <c r="Y842" s="8"/>
      <c r="Z842" s="8"/>
      <c r="AA842" s="8"/>
      <c r="AB842" s="8"/>
      <c r="AC842" s="8"/>
      <c r="AD842" s="8"/>
      <c r="AE842" s="8"/>
      <c r="AF842" s="8">
        <v>1</v>
      </c>
      <c r="AG842" s="8"/>
      <c r="AH842" s="8"/>
      <c r="AI842" s="8"/>
      <c r="AJ842" s="8"/>
      <c r="AK842" s="8"/>
      <c r="AL842" s="8"/>
      <c r="AM842" s="8"/>
      <c r="AN842" s="8"/>
      <c r="AO842" s="8"/>
      <c r="AP842" s="8"/>
      <c r="AQ842" s="8"/>
      <c r="AR842" s="8"/>
      <c r="AS842" s="8"/>
      <c r="AT842" s="8"/>
      <c r="AU842" s="8"/>
      <c r="AV842" s="8"/>
      <c r="AW842" s="8"/>
      <c r="AX842" s="8"/>
      <c r="AY842" s="8"/>
      <c r="AZ842" s="8"/>
      <c r="BA842" s="8"/>
      <c r="BB842" s="8"/>
      <c r="BC842" s="9"/>
      <c r="BD842" s="8"/>
      <c r="BE842" s="8"/>
      <c r="BF842" s="8"/>
      <c r="BG842" s="8"/>
      <c r="BH842" s="8"/>
      <c r="BI842" s="8"/>
      <c r="BJ842" s="8"/>
      <c r="BK842" s="8"/>
      <c r="BL842" s="8"/>
      <c r="BM842" s="8"/>
      <c r="BN842" s="8"/>
      <c r="BO842" s="8"/>
      <c r="BP842" s="8"/>
      <c r="BQ842" s="8"/>
      <c r="BR842" s="8"/>
      <c r="BS842" s="8"/>
      <c r="BT842" s="8"/>
      <c r="BU842" s="8"/>
      <c r="BV842" s="8"/>
      <c r="BW842" s="8"/>
      <c r="BX842" s="8"/>
      <c r="BY842" s="8"/>
      <c r="BZ842" s="8"/>
      <c r="CA842" s="8"/>
      <c r="CB842" s="8"/>
      <c r="CC842" s="8"/>
      <c r="CD842" s="8"/>
      <c r="CE842" s="8"/>
      <c r="CF842" s="8" t="s">
        <v>4937</v>
      </c>
      <c r="CG842" s="8" t="s">
        <v>825</v>
      </c>
      <c r="CH842" s="8" t="s">
        <v>11</v>
      </c>
      <c r="CI842" s="8" t="s">
        <v>6123</v>
      </c>
      <c r="CJ842" s="8">
        <v>85</v>
      </c>
      <c r="CK842" s="10" t="s">
        <v>725</v>
      </c>
      <c r="CL842" s="8"/>
      <c r="CM842" s="8"/>
      <c r="CN842" s="8"/>
      <c r="CO842" s="8"/>
      <c r="CP842" s="8"/>
      <c r="CQ842" s="8"/>
      <c r="CR842" s="23"/>
      <c r="CX842" s="5"/>
      <c r="DC842" s="1"/>
      <c r="DT842" s="1"/>
      <c r="DY842" s="1"/>
    </row>
    <row r="843" spans="1:129">
      <c r="A843" s="12" t="s">
        <v>2035</v>
      </c>
      <c r="B843" s="12">
        <v>27</v>
      </c>
      <c r="C843" s="8"/>
      <c r="D843" s="8" t="s">
        <v>213</v>
      </c>
      <c r="E843" s="8" t="s">
        <v>5470</v>
      </c>
      <c r="F843" s="12">
        <v>6</v>
      </c>
      <c r="G843" s="12">
        <v>5</v>
      </c>
      <c r="H843" s="13">
        <f t="shared" si="144"/>
        <v>4.548</v>
      </c>
      <c r="I843" s="13">
        <f t="shared" si="145"/>
        <v>3.79</v>
      </c>
      <c r="J843" s="9"/>
      <c r="K843" s="9"/>
      <c r="L843" s="8">
        <v>1</v>
      </c>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c r="BB843" s="8"/>
      <c r="BC843" s="9"/>
      <c r="BD843" s="8"/>
      <c r="BE843" s="8"/>
      <c r="BF843" s="8"/>
      <c r="BG843" s="8"/>
      <c r="BH843" s="8"/>
      <c r="BI843" s="8"/>
      <c r="BJ843" s="8"/>
      <c r="BK843" s="8"/>
      <c r="BL843" s="8"/>
      <c r="BM843" s="8"/>
      <c r="BN843" s="8"/>
      <c r="BO843" s="8"/>
      <c r="BP843" s="8"/>
      <c r="BQ843" s="8"/>
      <c r="BR843" s="8"/>
      <c r="BS843" s="8"/>
      <c r="BT843" s="8"/>
      <c r="BU843" s="8"/>
      <c r="BV843" s="8"/>
      <c r="BW843" s="8"/>
      <c r="BX843" s="8"/>
      <c r="BY843" s="8"/>
      <c r="BZ843" s="8"/>
      <c r="CA843" s="8"/>
      <c r="CB843" s="8"/>
      <c r="CC843" s="8"/>
      <c r="CD843" s="8"/>
      <c r="CE843" s="8"/>
      <c r="CF843" s="8"/>
      <c r="CG843" s="8" t="s">
        <v>825</v>
      </c>
      <c r="CH843" s="8" t="s">
        <v>11</v>
      </c>
      <c r="CI843" s="8" t="s">
        <v>6123</v>
      </c>
      <c r="CJ843" s="8">
        <v>45</v>
      </c>
      <c r="CK843" s="10" t="s">
        <v>725</v>
      </c>
      <c r="CL843" s="8"/>
      <c r="CM843" s="8"/>
      <c r="CN843" s="8"/>
      <c r="CO843" s="8"/>
      <c r="CP843" s="8"/>
      <c r="CQ843" s="8"/>
      <c r="CR843" s="23"/>
      <c r="CX843" s="5"/>
      <c r="DC843" s="1"/>
      <c r="DT843" s="1"/>
      <c r="DY843" s="1"/>
    </row>
    <row r="844" spans="1:129">
      <c r="A844" s="12" t="s">
        <v>2036</v>
      </c>
      <c r="B844" s="12">
        <v>27</v>
      </c>
      <c r="C844" s="8"/>
      <c r="D844" s="8" t="s">
        <v>213</v>
      </c>
      <c r="E844" s="8" t="s">
        <v>5471</v>
      </c>
      <c r="F844" s="12">
        <v>6</v>
      </c>
      <c r="G844" s="12">
        <v>5</v>
      </c>
      <c r="H844" s="13">
        <f t="shared" si="144"/>
        <v>4.548</v>
      </c>
      <c r="I844" s="13">
        <f t="shared" si="145"/>
        <v>3.79</v>
      </c>
      <c r="J844" s="9"/>
      <c r="K844" s="9"/>
      <c r="L844" s="8">
        <v>1</v>
      </c>
      <c r="M844" s="8"/>
      <c r="N844" s="8"/>
      <c r="O844" s="8"/>
      <c r="P844" s="8"/>
      <c r="Q844" s="8"/>
      <c r="R844" s="8"/>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c r="AS844" s="8"/>
      <c r="AT844" s="8"/>
      <c r="AU844" s="8"/>
      <c r="AV844" s="8"/>
      <c r="AW844" s="8"/>
      <c r="AX844" s="8"/>
      <c r="AY844" s="8"/>
      <c r="AZ844" s="8"/>
      <c r="BA844" s="8"/>
      <c r="BB844" s="8"/>
      <c r="BC844" s="9"/>
      <c r="BD844" s="8"/>
      <c r="BE844" s="8"/>
      <c r="BF844" s="8"/>
      <c r="BG844" s="8"/>
      <c r="BH844" s="8"/>
      <c r="BI844" s="8"/>
      <c r="BJ844" s="8"/>
      <c r="BK844" s="8"/>
      <c r="BL844" s="8"/>
      <c r="BM844" s="8"/>
      <c r="BN844" s="8"/>
      <c r="BO844" s="8"/>
      <c r="BP844" s="8"/>
      <c r="BQ844" s="8"/>
      <c r="BR844" s="8"/>
      <c r="BS844" s="8"/>
      <c r="BT844" s="8"/>
      <c r="BU844" s="8"/>
      <c r="BV844" s="8"/>
      <c r="BW844" s="8"/>
      <c r="BX844" s="8"/>
      <c r="BY844" s="8"/>
      <c r="BZ844" s="8"/>
      <c r="CA844" s="8"/>
      <c r="CB844" s="8"/>
      <c r="CC844" s="8"/>
      <c r="CD844" s="8"/>
      <c r="CE844" s="8"/>
      <c r="CF844" s="8"/>
      <c r="CG844" s="8" t="s">
        <v>825</v>
      </c>
      <c r="CH844" s="8" t="s">
        <v>11</v>
      </c>
      <c r="CI844" s="8" t="s">
        <v>6123</v>
      </c>
      <c r="CJ844" s="8">
        <v>45</v>
      </c>
      <c r="CK844" s="10" t="s">
        <v>725</v>
      </c>
      <c r="CL844" s="8"/>
      <c r="CM844" s="8"/>
      <c r="CN844" s="8"/>
      <c r="CO844" s="8"/>
      <c r="CP844" s="8"/>
      <c r="CQ844" s="8"/>
      <c r="CR844" s="23"/>
      <c r="CX844" s="5"/>
      <c r="DC844" s="1"/>
      <c r="DT844" s="1"/>
      <c r="DY844" s="1"/>
    </row>
    <row r="845" spans="1:129">
      <c r="A845" s="12" t="s">
        <v>2037</v>
      </c>
      <c r="B845" s="12">
        <v>27</v>
      </c>
      <c r="C845" s="8"/>
      <c r="D845" s="8" t="s">
        <v>213</v>
      </c>
      <c r="E845" s="8" t="s">
        <v>2120</v>
      </c>
      <c r="F845" s="12">
        <v>6</v>
      </c>
      <c r="G845" s="12">
        <v>4</v>
      </c>
      <c r="H845" s="13">
        <f t="shared" si="144"/>
        <v>4.548</v>
      </c>
      <c r="I845" s="13">
        <f t="shared" si="145"/>
        <v>3.032</v>
      </c>
      <c r="J845" s="9"/>
      <c r="K845" s="9"/>
      <c r="L845" s="8">
        <v>2</v>
      </c>
      <c r="M845" s="8"/>
      <c r="N845" s="8"/>
      <c r="O845" s="8"/>
      <c r="P845" s="8"/>
      <c r="Q845" s="8"/>
      <c r="R845" s="8"/>
      <c r="S845" s="8"/>
      <c r="T845" s="8"/>
      <c r="U845" s="8"/>
      <c r="V845" s="8"/>
      <c r="W845" s="8"/>
      <c r="X845" s="8"/>
      <c r="Y845" s="8"/>
      <c r="Z845" s="8"/>
      <c r="AA845" s="8"/>
      <c r="AB845" s="8"/>
      <c r="AC845" s="8"/>
      <c r="AD845" s="8"/>
      <c r="AE845" s="8"/>
      <c r="AF845" s="8">
        <v>1</v>
      </c>
      <c r="AG845" s="8"/>
      <c r="AH845" s="8"/>
      <c r="AI845" s="8"/>
      <c r="AJ845" s="8"/>
      <c r="AK845" s="8"/>
      <c r="AL845" s="8"/>
      <c r="AM845" s="8"/>
      <c r="AN845" s="8"/>
      <c r="AO845" s="8"/>
      <c r="AP845" s="8"/>
      <c r="AQ845" s="8"/>
      <c r="AR845" s="8"/>
      <c r="AS845" s="8"/>
      <c r="AT845" s="8"/>
      <c r="AU845" s="8"/>
      <c r="AV845" s="8"/>
      <c r="AW845" s="8"/>
      <c r="AX845" s="8"/>
      <c r="AY845" s="8"/>
      <c r="AZ845" s="8"/>
      <c r="BA845" s="8"/>
      <c r="BB845" s="8"/>
      <c r="BC845" s="9"/>
      <c r="BD845" s="8"/>
      <c r="BE845" s="8"/>
      <c r="BF845" s="8"/>
      <c r="BG845" s="8"/>
      <c r="BH845" s="8"/>
      <c r="BI845" s="8"/>
      <c r="BJ845" s="8"/>
      <c r="BK845" s="8"/>
      <c r="BL845" s="8"/>
      <c r="BM845" s="8"/>
      <c r="BN845" s="8"/>
      <c r="BO845" s="8"/>
      <c r="BP845" s="8"/>
      <c r="BQ845" s="8"/>
      <c r="BR845" s="8"/>
      <c r="BS845" s="8"/>
      <c r="BT845" s="8"/>
      <c r="BU845" s="8"/>
      <c r="BV845" s="8"/>
      <c r="BW845" s="8"/>
      <c r="BX845" s="8"/>
      <c r="BY845" s="8"/>
      <c r="BZ845" s="8"/>
      <c r="CA845" s="8"/>
      <c r="CB845" s="8"/>
      <c r="CC845" s="8"/>
      <c r="CD845" s="8"/>
      <c r="CE845" s="8"/>
      <c r="CF845" s="8"/>
      <c r="CG845" s="8" t="s">
        <v>825</v>
      </c>
      <c r="CH845" s="8" t="s">
        <v>11</v>
      </c>
      <c r="CI845" s="8" t="s">
        <v>6123</v>
      </c>
      <c r="CJ845" s="8">
        <v>60</v>
      </c>
      <c r="CK845" s="10" t="s">
        <v>725</v>
      </c>
      <c r="CL845" s="8"/>
      <c r="CM845" s="8"/>
      <c r="CN845" s="8"/>
      <c r="CO845" s="8"/>
      <c r="CP845" s="8"/>
      <c r="CQ845" s="8"/>
      <c r="CR845" s="23"/>
      <c r="CX845" s="5"/>
      <c r="DC845" s="1"/>
      <c r="DT845" s="1"/>
      <c r="DY845" s="1"/>
    </row>
    <row r="846" spans="1:129">
      <c r="A846" s="12" t="s">
        <v>2038</v>
      </c>
      <c r="B846" s="12">
        <v>27</v>
      </c>
      <c r="C846" s="8"/>
      <c r="D846" s="8" t="s">
        <v>2121</v>
      </c>
      <c r="E846" s="8" t="s">
        <v>2122</v>
      </c>
      <c r="F846" s="12">
        <v>16</v>
      </c>
      <c r="G846" s="12">
        <v>7</v>
      </c>
      <c r="H846" s="13">
        <f t="shared" si="144"/>
        <v>12.128</v>
      </c>
      <c r="I846" s="13">
        <f t="shared" si="145"/>
        <v>5.306</v>
      </c>
      <c r="J846" s="9"/>
      <c r="K846" s="9">
        <v>1</v>
      </c>
      <c r="L846" s="8">
        <v>1</v>
      </c>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9"/>
      <c r="BD846" s="8"/>
      <c r="BE846" s="8"/>
      <c r="BF846" s="8"/>
      <c r="BG846" s="8"/>
      <c r="BH846" s="8"/>
      <c r="BI846" s="8"/>
      <c r="BJ846" s="8"/>
      <c r="BK846" s="8"/>
      <c r="BL846" s="8"/>
      <c r="BM846" s="8"/>
      <c r="BN846" s="8"/>
      <c r="BO846" s="8"/>
      <c r="BP846" s="8"/>
      <c r="BQ846" s="8"/>
      <c r="BR846" s="8"/>
      <c r="BS846" s="8"/>
      <c r="BT846" s="8"/>
      <c r="BU846" s="8"/>
      <c r="BV846" s="8"/>
      <c r="BW846" s="8"/>
      <c r="BX846" s="8"/>
      <c r="BY846" s="8"/>
      <c r="BZ846" s="8"/>
      <c r="CA846" s="8"/>
      <c r="CB846" s="8"/>
      <c r="CC846" s="8"/>
      <c r="CD846" s="8"/>
      <c r="CE846" s="8"/>
      <c r="CF846" s="8" t="s">
        <v>2123</v>
      </c>
      <c r="CG846" s="8" t="s">
        <v>825</v>
      </c>
      <c r="CH846" s="8" t="s">
        <v>11</v>
      </c>
      <c r="CI846" s="8" t="s">
        <v>6123</v>
      </c>
      <c r="CJ846" s="8">
        <v>50</v>
      </c>
      <c r="CK846" s="10" t="s">
        <v>725</v>
      </c>
      <c r="CL846" s="8"/>
      <c r="CM846" s="8"/>
      <c r="CN846" s="8"/>
      <c r="CO846" s="8"/>
      <c r="CP846" s="8"/>
      <c r="CQ846" s="8"/>
      <c r="CR846" s="23"/>
      <c r="CX846" s="5"/>
      <c r="DC846" s="1"/>
      <c r="DT846" s="1"/>
      <c r="DY846" s="1"/>
    </row>
    <row r="847" spans="1:129">
      <c r="A847" s="12" t="s">
        <v>2039</v>
      </c>
      <c r="B847" s="12">
        <v>27</v>
      </c>
      <c r="C847" s="8"/>
      <c r="D847" s="8" t="s">
        <v>2124</v>
      </c>
      <c r="E847" s="8" t="s">
        <v>2125</v>
      </c>
      <c r="F847" s="12">
        <v>10</v>
      </c>
      <c r="G847" s="12">
        <v>7</v>
      </c>
      <c r="H847" s="13">
        <f t="shared" si="144"/>
        <v>7.58</v>
      </c>
      <c r="I847" s="13">
        <f t="shared" si="145"/>
        <v>5.306</v>
      </c>
      <c r="J847" s="9"/>
      <c r="K847" s="9">
        <v>1</v>
      </c>
      <c r="L847" s="8">
        <v>1</v>
      </c>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c r="BB847" s="8"/>
      <c r="BC847" s="9"/>
      <c r="BD847" s="8"/>
      <c r="BE847" s="8"/>
      <c r="BF847" s="8"/>
      <c r="BG847" s="8"/>
      <c r="BH847" s="8"/>
      <c r="BI847" s="8"/>
      <c r="BJ847" s="8"/>
      <c r="BK847" s="8"/>
      <c r="BL847" s="8"/>
      <c r="BM847" s="8"/>
      <c r="BN847" s="8"/>
      <c r="BO847" s="8"/>
      <c r="BP847" s="8"/>
      <c r="BQ847" s="8"/>
      <c r="BR847" s="8"/>
      <c r="BS847" s="8"/>
      <c r="BT847" s="8"/>
      <c r="BU847" s="8"/>
      <c r="BV847" s="8"/>
      <c r="BW847" s="8"/>
      <c r="BX847" s="8"/>
      <c r="BY847" s="8"/>
      <c r="BZ847" s="8"/>
      <c r="CA847" s="8"/>
      <c r="CB847" s="8"/>
      <c r="CC847" s="8"/>
      <c r="CD847" s="8"/>
      <c r="CE847" s="8"/>
      <c r="CF847" s="8" t="s">
        <v>2126</v>
      </c>
      <c r="CG847" s="8" t="s">
        <v>825</v>
      </c>
      <c r="CH847" s="8" t="s">
        <v>11</v>
      </c>
      <c r="CI847" s="8" t="s">
        <v>6123</v>
      </c>
      <c r="CJ847" s="8">
        <v>50</v>
      </c>
      <c r="CK847" s="10" t="s">
        <v>725</v>
      </c>
      <c r="CL847" s="8"/>
      <c r="CM847" s="8"/>
      <c r="CN847" s="8"/>
      <c r="CO847" s="8"/>
      <c r="CP847" s="8"/>
      <c r="CQ847" s="8"/>
      <c r="CR847" s="23"/>
      <c r="CX847" s="5"/>
      <c r="DC847" s="1"/>
      <c r="DT847" s="1"/>
      <c r="DY847" s="1"/>
    </row>
    <row r="848" spans="1:129">
      <c r="A848" s="12" t="s">
        <v>2040</v>
      </c>
      <c r="B848" s="12">
        <v>27</v>
      </c>
      <c r="C848" s="8"/>
      <c r="D848" s="8" t="s">
        <v>4938</v>
      </c>
      <c r="E848" s="8" t="s">
        <v>2127</v>
      </c>
      <c r="F848" s="12">
        <v>10</v>
      </c>
      <c r="G848" s="12">
        <v>4</v>
      </c>
      <c r="H848" s="13">
        <f t="shared" si="144"/>
        <v>7.58</v>
      </c>
      <c r="I848" s="13">
        <f t="shared" si="145"/>
        <v>3.032</v>
      </c>
      <c r="J848" s="9"/>
      <c r="K848" s="9">
        <v>1</v>
      </c>
      <c r="L848" s="8">
        <v>1</v>
      </c>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v>1</v>
      </c>
      <c r="AU848" s="8"/>
      <c r="AV848" s="8"/>
      <c r="AW848" s="8"/>
      <c r="AX848" s="8"/>
      <c r="AY848" s="8"/>
      <c r="AZ848" s="8"/>
      <c r="BA848" s="8"/>
      <c r="BB848" s="8"/>
      <c r="BC848" s="9"/>
      <c r="BD848" s="8"/>
      <c r="BE848" s="8"/>
      <c r="BF848" s="8"/>
      <c r="BG848" s="8"/>
      <c r="BH848" s="8"/>
      <c r="BI848" s="8"/>
      <c r="BJ848" s="8"/>
      <c r="BK848" s="8"/>
      <c r="BL848" s="8"/>
      <c r="BM848" s="8"/>
      <c r="BN848" s="8"/>
      <c r="BO848" s="8"/>
      <c r="BP848" s="8"/>
      <c r="BQ848" s="8"/>
      <c r="BR848" s="8"/>
      <c r="BS848" s="8"/>
      <c r="BT848" s="8"/>
      <c r="BU848" s="8"/>
      <c r="BV848" s="8"/>
      <c r="BW848" s="8"/>
      <c r="BX848" s="8"/>
      <c r="BY848" s="8"/>
      <c r="BZ848" s="8"/>
      <c r="CA848" s="8"/>
      <c r="CB848" s="8"/>
      <c r="CC848" s="8"/>
      <c r="CD848" s="8"/>
      <c r="CE848" s="8"/>
      <c r="CF848" s="8" t="s">
        <v>4939</v>
      </c>
      <c r="CG848" s="8" t="s">
        <v>825</v>
      </c>
      <c r="CH848" s="8" t="s">
        <v>11</v>
      </c>
      <c r="CI848" s="8" t="s">
        <v>6123</v>
      </c>
      <c r="CJ848" s="8">
        <v>50</v>
      </c>
      <c r="CK848" s="10" t="s">
        <v>725</v>
      </c>
      <c r="CL848" s="8"/>
      <c r="CM848" s="8"/>
      <c r="CN848" s="8"/>
      <c r="CO848" s="8"/>
      <c r="CP848" s="8"/>
      <c r="CQ848" s="8"/>
      <c r="CR848" s="23"/>
      <c r="CX848" s="5"/>
      <c r="DC848" s="1"/>
      <c r="DT848" s="1"/>
      <c r="DY848" s="1"/>
    </row>
    <row r="849" spans="1:129">
      <c r="A849" s="12" t="s">
        <v>2041</v>
      </c>
      <c r="B849" s="12">
        <v>27</v>
      </c>
      <c r="C849" s="8"/>
      <c r="D849" s="8" t="s">
        <v>4938</v>
      </c>
      <c r="E849" s="8" t="s">
        <v>4940</v>
      </c>
      <c r="F849" s="12">
        <v>10</v>
      </c>
      <c r="G849" s="12">
        <v>4</v>
      </c>
      <c r="H849" s="13">
        <f t="shared" si="144"/>
        <v>7.58</v>
      </c>
      <c r="I849" s="13">
        <f t="shared" si="145"/>
        <v>3.032</v>
      </c>
      <c r="J849" s="9"/>
      <c r="K849" s="9">
        <v>1</v>
      </c>
      <c r="L849" s="8">
        <v>1</v>
      </c>
      <c r="M849" s="8"/>
      <c r="N849" s="8"/>
      <c r="O849" s="8"/>
      <c r="P849" s="8"/>
      <c r="Q849" s="8"/>
      <c r="R849" s="8"/>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c r="AS849" s="8"/>
      <c r="AT849" s="8">
        <v>1</v>
      </c>
      <c r="AU849" s="8"/>
      <c r="AV849" s="8"/>
      <c r="AW849" s="8"/>
      <c r="AX849" s="8"/>
      <c r="AY849" s="8"/>
      <c r="AZ849" s="8"/>
      <c r="BA849" s="8"/>
      <c r="BB849" s="8"/>
      <c r="BC849" s="9"/>
      <c r="BD849" s="8"/>
      <c r="BE849" s="8"/>
      <c r="BF849" s="8"/>
      <c r="BG849" s="8"/>
      <c r="BH849" s="8"/>
      <c r="BI849" s="8"/>
      <c r="BJ849" s="8"/>
      <c r="BK849" s="8"/>
      <c r="BL849" s="8"/>
      <c r="BM849" s="8"/>
      <c r="BN849" s="8"/>
      <c r="BO849" s="8"/>
      <c r="BP849" s="8"/>
      <c r="BQ849" s="8"/>
      <c r="BR849" s="8"/>
      <c r="BS849" s="8"/>
      <c r="BT849" s="8"/>
      <c r="BU849" s="8"/>
      <c r="BV849" s="8"/>
      <c r="BW849" s="8"/>
      <c r="BX849" s="8"/>
      <c r="BY849" s="8"/>
      <c r="BZ849" s="8"/>
      <c r="CA849" s="8"/>
      <c r="CB849" s="8"/>
      <c r="CC849" s="8"/>
      <c r="CD849" s="8"/>
      <c r="CE849" s="8"/>
      <c r="CF849" s="8" t="s">
        <v>4939</v>
      </c>
      <c r="CG849" s="8" t="s">
        <v>825</v>
      </c>
      <c r="CH849" s="8" t="s">
        <v>11</v>
      </c>
      <c r="CI849" s="8" t="s">
        <v>6123</v>
      </c>
      <c r="CJ849" s="8">
        <v>50</v>
      </c>
      <c r="CK849" s="10" t="s">
        <v>725</v>
      </c>
      <c r="CL849" s="8"/>
      <c r="CM849" s="8"/>
      <c r="CN849" s="8"/>
      <c r="CO849" s="8"/>
      <c r="CP849" s="8"/>
      <c r="CQ849" s="8"/>
      <c r="CR849" s="23"/>
      <c r="CX849" s="5"/>
      <c r="DC849" s="1"/>
      <c r="DT849" s="1"/>
      <c r="DY849" s="1"/>
    </row>
    <row r="850" spans="1:129">
      <c r="A850" s="12" t="s">
        <v>2042</v>
      </c>
      <c r="B850" s="12">
        <v>27</v>
      </c>
      <c r="C850" s="8"/>
      <c r="D850" s="8" t="s">
        <v>213</v>
      </c>
      <c r="E850" s="8" t="s">
        <v>4941</v>
      </c>
      <c r="F850" s="12">
        <v>14</v>
      </c>
      <c r="G850" s="12">
        <v>5</v>
      </c>
      <c r="H850" s="13">
        <f t="shared" si="144"/>
        <v>10.612</v>
      </c>
      <c r="I850" s="13">
        <f t="shared" si="145"/>
        <v>3.79</v>
      </c>
      <c r="J850" s="9">
        <v>2</v>
      </c>
      <c r="K850" s="9"/>
      <c r="L850" s="8"/>
      <c r="M850" s="8">
        <v>1</v>
      </c>
      <c r="N850" s="8"/>
      <c r="O850" s="8"/>
      <c r="P850" s="8"/>
      <c r="Q850" s="8">
        <v>1</v>
      </c>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c r="BB850" s="8"/>
      <c r="BC850" s="9"/>
      <c r="BD850" s="8"/>
      <c r="BE850" s="8"/>
      <c r="BF850" s="8"/>
      <c r="BG850" s="8"/>
      <c r="BH850" s="8"/>
      <c r="BI850" s="8"/>
      <c r="BJ850" s="8"/>
      <c r="BK850" s="8"/>
      <c r="BL850" s="8"/>
      <c r="BM850" s="8"/>
      <c r="BN850" s="8"/>
      <c r="BO850" s="8"/>
      <c r="BP850" s="8"/>
      <c r="BQ850" s="8"/>
      <c r="BR850" s="8"/>
      <c r="BS850" s="8"/>
      <c r="BT850" s="8"/>
      <c r="BU850" s="8"/>
      <c r="BV850" s="8"/>
      <c r="BW850" s="8"/>
      <c r="BX850" s="8"/>
      <c r="BY850" s="8"/>
      <c r="BZ850" s="8"/>
      <c r="CA850" s="8"/>
      <c r="CB850" s="8"/>
      <c r="CC850" s="8"/>
      <c r="CD850" s="8"/>
      <c r="CE850" s="8"/>
      <c r="CF850" s="8"/>
      <c r="CG850" s="8" t="s">
        <v>825</v>
      </c>
      <c r="CH850" s="8" t="s">
        <v>11</v>
      </c>
      <c r="CI850" s="8" t="s">
        <v>6123</v>
      </c>
      <c r="CJ850" s="8">
        <v>80</v>
      </c>
      <c r="CK850" s="10" t="s">
        <v>725</v>
      </c>
      <c r="CL850" s="8"/>
      <c r="CM850" s="8"/>
      <c r="CN850" s="8"/>
      <c r="CO850" s="8"/>
      <c r="CP850" s="8"/>
      <c r="CQ850" s="8"/>
      <c r="CR850" s="23"/>
      <c r="CX850" s="5"/>
      <c r="DC850" s="1"/>
      <c r="DT850" s="1"/>
      <c r="DY850" s="1"/>
    </row>
    <row r="851" spans="1:129">
      <c r="A851" s="12" t="s">
        <v>2043</v>
      </c>
      <c r="B851" s="12">
        <v>27</v>
      </c>
      <c r="C851" s="8" t="s">
        <v>122</v>
      </c>
      <c r="D851" s="8" t="s">
        <v>4942</v>
      </c>
      <c r="E851" s="8" t="s">
        <v>2128</v>
      </c>
      <c r="F851" s="12">
        <v>14</v>
      </c>
      <c r="G851" s="12">
        <v>12</v>
      </c>
      <c r="H851" s="13">
        <f t="shared" si="144"/>
        <v>10.612</v>
      </c>
      <c r="I851" s="13">
        <f t="shared" si="145"/>
        <v>9.0960000000000001</v>
      </c>
      <c r="J851" s="9"/>
      <c r="K851" s="9">
        <v>1</v>
      </c>
      <c r="L851" s="8"/>
      <c r="M851" s="8">
        <v>1</v>
      </c>
      <c r="N851" s="8"/>
      <c r="O851" s="8">
        <v>1</v>
      </c>
      <c r="P851" s="8"/>
      <c r="Q851" s="8"/>
      <c r="R851" s="8"/>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c r="AS851" s="8"/>
      <c r="AT851" s="8"/>
      <c r="AU851" s="8"/>
      <c r="AV851" s="8"/>
      <c r="AW851" s="8"/>
      <c r="AX851" s="8"/>
      <c r="AY851" s="8"/>
      <c r="AZ851" s="8"/>
      <c r="BA851" s="8"/>
      <c r="BB851" s="8"/>
      <c r="BC851" s="9"/>
      <c r="BD851" s="8"/>
      <c r="BE851" s="8"/>
      <c r="BF851" s="8"/>
      <c r="BG851" s="8"/>
      <c r="BH851" s="8"/>
      <c r="BI851" s="8"/>
      <c r="BJ851" s="8"/>
      <c r="BK851" s="8"/>
      <c r="BL851" s="8"/>
      <c r="BM851" s="8"/>
      <c r="BN851" s="8"/>
      <c r="BO851" s="8"/>
      <c r="BP851" s="8"/>
      <c r="BQ851" s="8"/>
      <c r="BR851" s="8"/>
      <c r="BS851" s="8"/>
      <c r="BT851" s="8"/>
      <c r="BU851" s="8"/>
      <c r="BV851" s="8"/>
      <c r="BW851" s="8"/>
      <c r="BX851" s="8"/>
      <c r="BY851" s="8"/>
      <c r="BZ851" s="8"/>
      <c r="CA851" s="8"/>
      <c r="CB851" s="8"/>
      <c r="CC851" s="8"/>
      <c r="CD851" s="8"/>
      <c r="CE851" s="8"/>
      <c r="CF851" s="8" t="s">
        <v>4943</v>
      </c>
      <c r="CG851" s="8" t="s">
        <v>825</v>
      </c>
      <c r="CH851" s="8" t="s">
        <v>11</v>
      </c>
      <c r="CI851" s="8" t="s">
        <v>6123</v>
      </c>
      <c r="CJ851" s="8">
        <v>50</v>
      </c>
      <c r="CK851" s="10" t="s">
        <v>725</v>
      </c>
      <c r="CL851" s="8"/>
      <c r="CM851" s="8"/>
      <c r="CN851" s="8"/>
      <c r="CO851" s="8"/>
      <c r="CP851" s="8"/>
      <c r="CQ851" s="8"/>
      <c r="CR851" s="23"/>
      <c r="CX851" s="5"/>
      <c r="DC851" s="1"/>
      <c r="DT851" s="1"/>
      <c r="DY851" s="1"/>
    </row>
    <row r="852" spans="1:129">
      <c r="A852" s="12" t="s">
        <v>2044</v>
      </c>
      <c r="B852" s="12">
        <v>27</v>
      </c>
      <c r="C852" s="8" t="s">
        <v>122</v>
      </c>
      <c r="D852" s="8" t="s">
        <v>1962</v>
      </c>
      <c r="E852" s="8" t="s">
        <v>4944</v>
      </c>
      <c r="F852" s="12">
        <v>14</v>
      </c>
      <c r="G852" s="12">
        <v>13</v>
      </c>
      <c r="H852" s="13">
        <f t="shared" si="144"/>
        <v>10.612</v>
      </c>
      <c r="I852" s="13">
        <f t="shared" si="145"/>
        <v>9.8539999999999992</v>
      </c>
      <c r="J852" s="9"/>
      <c r="K852" s="9">
        <v>1</v>
      </c>
      <c r="L852" s="8"/>
      <c r="M852" s="8">
        <v>2</v>
      </c>
      <c r="N852" s="8"/>
      <c r="O852" s="8"/>
      <c r="P852" s="8"/>
      <c r="Q852" s="8"/>
      <c r="R852" s="8"/>
      <c r="S852" s="8"/>
      <c r="T852" s="8"/>
      <c r="U852" s="8"/>
      <c r="V852" s="8"/>
      <c r="W852" s="8"/>
      <c r="X852" s="8">
        <v>2</v>
      </c>
      <c r="Y852" s="8"/>
      <c r="Z852" s="8"/>
      <c r="AA852" s="8"/>
      <c r="AB852" s="8"/>
      <c r="AC852" s="8"/>
      <c r="AD852" s="8"/>
      <c r="AE852" s="8"/>
      <c r="AF852" s="8"/>
      <c r="AG852" s="8"/>
      <c r="AH852" s="8"/>
      <c r="AI852" s="8"/>
      <c r="AJ852" s="8"/>
      <c r="AK852" s="8"/>
      <c r="AL852" s="8"/>
      <c r="AM852" s="8"/>
      <c r="AN852" s="8"/>
      <c r="AO852" s="8"/>
      <c r="AP852" s="8"/>
      <c r="AQ852" s="8"/>
      <c r="AR852" s="8"/>
      <c r="AS852" s="8"/>
      <c r="AT852" s="8"/>
      <c r="AU852" s="8"/>
      <c r="AV852" s="8"/>
      <c r="AW852" s="8"/>
      <c r="AX852" s="8"/>
      <c r="AY852" s="8"/>
      <c r="AZ852" s="8"/>
      <c r="BA852" s="8"/>
      <c r="BB852" s="8"/>
      <c r="BC852" s="9"/>
      <c r="BD852" s="8"/>
      <c r="BE852" s="8"/>
      <c r="BF852" s="8"/>
      <c r="BG852" s="8"/>
      <c r="BH852" s="8"/>
      <c r="BI852" s="8"/>
      <c r="BJ852" s="8"/>
      <c r="BK852" s="8"/>
      <c r="BL852" s="8"/>
      <c r="BM852" s="8"/>
      <c r="BN852" s="8"/>
      <c r="BO852" s="8"/>
      <c r="BP852" s="8"/>
      <c r="BQ852" s="8"/>
      <c r="BR852" s="8"/>
      <c r="BS852" s="8"/>
      <c r="BT852" s="8"/>
      <c r="BU852" s="8"/>
      <c r="BV852" s="8"/>
      <c r="BW852" s="8"/>
      <c r="BX852" s="8"/>
      <c r="BY852" s="8"/>
      <c r="BZ852" s="8"/>
      <c r="CA852" s="8"/>
      <c r="CB852" s="8"/>
      <c r="CC852" s="8"/>
      <c r="CD852" s="8"/>
      <c r="CE852" s="8"/>
      <c r="CF852" s="8" t="s">
        <v>1964</v>
      </c>
      <c r="CG852" s="8" t="s">
        <v>825</v>
      </c>
      <c r="CH852" s="8" t="s">
        <v>11</v>
      </c>
      <c r="CI852" s="8" t="s">
        <v>6123</v>
      </c>
      <c r="CJ852" s="8">
        <v>60</v>
      </c>
      <c r="CK852" s="10" t="s">
        <v>725</v>
      </c>
      <c r="CL852" s="8"/>
      <c r="CM852" s="8"/>
      <c r="CN852" s="8"/>
      <c r="CO852" s="8"/>
      <c r="CP852" s="8"/>
      <c r="CQ852" s="8"/>
      <c r="CR852" s="23"/>
      <c r="CX852" s="5"/>
      <c r="DC852" s="1"/>
      <c r="DT852" s="1"/>
      <c r="DY852" s="1"/>
    </row>
    <row r="853" spans="1:129">
      <c r="A853" s="12" t="s">
        <v>2045</v>
      </c>
      <c r="B853" s="12">
        <v>27</v>
      </c>
      <c r="C853" s="8" t="s">
        <v>9</v>
      </c>
      <c r="D853" s="8" t="s">
        <v>2129</v>
      </c>
      <c r="E853" s="8" t="s">
        <v>4946</v>
      </c>
      <c r="F853" s="12">
        <v>16</v>
      </c>
      <c r="G853" s="12">
        <v>10</v>
      </c>
      <c r="H853" s="13">
        <f t="shared" si="144"/>
        <v>12.128</v>
      </c>
      <c r="I853" s="13">
        <f t="shared" si="145"/>
        <v>7.58</v>
      </c>
      <c r="J853" s="9"/>
      <c r="K853" s="9">
        <v>1</v>
      </c>
      <c r="L853" s="8"/>
      <c r="M853" s="8">
        <v>2</v>
      </c>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c r="BB853" s="8"/>
      <c r="BC853" s="9"/>
      <c r="BD853" s="8"/>
      <c r="BE853" s="8"/>
      <c r="BF853" s="8"/>
      <c r="BG853" s="8"/>
      <c r="BH853" s="8"/>
      <c r="BI853" s="8"/>
      <c r="BJ853" s="8"/>
      <c r="BK853" s="8"/>
      <c r="BL853" s="8"/>
      <c r="BM853" s="8"/>
      <c r="BN853" s="8"/>
      <c r="BO853" s="8"/>
      <c r="BP853" s="8"/>
      <c r="BQ853" s="8"/>
      <c r="BR853" s="8"/>
      <c r="BS853" s="8"/>
      <c r="BT853" s="8"/>
      <c r="BU853" s="8"/>
      <c r="BV853" s="8"/>
      <c r="BW853" s="8"/>
      <c r="BX853" s="8"/>
      <c r="BY853" s="8"/>
      <c r="BZ853" s="8"/>
      <c r="CA853" s="8"/>
      <c r="CB853" s="8"/>
      <c r="CC853" s="8"/>
      <c r="CD853" s="8"/>
      <c r="CE853" s="8"/>
      <c r="CF853" s="8" t="s">
        <v>2130</v>
      </c>
      <c r="CG853" s="8" t="s">
        <v>825</v>
      </c>
      <c r="CH853" s="8" t="s">
        <v>11</v>
      </c>
      <c r="CI853" s="8" t="s">
        <v>6123</v>
      </c>
      <c r="CJ853" s="8">
        <v>20</v>
      </c>
      <c r="CK853" s="10" t="s">
        <v>725</v>
      </c>
      <c r="CL853" s="8"/>
      <c r="CM853" s="8"/>
      <c r="CN853" s="8"/>
      <c r="CO853" s="8"/>
      <c r="CP853" s="8"/>
      <c r="CQ853" s="8"/>
      <c r="CR853" s="23"/>
      <c r="CX853" s="5"/>
      <c r="DC853" s="1"/>
      <c r="DT853" s="1"/>
      <c r="DY853" s="1"/>
    </row>
    <row r="854" spans="1:129">
      <c r="A854" s="12" t="s">
        <v>2046</v>
      </c>
      <c r="B854" s="12">
        <v>27</v>
      </c>
      <c r="C854" s="8"/>
      <c r="D854" s="8" t="s">
        <v>4945</v>
      </c>
      <c r="E854" s="8" t="s">
        <v>2131</v>
      </c>
      <c r="F854" s="12">
        <v>16</v>
      </c>
      <c r="G854" s="12">
        <v>8</v>
      </c>
      <c r="H854" s="13">
        <f t="shared" si="144"/>
        <v>12.128</v>
      </c>
      <c r="I854" s="13">
        <f t="shared" si="145"/>
        <v>6.0640000000000001</v>
      </c>
      <c r="J854" s="9"/>
      <c r="K854" s="9">
        <v>1</v>
      </c>
      <c r="L854" s="8"/>
      <c r="M854" s="8">
        <v>2</v>
      </c>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9"/>
      <c r="BD854" s="8"/>
      <c r="BE854" s="8"/>
      <c r="BF854" s="8"/>
      <c r="BG854" s="8"/>
      <c r="BH854" s="8"/>
      <c r="BI854" s="8"/>
      <c r="BJ854" s="8"/>
      <c r="BK854" s="8"/>
      <c r="BL854" s="8"/>
      <c r="BM854" s="8"/>
      <c r="BN854" s="8"/>
      <c r="BO854" s="8"/>
      <c r="BP854" s="8"/>
      <c r="BQ854" s="8"/>
      <c r="BR854" s="8"/>
      <c r="BS854" s="8"/>
      <c r="BT854" s="8"/>
      <c r="BU854" s="8"/>
      <c r="BV854" s="8"/>
      <c r="BW854" s="8"/>
      <c r="BX854" s="8"/>
      <c r="BY854" s="8"/>
      <c r="BZ854" s="8"/>
      <c r="CA854" s="8"/>
      <c r="CB854" s="8"/>
      <c r="CC854" s="8"/>
      <c r="CD854" s="8"/>
      <c r="CE854" s="8"/>
      <c r="CF854" s="8" t="s">
        <v>4947</v>
      </c>
      <c r="CG854" s="8" t="s">
        <v>825</v>
      </c>
      <c r="CH854" s="8" t="s">
        <v>11</v>
      </c>
      <c r="CI854" s="8" t="s">
        <v>6123</v>
      </c>
      <c r="CJ854" s="8">
        <v>80</v>
      </c>
      <c r="CK854" s="10" t="s">
        <v>725</v>
      </c>
      <c r="CL854" s="8"/>
      <c r="CM854" s="8"/>
      <c r="CN854" s="8"/>
      <c r="CO854" s="8"/>
      <c r="CP854" s="8"/>
      <c r="CQ854" s="8"/>
      <c r="CR854" s="23"/>
      <c r="CX854" s="5"/>
      <c r="DC854" s="1"/>
      <c r="DT854" s="1"/>
      <c r="DY854" s="1"/>
    </row>
    <row r="855" spans="1:129">
      <c r="A855" s="12" t="s">
        <v>2047</v>
      </c>
      <c r="B855" s="12">
        <v>27</v>
      </c>
      <c r="C855" s="8"/>
      <c r="D855" s="8" t="s">
        <v>2132</v>
      </c>
      <c r="E855" s="8" t="s">
        <v>2136</v>
      </c>
      <c r="F855" s="12">
        <v>5</v>
      </c>
      <c r="G855" s="12">
        <v>4</v>
      </c>
      <c r="H855" s="13">
        <f t="shared" si="144"/>
        <v>3.79</v>
      </c>
      <c r="I855" s="13">
        <f t="shared" si="145"/>
        <v>3.032</v>
      </c>
      <c r="J855" s="9"/>
      <c r="K855" s="9"/>
      <c r="L855" s="8">
        <v>1</v>
      </c>
      <c r="M855" s="8"/>
      <c r="N855" s="8"/>
      <c r="O855" s="8"/>
      <c r="P855" s="8">
        <v>2</v>
      </c>
      <c r="Q855" s="8"/>
      <c r="R855" s="8"/>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c r="AS855" s="8"/>
      <c r="AT855" s="8"/>
      <c r="AU855" s="8"/>
      <c r="AV855" s="8"/>
      <c r="AW855" s="8"/>
      <c r="AX855" s="8"/>
      <c r="AY855" s="8"/>
      <c r="AZ855" s="8"/>
      <c r="BA855" s="8"/>
      <c r="BB855" s="8"/>
      <c r="BC855" s="9"/>
      <c r="BD855" s="8"/>
      <c r="BE855" s="8"/>
      <c r="BF855" s="8"/>
      <c r="BG855" s="8"/>
      <c r="BH855" s="8"/>
      <c r="BI855" s="8"/>
      <c r="BJ855" s="8"/>
      <c r="BK855" s="8"/>
      <c r="BL855" s="8"/>
      <c r="BM855" s="8"/>
      <c r="BN855" s="8"/>
      <c r="BO855" s="8"/>
      <c r="BP855" s="8"/>
      <c r="BQ855" s="8"/>
      <c r="BR855" s="8"/>
      <c r="BS855" s="8"/>
      <c r="BT855" s="8"/>
      <c r="BU855" s="8"/>
      <c r="BV855" s="8"/>
      <c r="BW855" s="8"/>
      <c r="BX855" s="8"/>
      <c r="BY855" s="8"/>
      <c r="BZ855" s="8"/>
      <c r="CA855" s="8"/>
      <c r="CB855" s="8"/>
      <c r="CC855" s="8"/>
      <c r="CD855" s="8"/>
      <c r="CE855" s="8"/>
      <c r="CF855" s="8" t="s">
        <v>2133</v>
      </c>
      <c r="CG855" s="8" t="s">
        <v>2134</v>
      </c>
      <c r="CH855" s="8" t="s">
        <v>11</v>
      </c>
      <c r="CI855" s="8" t="s">
        <v>6066</v>
      </c>
      <c r="CJ855" s="8">
        <v>80</v>
      </c>
      <c r="CK855" s="10" t="s">
        <v>762</v>
      </c>
      <c r="CL855" s="8"/>
      <c r="CM855" s="8"/>
      <c r="CN855" s="8"/>
      <c r="CO855" s="8"/>
      <c r="CP855" s="8"/>
      <c r="CQ855" s="8"/>
      <c r="CR855" s="23"/>
      <c r="CX855" s="5"/>
      <c r="DC855" s="1"/>
      <c r="DT855" s="1"/>
      <c r="DY855" s="1"/>
    </row>
    <row r="856" spans="1:129">
      <c r="A856" s="12" t="s">
        <v>2048</v>
      </c>
      <c r="B856" s="12">
        <v>27</v>
      </c>
      <c r="C856" s="8"/>
      <c r="D856" s="8" t="s">
        <v>2135</v>
      </c>
      <c r="E856" s="8" t="s">
        <v>2136</v>
      </c>
      <c r="F856" s="12">
        <v>12</v>
      </c>
      <c r="G856" s="12">
        <v>7</v>
      </c>
      <c r="H856" s="13">
        <f t="shared" si="144"/>
        <v>9.0960000000000001</v>
      </c>
      <c r="I856" s="13">
        <f t="shared" si="145"/>
        <v>5.306</v>
      </c>
      <c r="J856" s="9">
        <v>1</v>
      </c>
      <c r="K856" s="9">
        <v>1</v>
      </c>
      <c r="L856" s="8">
        <v>1</v>
      </c>
      <c r="M856" s="8"/>
      <c r="N856" s="8"/>
      <c r="O856" s="8"/>
      <c r="P856" s="8">
        <v>2</v>
      </c>
      <c r="Q856" s="8">
        <v>2</v>
      </c>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c r="BB856" s="8"/>
      <c r="BC856" s="9"/>
      <c r="BD856" s="8"/>
      <c r="BE856" s="8"/>
      <c r="BF856" s="8"/>
      <c r="BG856" s="8"/>
      <c r="BH856" s="8"/>
      <c r="BI856" s="8"/>
      <c r="BJ856" s="8"/>
      <c r="BK856" s="8"/>
      <c r="BL856" s="8"/>
      <c r="BM856" s="8"/>
      <c r="BN856" s="8"/>
      <c r="BO856" s="8"/>
      <c r="BP856" s="8"/>
      <c r="BQ856" s="8"/>
      <c r="BR856" s="8"/>
      <c r="BS856" s="8"/>
      <c r="BT856" s="8"/>
      <c r="BU856" s="8"/>
      <c r="BV856" s="8"/>
      <c r="BW856" s="8"/>
      <c r="BX856" s="8"/>
      <c r="BY856" s="8"/>
      <c r="BZ856" s="8"/>
      <c r="CA856" s="8"/>
      <c r="CB856" s="8"/>
      <c r="CC856" s="8"/>
      <c r="CD856" s="8"/>
      <c r="CE856" s="8"/>
      <c r="CF856" s="8" t="s">
        <v>2133</v>
      </c>
      <c r="CG856" s="8" t="s">
        <v>2134</v>
      </c>
      <c r="CH856" s="8" t="s">
        <v>11</v>
      </c>
      <c r="CI856" s="8" t="s">
        <v>6066</v>
      </c>
      <c r="CJ856" s="8">
        <v>315</v>
      </c>
      <c r="CK856" s="10" t="s">
        <v>762</v>
      </c>
      <c r="CL856" s="8"/>
      <c r="CM856" s="8"/>
      <c r="CN856" s="8"/>
      <c r="CO856" s="8"/>
      <c r="CP856" s="8"/>
      <c r="CQ856" s="8"/>
      <c r="CR856" s="23"/>
      <c r="CX856" s="5"/>
      <c r="DC856" s="1"/>
      <c r="DT856" s="1"/>
      <c r="DY856" s="1"/>
    </row>
    <row r="857" spans="1:129">
      <c r="A857" s="12" t="s">
        <v>2049</v>
      </c>
      <c r="B857" s="12">
        <v>27</v>
      </c>
      <c r="C857" s="8"/>
      <c r="D857" s="8" t="s">
        <v>3773</v>
      </c>
      <c r="E857" s="8" t="s">
        <v>2136</v>
      </c>
      <c r="F857" s="12">
        <v>22</v>
      </c>
      <c r="G857" s="12">
        <v>4</v>
      </c>
      <c r="H857" s="13">
        <f t="shared" si="144"/>
        <v>16.676000000000002</v>
      </c>
      <c r="I857" s="13">
        <f t="shared" si="145"/>
        <v>3.032</v>
      </c>
      <c r="J857" s="9">
        <v>2</v>
      </c>
      <c r="K857" s="9">
        <v>1</v>
      </c>
      <c r="L857" s="8">
        <v>1</v>
      </c>
      <c r="M857" s="8"/>
      <c r="N857" s="8"/>
      <c r="O857" s="8"/>
      <c r="P857" s="8"/>
      <c r="Q857" s="8">
        <v>3</v>
      </c>
      <c r="R857" s="8"/>
      <c r="S857" s="8"/>
      <c r="T857" s="8"/>
      <c r="U857" s="8"/>
      <c r="V857" s="8"/>
      <c r="W857" s="8"/>
      <c r="X857" s="8">
        <v>2</v>
      </c>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c r="BB857" s="8"/>
      <c r="BC857" s="9"/>
      <c r="BD857" s="8"/>
      <c r="BE857" s="8"/>
      <c r="BF857" s="8"/>
      <c r="BG857" s="8"/>
      <c r="BH857" s="8"/>
      <c r="BI857" s="8"/>
      <c r="BJ857" s="8"/>
      <c r="BK857" s="8"/>
      <c r="BL857" s="8"/>
      <c r="BM857" s="8"/>
      <c r="BN857" s="8"/>
      <c r="BO857" s="8"/>
      <c r="BP857" s="8"/>
      <c r="BQ857" s="8"/>
      <c r="BR857" s="8"/>
      <c r="BS857" s="8"/>
      <c r="BT857" s="8"/>
      <c r="BU857" s="8"/>
      <c r="BV857" s="8"/>
      <c r="BW857" s="8"/>
      <c r="BX857" s="8"/>
      <c r="BY857" s="8"/>
      <c r="BZ857" s="8"/>
      <c r="CA857" s="8"/>
      <c r="CB857" s="8"/>
      <c r="CC857" s="8"/>
      <c r="CD857" s="8"/>
      <c r="CE857" s="8"/>
      <c r="CF857" s="8" t="s">
        <v>2137</v>
      </c>
      <c r="CG857" s="8" t="s">
        <v>2134</v>
      </c>
      <c r="CH857" s="8" t="s">
        <v>11</v>
      </c>
      <c r="CI857" s="8" t="s">
        <v>6066</v>
      </c>
      <c r="CJ857" s="8">
        <v>315</v>
      </c>
      <c r="CK857" s="10" t="s">
        <v>762</v>
      </c>
      <c r="CL857" s="8"/>
      <c r="CM857" s="8"/>
      <c r="CN857" s="8"/>
      <c r="CO857" s="8"/>
      <c r="CP857" s="8"/>
      <c r="CQ857" s="8"/>
      <c r="CR857" s="23"/>
      <c r="CX857" s="5"/>
      <c r="DC857" s="1"/>
      <c r="DT857" s="1"/>
      <c r="DY857" s="1"/>
    </row>
    <row r="858" spans="1:129">
      <c r="A858" s="12" t="s">
        <v>2050</v>
      </c>
      <c r="B858" s="12">
        <v>27</v>
      </c>
      <c r="C858" s="8"/>
      <c r="D858" s="8" t="s">
        <v>2138</v>
      </c>
      <c r="E858" s="8" t="s">
        <v>2139</v>
      </c>
      <c r="F858" s="12">
        <v>14</v>
      </c>
      <c r="G858" s="12">
        <v>7</v>
      </c>
      <c r="H858" s="13">
        <f t="shared" si="144"/>
        <v>10.612</v>
      </c>
      <c r="I858" s="13">
        <f t="shared" si="145"/>
        <v>5.306</v>
      </c>
      <c r="J858" s="9">
        <v>1</v>
      </c>
      <c r="K858" s="9"/>
      <c r="L858" s="8"/>
      <c r="M858" s="8">
        <v>1</v>
      </c>
      <c r="N858" s="8"/>
      <c r="O858" s="8"/>
      <c r="P858" s="8">
        <v>2</v>
      </c>
      <c r="Q858" s="8"/>
      <c r="R858" s="8"/>
      <c r="S858" s="8"/>
      <c r="T858" s="8"/>
      <c r="U858" s="8"/>
      <c r="V858" s="8"/>
      <c r="W858" s="8"/>
      <c r="X858" s="8"/>
      <c r="Y858" s="8"/>
      <c r="Z858" s="8"/>
      <c r="AA858" s="8"/>
      <c r="AB858" s="8"/>
      <c r="AC858" s="8"/>
      <c r="AD858" s="8"/>
      <c r="AE858" s="8"/>
      <c r="AF858" s="8"/>
      <c r="AG858" s="8"/>
      <c r="AH858" s="8"/>
      <c r="AI858" s="8">
        <v>1</v>
      </c>
      <c r="AJ858" s="8"/>
      <c r="AK858" s="8"/>
      <c r="AL858" s="8"/>
      <c r="AM858" s="8"/>
      <c r="AN858" s="8"/>
      <c r="AO858" s="8"/>
      <c r="AP858" s="8"/>
      <c r="AQ858" s="8"/>
      <c r="AR858" s="8"/>
      <c r="AS858" s="8"/>
      <c r="AT858" s="8"/>
      <c r="AU858" s="8"/>
      <c r="AV858" s="8"/>
      <c r="AW858" s="8"/>
      <c r="AX858" s="8"/>
      <c r="AY858" s="8"/>
      <c r="AZ858" s="8"/>
      <c r="BA858" s="8"/>
      <c r="BB858" s="8"/>
      <c r="BC858" s="9"/>
      <c r="BD858" s="8"/>
      <c r="BE858" s="8"/>
      <c r="BF858" s="8"/>
      <c r="BG858" s="8"/>
      <c r="BH858" s="8"/>
      <c r="BI858" s="8"/>
      <c r="BJ858" s="8"/>
      <c r="BK858" s="8"/>
      <c r="BL858" s="8"/>
      <c r="BM858" s="8"/>
      <c r="BN858" s="8"/>
      <c r="BO858" s="8"/>
      <c r="BP858" s="8"/>
      <c r="BQ858" s="8"/>
      <c r="BR858" s="8"/>
      <c r="BS858" s="8"/>
      <c r="BT858" s="8"/>
      <c r="BU858" s="8"/>
      <c r="BV858" s="8"/>
      <c r="BW858" s="8"/>
      <c r="BX858" s="8"/>
      <c r="BY858" s="8"/>
      <c r="BZ858" s="8"/>
      <c r="CA858" s="8"/>
      <c r="CB858" s="8"/>
      <c r="CC858" s="8"/>
      <c r="CD858" s="8"/>
      <c r="CE858" s="8"/>
      <c r="CF858" s="8" t="s">
        <v>2140</v>
      </c>
      <c r="CG858" s="8" t="s">
        <v>2134</v>
      </c>
      <c r="CH858" s="8" t="s">
        <v>11</v>
      </c>
      <c r="CI858" s="8" t="s">
        <v>6123</v>
      </c>
      <c r="CJ858" s="8">
        <v>45</v>
      </c>
      <c r="CK858" s="10" t="s">
        <v>762</v>
      </c>
      <c r="CL858" s="8"/>
      <c r="CM858" s="8"/>
      <c r="CN858" s="8"/>
      <c r="CO858" s="8"/>
      <c r="CP858" s="8"/>
      <c r="CQ858" s="23"/>
      <c r="CR858" s="8" t="s">
        <v>5522</v>
      </c>
      <c r="CX858" s="5"/>
      <c r="DC858" s="1"/>
      <c r="DT858" s="1"/>
      <c r="DY858" s="1"/>
    </row>
    <row r="859" spans="1:129">
      <c r="A859" s="12" t="s">
        <v>2051</v>
      </c>
      <c r="B859" s="12">
        <v>27</v>
      </c>
      <c r="C859" s="8"/>
      <c r="D859" s="8" t="s">
        <v>4948</v>
      </c>
      <c r="E859" s="8" t="s">
        <v>2141</v>
      </c>
      <c r="F859" s="12">
        <v>14</v>
      </c>
      <c r="G859" s="12">
        <v>8</v>
      </c>
      <c r="H859" s="13">
        <f t="shared" si="144"/>
        <v>10.612</v>
      </c>
      <c r="I859" s="13">
        <f t="shared" si="145"/>
        <v>6.0640000000000001</v>
      </c>
      <c r="J859" s="9">
        <v>2</v>
      </c>
      <c r="K859" s="9">
        <v>1</v>
      </c>
      <c r="L859" s="8"/>
      <c r="M859" s="8">
        <v>1</v>
      </c>
      <c r="N859" s="8"/>
      <c r="O859" s="8"/>
      <c r="P859" s="8">
        <v>2</v>
      </c>
      <c r="Q859" s="8">
        <v>2</v>
      </c>
      <c r="R859" s="8"/>
      <c r="S859" s="8"/>
      <c r="T859" s="8"/>
      <c r="U859" s="8"/>
      <c r="V859" s="8"/>
      <c r="W859" s="8"/>
      <c r="X859" s="8">
        <v>1</v>
      </c>
      <c r="Y859" s="8"/>
      <c r="Z859" s="8"/>
      <c r="AA859" s="8"/>
      <c r="AB859" s="8"/>
      <c r="AC859" s="8"/>
      <c r="AD859" s="8">
        <v>1</v>
      </c>
      <c r="AE859" s="8"/>
      <c r="AF859" s="8"/>
      <c r="AG859" s="8"/>
      <c r="AH859" s="8"/>
      <c r="AI859" s="8"/>
      <c r="AJ859" s="8"/>
      <c r="AK859" s="8"/>
      <c r="AL859" s="8"/>
      <c r="AM859" s="8"/>
      <c r="AN859" s="8"/>
      <c r="AO859" s="8"/>
      <c r="AP859" s="8"/>
      <c r="AQ859" s="8"/>
      <c r="AR859" s="8"/>
      <c r="AS859" s="8"/>
      <c r="AT859" s="8"/>
      <c r="AU859" s="8"/>
      <c r="AV859" s="8"/>
      <c r="AW859" s="8"/>
      <c r="AX859" s="8"/>
      <c r="AY859" s="8"/>
      <c r="AZ859" s="8"/>
      <c r="BA859" s="8"/>
      <c r="BB859" s="8"/>
      <c r="BC859" s="9"/>
      <c r="BD859" s="8"/>
      <c r="BE859" s="8"/>
      <c r="BF859" s="8"/>
      <c r="BG859" s="8"/>
      <c r="BH859" s="8"/>
      <c r="BI859" s="8"/>
      <c r="BJ859" s="8"/>
      <c r="BK859" s="8"/>
      <c r="BL859" s="8"/>
      <c r="BM859" s="8"/>
      <c r="BN859" s="8"/>
      <c r="BO859" s="8"/>
      <c r="BP859" s="8"/>
      <c r="BQ859" s="8"/>
      <c r="BR859" s="8"/>
      <c r="BS859" s="8"/>
      <c r="BT859" s="8"/>
      <c r="BU859" s="8"/>
      <c r="BV859" s="8"/>
      <c r="BW859" s="8"/>
      <c r="BX859" s="8"/>
      <c r="BY859" s="8"/>
      <c r="BZ859" s="8"/>
      <c r="CA859" s="8"/>
      <c r="CB859" s="8"/>
      <c r="CC859" s="8"/>
      <c r="CD859" s="8"/>
      <c r="CE859" s="8"/>
      <c r="CF859" s="8" t="s">
        <v>2142</v>
      </c>
      <c r="CG859" s="8" t="s">
        <v>2134</v>
      </c>
      <c r="CH859" s="8" t="s">
        <v>11</v>
      </c>
      <c r="CI859" s="8" t="s">
        <v>6123</v>
      </c>
      <c r="CJ859" s="8">
        <v>100</v>
      </c>
      <c r="CK859" s="10" t="s">
        <v>762</v>
      </c>
      <c r="CL859" s="8"/>
      <c r="CM859" s="8"/>
      <c r="CN859" s="8"/>
      <c r="CO859" s="8"/>
      <c r="CP859" s="8"/>
      <c r="CQ859" s="23"/>
      <c r="CR859" s="8" t="s">
        <v>5522</v>
      </c>
      <c r="CX859" s="5"/>
      <c r="DC859" s="1"/>
      <c r="DT859" s="1"/>
      <c r="DY859" s="1"/>
    </row>
    <row r="860" spans="1:129">
      <c r="A860" s="12" t="s">
        <v>2052</v>
      </c>
      <c r="B860" s="12">
        <v>27</v>
      </c>
      <c r="C860" s="8"/>
      <c r="D860" s="8" t="s">
        <v>5588</v>
      </c>
      <c r="E860" s="8" t="s">
        <v>2143</v>
      </c>
      <c r="F860" s="12">
        <v>7</v>
      </c>
      <c r="G860" s="12">
        <v>5</v>
      </c>
      <c r="H860" s="13">
        <f t="shared" si="144"/>
        <v>5.306</v>
      </c>
      <c r="I860" s="13">
        <f t="shared" si="145"/>
        <v>3.79</v>
      </c>
      <c r="J860" s="9"/>
      <c r="K860" s="9"/>
      <c r="L860" s="8">
        <v>1</v>
      </c>
      <c r="M860" s="8"/>
      <c r="N860" s="8"/>
      <c r="O860" s="8"/>
      <c r="P860" s="8"/>
      <c r="Q860" s="8"/>
      <c r="R860" s="8"/>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c r="AS860" s="8"/>
      <c r="AT860" s="8">
        <v>1</v>
      </c>
      <c r="AU860" s="8"/>
      <c r="AV860" s="8"/>
      <c r="AW860" s="8"/>
      <c r="AX860" s="8"/>
      <c r="AY860" s="8"/>
      <c r="AZ860" s="8"/>
      <c r="BA860" s="8"/>
      <c r="BB860" s="8"/>
      <c r="BC860" s="9"/>
      <c r="BD860" s="8"/>
      <c r="BE860" s="8"/>
      <c r="BF860" s="8"/>
      <c r="BG860" s="8"/>
      <c r="BH860" s="8"/>
      <c r="BI860" s="8"/>
      <c r="BJ860" s="8"/>
      <c r="BK860" s="8"/>
      <c r="BL860" s="8"/>
      <c r="BM860" s="8"/>
      <c r="BN860" s="8"/>
      <c r="BO860" s="8"/>
      <c r="BP860" s="8"/>
      <c r="BQ860" s="8"/>
      <c r="BR860" s="8"/>
      <c r="BS860" s="8"/>
      <c r="BT860" s="8"/>
      <c r="BU860" s="8"/>
      <c r="BV860" s="8"/>
      <c r="BW860" s="8"/>
      <c r="BX860" s="8"/>
      <c r="BY860" s="8"/>
      <c r="BZ860" s="8"/>
      <c r="CA860" s="8"/>
      <c r="CB860" s="8"/>
      <c r="CC860" s="8"/>
      <c r="CD860" s="8"/>
      <c r="CE860" s="8"/>
      <c r="CF860" s="8"/>
      <c r="CG860" s="8" t="s">
        <v>825</v>
      </c>
      <c r="CH860" s="8" t="s">
        <v>11</v>
      </c>
      <c r="CI860" s="8" t="s">
        <v>6123</v>
      </c>
      <c r="CJ860" s="8">
        <v>40</v>
      </c>
      <c r="CK860" s="10" t="s">
        <v>762</v>
      </c>
      <c r="CL860" s="8"/>
      <c r="CM860" s="8"/>
      <c r="CN860" s="8"/>
      <c r="CO860" s="8"/>
      <c r="CP860" s="8"/>
      <c r="CQ860" s="23"/>
      <c r="CR860" s="8" t="s">
        <v>5522</v>
      </c>
      <c r="CX860" s="5"/>
      <c r="DC860" s="1"/>
      <c r="DT860" s="1"/>
      <c r="DY860" s="1"/>
    </row>
    <row r="861" spans="1:129">
      <c r="A861" s="12" t="s">
        <v>2053</v>
      </c>
      <c r="B861" s="12">
        <v>27</v>
      </c>
      <c r="C861" s="8"/>
      <c r="D861" s="8" t="s">
        <v>2144</v>
      </c>
      <c r="E861" s="8" t="s">
        <v>2145</v>
      </c>
      <c r="F861" s="12">
        <v>7</v>
      </c>
      <c r="G861" s="12">
        <v>5</v>
      </c>
      <c r="H861" s="13">
        <f t="shared" si="144"/>
        <v>5.306</v>
      </c>
      <c r="I861" s="13">
        <f t="shared" si="145"/>
        <v>3.79</v>
      </c>
      <c r="J861" s="9"/>
      <c r="K861" s="9">
        <v>1</v>
      </c>
      <c r="L861" s="8">
        <v>1</v>
      </c>
      <c r="M861" s="8"/>
      <c r="N861" s="8"/>
      <c r="O861" s="8"/>
      <c r="P861" s="8"/>
      <c r="Q861" s="8"/>
      <c r="R861" s="8"/>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c r="AS861" s="8"/>
      <c r="AT861" s="8">
        <v>1</v>
      </c>
      <c r="AU861" s="8"/>
      <c r="AV861" s="8"/>
      <c r="AW861" s="8"/>
      <c r="AX861" s="8"/>
      <c r="AY861" s="8"/>
      <c r="AZ861" s="8"/>
      <c r="BA861" s="8"/>
      <c r="BB861" s="8"/>
      <c r="BC861" s="9"/>
      <c r="BD861" s="8"/>
      <c r="BE861" s="8"/>
      <c r="BF861" s="8"/>
      <c r="BG861" s="8"/>
      <c r="BH861" s="8"/>
      <c r="BI861" s="8"/>
      <c r="BJ861" s="8"/>
      <c r="BK861" s="8"/>
      <c r="BL861" s="8"/>
      <c r="BM861" s="8"/>
      <c r="BN861" s="8"/>
      <c r="BO861" s="8"/>
      <c r="BP861" s="8"/>
      <c r="BQ861" s="8"/>
      <c r="BR861" s="8"/>
      <c r="BS861" s="8"/>
      <c r="BT861" s="8"/>
      <c r="BU861" s="8"/>
      <c r="BV861" s="8"/>
      <c r="BW861" s="8"/>
      <c r="BX861" s="8"/>
      <c r="BY861" s="8"/>
      <c r="BZ861" s="8"/>
      <c r="CA861" s="8"/>
      <c r="CB861" s="8"/>
      <c r="CC861" s="8"/>
      <c r="CD861" s="8"/>
      <c r="CE861" s="8"/>
      <c r="CF861" s="8" t="s">
        <v>2146</v>
      </c>
      <c r="CG861" s="8" t="s">
        <v>825</v>
      </c>
      <c r="CH861" s="8" t="s">
        <v>11</v>
      </c>
      <c r="CI861" s="8" t="s">
        <v>6123</v>
      </c>
      <c r="CJ861" s="8">
        <v>40</v>
      </c>
      <c r="CK861" s="10" t="s">
        <v>762</v>
      </c>
      <c r="CL861" s="8"/>
      <c r="CM861" s="8"/>
      <c r="CN861" s="8"/>
      <c r="CO861" s="8"/>
      <c r="CP861" s="8"/>
      <c r="CQ861" s="23"/>
      <c r="CR861" s="8" t="s">
        <v>5522</v>
      </c>
      <c r="CX861" s="5"/>
      <c r="DC861" s="1"/>
      <c r="DT861" s="1"/>
      <c r="DY861" s="1"/>
    </row>
    <row r="862" spans="1:129">
      <c r="A862" s="12" t="s">
        <v>2054</v>
      </c>
      <c r="B862" s="12">
        <v>27</v>
      </c>
      <c r="C862" s="8"/>
      <c r="D862" s="8" t="s">
        <v>4950</v>
      </c>
      <c r="E862" s="8" t="s">
        <v>2147</v>
      </c>
      <c r="F862" s="12">
        <v>7</v>
      </c>
      <c r="G862" s="12">
        <v>7</v>
      </c>
      <c r="H862" s="13">
        <f t="shared" si="144"/>
        <v>5.306</v>
      </c>
      <c r="I862" s="13">
        <f t="shared" si="145"/>
        <v>5.306</v>
      </c>
      <c r="J862" s="9"/>
      <c r="K862" s="9"/>
      <c r="L862" s="8">
        <v>2</v>
      </c>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9"/>
      <c r="BD862" s="8"/>
      <c r="BE862" s="8"/>
      <c r="BF862" s="8"/>
      <c r="BG862" s="8"/>
      <c r="BH862" s="8"/>
      <c r="BI862" s="8"/>
      <c r="BJ862" s="8"/>
      <c r="BK862" s="8"/>
      <c r="BL862" s="8"/>
      <c r="BM862" s="8"/>
      <c r="BN862" s="8"/>
      <c r="BO862" s="8"/>
      <c r="BP862" s="8"/>
      <c r="BQ862" s="8"/>
      <c r="BR862" s="8"/>
      <c r="BS862" s="8"/>
      <c r="BT862" s="8"/>
      <c r="BU862" s="8"/>
      <c r="BV862" s="8"/>
      <c r="BW862" s="8"/>
      <c r="BX862" s="8"/>
      <c r="BY862" s="8"/>
      <c r="BZ862" s="8"/>
      <c r="CA862" s="8"/>
      <c r="CB862" s="8"/>
      <c r="CC862" s="8"/>
      <c r="CD862" s="8"/>
      <c r="CE862" s="8"/>
      <c r="CF862" s="8" t="s">
        <v>4949</v>
      </c>
      <c r="CG862" s="8" t="s">
        <v>825</v>
      </c>
      <c r="CH862" s="8" t="s">
        <v>11</v>
      </c>
      <c r="CI862" s="8" t="s">
        <v>6123</v>
      </c>
      <c r="CJ862" s="8">
        <v>80</v>
      </c>
      <c r="CK862" s="10" t="s">
        <v>762</v>
      </c>
      <c r="CL862" s="8"/>
      <c r="CM862" s="8"/>
      <c r="CN862" s="8"/>
      <c r="CO862" s="8"/>
      <c r="CP862" s="8"/>
      <c r="CQ862" s="23"/>
      <c r="CR862" s="8" t="s">
        <v>5522</v>
      </c>
      <c r="CX862" s="5"/>
      <c r="DC862" s="1"/>
      <c r="DT862" s="1"/>
      <c r="DY862" s="1"/>
    </row>
    <row r="863" spans="1:129">
      <c r="A863" s="12" t="s">
        <v>2055</v>
      </c>
      <c r="B863" s="12">
        <v>27</v>
      </c>
      <c r="C863" s="8"/>
      <c r="D863" s="8" t="s">
        <v>207</v>
      </c>
      <c r="E863" s="8" t="s">
        <v>2148</v>
      </c>
      <c r="F863" s="12">
        <v>18</v>
      </c>
      <c r="G863" s="12">
        <v>7</v>
      </c>
      <c r="H863" s="13">
        <f t="shared" si="144"/>
        <v>13.644</v>
      </c>
      <c r="I863" s="13">
        <f t="shared" si="145"/>
        <v>5.306</v>
      </c>
      <c r="J863" s="9"/>
      <c r="K863" s="9"/>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c r="BB863" s="8"/>
      <c r="BC863" s="9"/>
      <c r="BD863" s="8"/>
      <c r="BE863" s="8"/>
      <c r="BF863" s="8"/>
      <c r="BG863" s="8"/>
      <c r="BH863" s="8"/>
      <c r="BI863" s="8"/>
      <c r="BJ863" s="8"/>
      <c r="BK863" s="8"/>
      <c r="BL863" s="8"/>
      <c r="BM863" s="8"/>
      <c r="BN863" s="8"/>
      <c r="BO863" s="8"/>
      <c r="BP863" s="8"/>
      <c r="BQ863" s="8"/>
      <c r="BR863" s="8"/>
      <c r="BS863" s="8"/>
      <c r="BT863" s="8"/>
      <c r="BU863" s="8"/>
      <c r="BV863" s="8"/>
      <c r="BW863" s="8"/>
      <c r="BX863" s="8"/>
      <c r="BY863" s="8"/>
      <c r="BZ863" s="8"/>
      <c r="CA863" s="8"/>
      <c r="CB863" s="8"/>
      <c r="CC863" s="8"/>
      <c r="CD863" s="8"/>
      <c r="CE863" s="8"/>
      <c r="CF863" s="8"/>
      <c r="CG863" s="8" t="s">
        <v>825</v>
      </c>
      <c r="CH863" s="8" t="s">
        <v>11</v>
      </c>
      <c r="CI863" s="8" t="s">
        <v>6123</v>
      </c>
      <c r="CJ863" s="8">
        <v>80</v>
      </c>
      <c r="CK863" s="10" t="s">
        <v>762</v>
      </c>
      <c r="CL863" s="8"/>
      <c r="CM863" s="8"/>
      <c r="CN863" s="8"/>
      <c r="CO863" s="8"/>
      <c r="CP863" s="8"/>
      <c r="CQ863" s="23"/>
      <c r="CR863" s="8" t="s">
        <v>5522</v>
      </c>
      <c r="CX863" s="5"/>
      <c r="DC863" s="1"/>
      <c r="DT863" s="1"/>
      <c r="DY863" s="1"/>
    </row>
    <row r="864" spans="1:129">
      <c r="A864" s="12" t="s">
        <v>2056</v>
      </c>
      <c r="B864" s="12">
        <v>27</v>
      </c>
      <c r="C864" s="8" t="s">
        <v>122</v>
      </c>
      <c r="D864" s="8" t="s">
        <v>2149</v>
      </c>
      <c r="E864" s="8" t="s">
        <v>4951</v>
      </c>
      <c r="F864" s="12">
        <v>32</v>
      </c>
      <c r="G864" s="12">
        <v>18</v>
      </c>
      <c r="H864" s="13">
        <f t="shared" si="144"/>
        <v>24.256</v>
      </c>
      <c r="I864" s="13">
        <f t="shared" si="145"/>
        <v>13.644</v>
      </c>
      <c r="J864" s="9"/>
      <c r="K864" s="9"/>
      <c r="L864" s="8"/>
      <c r="M864" s="8">
        <v>3</v>
      </c>
      <c r="N864" s="8"/>
      <c r="O864" s="8"/>
      <c r="P864" s="8"/>
      <c r="Q864" s="8"/>
      <c r="R864" s="8"/>
      <c r="S864" s="8"/>
      <c r="T864" s="8"/>
      <c r="U864" s="8"/>
      <c r="V864" s="8"/>
      <c r="W864" s="8"/>
      <c r="X864" s="8">
        <v>2</v>
      </c>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c r="BB864" s="8"/>
      <c r="BC864" s="9"/>
      <c r="BD864" s="8"/>
      <c r="BE864" s="8"/>
      <c r="BF864" s="8"/>
      <c r="BG864" s="8"/>
      <c r="BH864" s="8"/>
      <c r="BI864" s="8"/>
      <c r="BJ864" s="8"/>
      <c r="BK864" s="8"/>
      <c r="BL864" s="8"/>
      <c r="BM864" s="8"/>
      <c r="BN864" s="8"/>
      <c r="BO864" s="8"/>
      <c r="BP864" s="8"/>
      <c r="BQ864" s="8"/>
      <c r="BR864" s="8"/>
      <c r="BS864" s="8"/>
      <c r="BT864" s="8"/>
      <c r="BU864" s="8"/>
      <c r="BV864" s="8"/>
      <c r="BW864" s="8"/>
      <c r="BX864" s="8"/>
      <c r="BY864" s="8"/>
      <c r="BZ864" s="8"/>
      <c r="CA864" s="8"/>
      <c r="CB864" s="8"/>
      <c r="CC864" s="8"/>
      <c r="CD864" s="8"/>
      <c r="CE864" s="8"/>
      <c r="CF864" s="8" t="s">
        <v>2150</v>
      </c>
      <c r="CG864" s="8" t="s">
        <v>825</v>
      </c>
      <c r="CH864" s="8" t="s">
        <v>11</v>
      </c>
      <c r="CI864" s="8" t="s">
        <v>6123</v>
      </c>
      <c r="CJ864" s="8">
        <v>100</v>
      </c>
      <c r="CK864" s="10" t="s">
        <v>762</v>
      </c>
      <c r="CL864" s="8"/>
      <c r="CM864" s="8"/>
      <c r="CN864" s="8"/>
      <c r="CO864" s="8"/>
      <c r="CP864" s="8"/>
      <c r="CQ864" s="23"/>
      <c r="CR864" s="8" t="s">
        <v>5522</v>
      </c>
      <c r="CX864" s="5"/>
      <c r="DC864" s="1"/>
      <c r="DT864" s="1"/>
      <c r="DY864" s="1"/>
    </row>
    <row r="865" spans="1:129">
      <c r="A865" s="12" t="s">
        <v>2057</v>
      </c>
      <c r="B865" s="12">
        <v>27</v>
      </c>
      <c r="C865" s="8"/>
      <c r="D865" s="8" t="s">
        <v>4952</v>
      </c>
      <c r="E865" s="8" t="s">
        <v>4955</v>
      </c>
      <c r="F865" s="12">
        <v>28</v>
      </c>
      <c r="G865" s="12">
        <v>15</v>
      </c>
      <c r="H865" s="13">
        <f t="shared" si="144"/>
        <v>21.224</v>
      </c>
      <c r="I865" s="13">
        <f t="shared" si="145"/>
        <v>11.370000000000001</v>
      </c>
      <c r="J865" s="9">
        <v>2</v>
      </c>
      <c r="K865" s="9">
        <v>1</v>
      </c>
      <c r="L865" s="8"/>
      <c r="M865" s="8"/>
      <c r="N865" s="8"/>
      <c r="O865" s="8"/>
      <c r="P865" s="8"/>
      <c r="Q865" s="8">
        <v>4</v>
      </c>
      <c r="R865" s="8">
        <v>1</v>
      </c>
      <c r="S865" s="8"/>
      <c r="T865" s="8"/>
      <c r="U865" s="8"/>
      <c r="V865" s="8"/>
      <c r="W865" s="8"/>
      <c r="X865" s="8">
        <v>2</v>
      </c>
      <c r="Y865" s="8"/>
      <c r="Z865" s="8"/>
      <c r="AA865" s="8"/>
      <c r="AB865" s="8"/>
      <c r="AC865" s="8"/>
      <c r="AD865" s="8"/>
      <c r="AE865" s="8"/>
      <c r="AF865" s="8"/>
      <c r="AG865" s="8"/>
      <c r="AH865" s="8">
        <v>1</v>
      </c>
      <c r="AI865" s="8">
        <v>1</v>
      </c>
      <c r="AJ865" s="8"/>
      <c r="AK865" s="8"/>
      <c r="AL865" s="8"/>
      <c r="AM865" s="8"/>
      <c r="AN865" s="8"/>
      <c r="AO865" s="8"/>
      <c r="AP865" s="8"/>
      <c r="AQ865" s="8"/>
      <c r="AR865" s="8"/>
      <c r="AS865" s="8"/>
      <c r="AT865" s="8"/>
      <c r="AU865" s="8"/>
      <c r="AV865" s="8"/>
      <c r="AW865" s="8"/>
      <c r="AX865" s="8"/>
      <c r="AY865" s="8"/>
      <c r="AZ865" s="8"/>
      <c r="BA865" s="8"/>
      <c r="BB865" s="8"/>
      <c r="BC865" s="9"/>
      <c r="BD865" s="8"/>
      <c r="BE865" s="8"/>
      <c r="BF865" s="8"/>
      <c r="BG865" s="8"/>
      <c r="BH865" s="8"/>
      <c r="BI865" s="8">
        <v>1</v>
      </c>
      <c r="BJ865" s="8"/>
      <c r="BK865" s="8"/>
      <c r="BL865" s="8"/>
      <c r="BM865" s="8"/>
      <c r="BN865" s="8"/>
      <c r="BO865" s="8"/>
      <c r="BP865" s="8"/>
      <c r="BQ865" s="8"/>
      <c r="BR865" s="8"/>
      <c r="BS865" s="8"/>
      <c r="BT865" s="8"/>
      <c r="BU865" s="8"/>
      <c r="BV865" s="8"/>
      <c r="BW865" s="8"/>
      <c r="BX865" s="8"/>
      <c r="BY865" s="8"/>
      <c r="BZ865" s="8"/>
      <c r="CA865" s="8"/>
      <c r="CB865" s="8"/>
      <c r="CC865" s="8"/>
      <c r="CD865" s="8"/>
      <c r="CE865" s="8"/>
      <c r="CF865" s="8" t="s">
        <v>4953</v>
      </c>
      <c r="CG865" s="8" t="s">
        <v>825</v>
      </c>
      <c r="CH865" s="8" t="s">
        <v>11</v>
      </c>
      <c r="CI865" s="8" t="s">
        <v>6123</v>
      </c>
      <c r="CJ865" s="8">
        <v>100</v>
      </c>
      <c r="CK865" s="10" t="s">
        <v>762</v>
      </c>
      <c r="CL865" s="8"/>
      <c r="CM865" s="8"/>
      <c r="CN865" s="8"/>
      <c r="CO865" s="8"/>
      <c r="CP865" s="8"/>
      <c r="CQ865" s="23"/>
      <c r="CR865" s="8" t="s">
        <v>5522</v>
      </c>
      <c r="CX865" s="5"/>
      <c r="DC865" s="1"/>
      <c r="DT865" s="1"/>
      <c r="DY865" s="1"/>
    </row>
    <row r="866" spans="1:129">
      <c r="A866" s="12" t="s">
        <v>2058</v>
      </c>
      <c r="B866" s="12">
        <v>27</v>
      </c>
      <c r="C866" s="8"/>
      <c r="D866" s="8" t="s">
        <v>2151</v>
      </c>
      <c r="E866" s="8" t="s">
        <v>4954</v>
      </c>
      <c r="F866" s="12">
        <v>28</v>
      </c>
      <c r="G866" s="12">
        <v>14</v>
      </c>
      <c r="H866" s="13">
        <f t="shared" si="144"/>
        <v>21.224</v>
      </c>
      <c r="I866" s="13">
        <f t="shared" si="145"/>
        <v>10.612</v>
      </c>
      <c r="J866" s="9">
        <v>2</v>
      </c>
      <c r="K866" s="9"/>
      <c r="L866" s="8">
        <v>1</v>
      </c>
      <c r="M866" s="8"/>
      <c r="N866" s="8"/>
      <c r="O866" s="8"/>
      <c r="P866" s="8"/>
      <c r="Q866" s="8">
        <v>1</v>
      </c>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c r="BB866" s="8"/>
      <c r="BC866" s="9"/>
      <c r="BD866" s="8"/>
      <c r="BE866" s="8"/>
      <c r="BF866" s="8"/>
      <c r="BG866" s="8"/>
      <c r="BH866" s="8"/>
      <c r="BI866" s="8">
        <v>1</v>
      </c>
      <c r="BJ866" s="8"/>
      <c r="BK866" s="8"/>
      <c r="BL866" s="8"/>
      <c r="BM866" s="8"/>
      <c r="BN866" s="8"/>
      <c r="BO866" s="8"/>
      <c r="BP866" s="8"/>
      <c r="BQ866" s="8"/>
      <c r="BR866" s="8"/>
      <c r="BS866" s="8"/>
      <c r="BT866" s="8"/>
      <c r="BU866" s="8"/>
      <c r="BV866" s="8"/>
      <c r="BW866" s="8"/>
      <c r="BX866" s="8"/>
      <c r="BY866" s="8"/>
      <c r="BZ866" s="8"/>
      <c r="CA866" s="8"/>
      <c r="CB866" s="8"/>
      <c r="CC866" s="8"/>
      <c r="CD866" s="8"/>
      <c r="CE866" s="8"/>
      <c r="CF866" s="8" t="s">
        <v>2152</v>
      </c>
      <c r="CG866" s="8" t="s">
        <v>6127</v>
      </c>
      <c r="CH866" s="8" t="s">
        <v>11</v>
      </c>
      <c r="CI866" s="8" t="s">
        <v>6123</v>
      </c>
      <c r="CJ866" s="8">
        <v>65</v>
      </c>
      <c r="CK866" s="10" t="s">
        <v>762</v>
      </c>
      <c r="CL866" s="8"/>
      <c r="CM866" s="8"/>
      <c r="CN866" s="8"/>
      <c r="CO866" s="8"/>
      <c r="CP866" s="8"/>
      <c r="CQ866" s="23"/>
      <c r="CR866" s="8" t="s">
        <v>5522</v>
      </c>
      <c r="CX866" s="5"/>
      <c r="DC866" s="1"/>
      <c r="DT866" s="1"/>
      <c r="DY866" s="1"/>
    </row>
    <row r="867" spans="1:129">
      <c r="A867" s="12" t="s">
        <v>2059</v>
      </c>
      <c r="B867" s="12">
        <v>27</v>
      </c>
      <c r="C867" s="8" t="s">
        <v>122</v>
      </c>
      <c r="D867" s="8" t="s">
        <v>2153</v>
      </c>
      <c r="E867" s="8" t="s">
        <v>4956</v>
      </c>
      <c r="F867" s="12">
        <v>20</v>
      </c>
      <c r="G867" s="12">
        <v>20</v>
      </c>
      <c r="H867" s="13">
        <f t="shared" si="144"/>
        <v>15.16</v>
      </c>
      <c r="I867" s="13">
        <f t="shared" si="145"/>
        <v>15.16</v>
      </c>
      <c r="J867" s="9">
        <v>1</v>
      </c>
      <c r="K867" s="9"/>
      <c r="L867" s="8"/>
      <c r="M867" s="8">
        <v>2</v>
      </c>
      <c r="N867" s="8">
        <v>1</v>
      </c>
      <c r="O867" s="8"/>
      <c r="P867" s="8"/>
      <c r="Q867" s="8"/>
      <c r="R867" s="8"/>
      <c r="S867" s="8"/>
      <c r="T867" s="8"/>
      <c r="U867" s="8"/>
      <c r="V867" s="8"/>
      <c r="W867" s="8"/>
      <c r="X867" s="8"/>
      <c r="Y867" s="8"/>
      <c r="Z867" s="8"/>
      <c r="AA867" s="8"/>
      <c r="AB867" s="8"/>
      <c r="AC867" s="8"/>
      <c r="AD867" s="8"/>
      <c r="AE867" s="8"/>
      <c r="AF867" s="8"/>
      <c r="AG867" s="8"/>
      <c r="AH867" s="8"/>
      <c r="AI867" s="8">
        <v>1</v>
      </c>
      <c r="AJ867" s="8"/>
      <c r="AK867" s="8"/>
      <c r="AL867" s="8"/>
      <c r="AM867" s="8"/>
      <c r="AN867" s="8"/>
      <c r="AO867" s="8"/>
      <c r="AP867" s="8"/>
      <c r="AQ867" s="8"/>
      <c r="AR867" s="8"/>
      <c r="AS867" s="8"/>
      <c r="AT867" s="8"/>
      <c r="AU867" s="8"/>
      <c r="AV867" s="8"/>
      <c r="AW867" s="8"/>
      <c r="AX867" s="8"/>
      <c r="AY867" s="8"/>
      <c r="AZ867" s="8"/>
      <c r="BA867" s="8"/>
      <c r="BB867" s="8"/>
      <c r="BC867" s="9"/>
      <c r="BD867" s="8"/>
      <c r="BE867" s="8"/>
      <c r="BF867" s="8"/>
      <c r="BG867" s="8"/>
      <c r="BH867" s="8"/>
      <c r="BI867" s="8"/>
      <c r="BJ867" s="8"/>
      <c r="BK867" s="8"/>
      <c r="BL867" s="8"/>
      <c r="BM867" s="8"/>
      <c r="BN867" s="8"/>
      <c r="BO867" s="8"/>
      <c r="BP867" s="8"/>
      <c r="BQ867" s="8"/>
      <c r="BR867" s="8"/>
      <c r="BS867" s="8"/>
      <c r="BT867" s="8"/>
      <c r="BU867" s="8"/>
      <c r="BV867" s="8"/>
      <c r="BW867" s="8"/>
      <c r="BX867" s="8"/>
      <c r="BY867" s="8"/>
      <c r="BZ867" s="8"/>
      <c r="CA867" s="8"/>
      <c r="CB867" s="8"/>
      <c r="CC867" s="8"/>
      <c r="CD867" s="8"/>
      <c r="CE867" s="8"/>
      <c r="CF867" s="8" t="s">
        <v>2154</v>
      </c>
      <c r="CG867" s="8" t="s">
        <v>6127</v>
      </c>
      <c r="CH867" s="8" t="s">
        <v>11</v>
      </c>
      <c r="CI867" s="8" t="s">
        <v>6123</v>
      </c>
      <c r="CJ867" s="8">
        <v>65</v>
      </c>
      <c r="CK867" s="10" t="s">
        <v>762</v>
      </c>
      <c r="CL867" s="8"/>
      <c r="CM867" s="8"/>
      <c r="CN867" s="8"/>
      <c r="CO867" s="8"/>
      <c r="CP867" s="8"/>
      <c r="CQ867" s="23"/>
      <c r="CR867" s="8" t="s">
        <v>5522</v>
      </c>
      <c r="CX867" s="5"/>
      <c r="DC867" s="1"/>
      <c r="DT867" s="1"/>
      <c r="DY867" s="1"/>
    </row>
    <row r="868" spans="1:129">
      <c r="A868" s="12" t="s">
        <v>2060</v>
      </c>
      <c r="B868" s="12">
        <v>27</v>
      </c>
      <c r="C868" s="8" t="s">
        <v>122</v>
      </c>
      <c r="D868" s="8" t="s">
        <v>4957</v>
      </c>
      <c r="E868" s="8" t="s">
        <v>2155</v>
      </c>
      <c r="F868" s="12">
        <v>24</v>
      </c>
      <c r="G868" s="12">
        <v>18</v>
      </c>
      <c r="H868" s="13">
        <f t="shared" si="144"/>
        <v>18.192</v>
      </c>
      <c r="I868" s="13">
        <f t="shared" si="145"/>
        <v>13.644</v>
      </c>
      <c r="J868" s="9">
        <v>2</v>
      </c>
      <c r="K868" s="9">
        <v>1</v>
      </c>
      <c r="L868" s="8">
        <v>1</v>
      </c>
      <c r="M868" s="8">
        <v>1</v>
      </c>
      <c r="N868" s="8"/>
      <c r="O868" s="8"/>
      <c r="P868" s="8"/>
      <c r="Q868" s="8">
        <v>2</v>
      </c>
      <c r="R868" s="8"/>
      <c r="S868" s="8"/>
      <c r="T868" s="8"/>
      <c r="U868" s="8"/>
      <c r="V868" s="8"/>
      <c r="W868" s="8"/>
      <c r="X868" s="8"/>
      <c r="Y868" s="8"/>
      <c r="Z868" s="8"/>
      <c r="AA868" s="8"/>
      <c r="AB868" s="8"/>
      <c r="AC868" s="8"/>
      <c r="AD868" s="8"/>
      <c r="AE868" s="8"/>
      <c r="AF868" s="8"/>
      <c r="AG868" s="8"/>
      <c r="AH868" s="8">
        <v>1</v>
      </c>
      <c r="AI868" s="8">
        <v>1</v>
      </c>
      <c r="AJ868" s="8"/>
      <c r="AK868" s="8"/>
      <c r="AL868" s="8"/>
      <c r="AM868" s="8"/>
      <c r="AN868" s="8"/>
      <c r="AO868" s="8"/>
      <c r="AP868" s="8"/>
      <c r="AQ868" s="8"/>
      <c r="AR868" s="8"/>
      <c r="AS868" s="8"/>
      <c r="AT868" s="8">
        <v>1</v>
      </c>
      <c r="AU868" s="8"/>
      <c r="AV868" s="8"/>
      <c r="AW868" s="8"/>
      <c r="AX868" s="8"/>
      <c r="AY868" s="8"/>
      <c r="AZ868" s="8"/>
      <c r="BA868" s="8"/>
      <c r="BB868" s="8"/>
      <c r="BC868" s="9"/>
      <c r="BD868" s="8"/>
      <c r="BE868" s="8"/>
      <c r="BF868" s="8"/>
      <c r="BG868" s="8"/>
      <c r="BH868" s="8"/>
      <c r="BI868" s="8"/>
      <c r="BJ868" s="8"/>
      <c r="BK868" s="8"/>
      <c r="BL868" s="8"/>
      <c r="BM868" s="8"/>
      <c r="BN868" s="8"/>
      <c r="BO868" s="8"/>
      <c r="BP868" s="8"/>
      <c r="BQ868" s="8"/>
      <c r="BR868" s="8"/>
      <c r="BS868" s="8"/>
      <c r="BT868" s="8"/>
      <c r="BU868" s="8"/>
      <c r="BV868" s="8"/>
      <c r="BW868" s="8"/>
      <c r="BX868" s="8"/>
      <c r="BY868" s="8"/>
      <c r="BZ868" s="8"/>
      <c r="CA868" s="8"/>
      <c r="CB868" s="8"/>
      <c r="CC868" s="8"/>
      <c r="CD868" s="8"/>
      <c r="CE868" s="8"/>
      <c r="CF868" s="8" t="s">
        <v>4958</v>
      </c>
      <c r="CG868" s="8" t="s">
        <v>5958</v>
      </c>
      <c r="CH868" s="8" t="s">
        <v>11</v>
      </c>
      <c r="CI868" s="8" t="s">
        <v>6002</v>
      </c>
      <c r="CJ868" s="8">
        <v>80</v>
      </c>
      <c r="CK868" s="10" t="s">
        <v>660</v>
      </c>
      <c r="CL868" s="8"/>
      <c r="CM868" s="8"/>
      <c r="CN868" s="8"/>
      <c r="CO868" s="8"/>
      <c r="CP868" s="8"/>
      <c r="CQ868" s="8"/>
      <c r="CR868" s="23"/>
      <c r="CX868" s="5"/>
      <c r="DC868" s="1"/>
      <c r="DT868" s="1"/>
      <c r="DY868" s="1"/>
    </row>
    <row r="869" spans="1:129">
      <c r="A869" s="12" t="s">
        <v>2061</v>
      </c>
      <c r="B869" s="12">
        <v>27</v>
      </c>
      <c r="C869" s="8"/>
      <c r="D869" s="8" t="s">
        <v>2156</v>
      </c>
      <c r="E869" s="8" t="s">
        <v>2157</v>
      </c>
      <c r="F869" s="12">
        <v>24</v>
      </c>
      <c r="G869" s="12">
        <v>15</v>
      </c>
      <c r="H869" s="13">
        <f t="shared" si="144"/>
        <v>18.192</v>
      </c>
      <c r="I869" s="13">
        <f t="shared" si="145"/>
        <v>11.370000000000001</v>
      </c>
      <c r="J869" s="9">
        <v>2</v>
      </c>
      <c r="K869" s="9">
        <v>1</v>
      </c>
      <c r="L869" s="8">
        <v>1</v>
      </c>
      <c r="M869" s="8">
        <v>2</v>
      </c>
      <c r="N869" s="8"/>
      <c r="O869" s="8"/>
      <c r="P869" s="8"/>
      <c r="Q869" s="8">
        <v>3</v>
      </c>
      <c r="R869" s="8"/>
      <c r="S869" s="8"/>
      <c r="T869" s="8"/>
      <c r="U869" s="8"/>
      <c r="V869" s="8"/>
      <c r="W869" s="8"/>
      <c r="X869" s="8"/>
      <c r="Y869" s="8"/>
      <c r="Z869" s="8"/>
      <c r="AA869" s="8"/>
      <c r="AB869" s="8"/>
      <c r="AC869" s="8"/>
      <c r="AD869" s="8"/>
      <c r="AE869" s="8"/>
      <c r="AF869" s="8"/>
      <c r="AG869" s="8"/>
      <c r="AH869" s="8">
        <v>1</v>
      </c>
      <c r="AI869" s="8">
        <v>2</v>
      </c>
      <c r="AJ869" s="8"/>
      <c r="AK869" s="8"/>
      <c r="AL869" s="8"/>
      <c r="AM869" s="8"/>
      <c r="AN869" s="8"/>
      <c r="AO869" s="8"/>
      <c r="AP869" s="8"/>
      <c r="AQ869" s="8"/>
      <c r="AR869" s="8"/>
      <c r="AS869" s="8"/>
      <c r="AT869" s="8">
        <v>1</v>
      </c>
      <c r="AU869" s="8"/>
      <c r="AV869" s="8"/>
      <c r="AW869" s="8"/>
      <c r="AX869" s="8"/>
      <c r="AY869" s="8"/>
      <c r="AZ869" s="8"/>
      <c r="BA869" s="8"/>
      <c r="BB869" s="8"/>
      <c r="BC869" s="9"/>
      <c r="BD869" s="8"/>
      <c r="BE869" s="8"/>
      <c r="BF869" s="8"/>
      <c r="BG869" s="8"/>
      <c r="BH869" s="8"/>
      <c r="BI869" s="8"/>
      <c r="BJ869" s="8"/>
      <c r="BK869" s="8"/>
      <c r="BL869" s="8"/>
      <c r="BM869" s="8"/>
      <c r="BN869" s="8"/>
      <c r="BO869" s="8"/>
      <c r="BP869" s="8"/>
      <c r="BQ869" s="8"/>
      <c r="BR869" s="8"/>
      <c r="BS869" s="8"/>
      <c r="BT869" s="8"/>
      <c r="BU869" s="8"/>
      <c r="BV869" s="8"/>
      <c r="BW869" s="8"/>
      <c r="BX869" s="8"/>
      <c r="BY869" s="8"/>
      <c r="BZ869" s="8"/>
      <c r="CA869" s="8"/>
      <c r="CB869" s="8"/>
      <c r="CC869" s="8"/>
      <c r="CD869" s="8"/>
      <c r="CE869" s="8"/>
      <c r="CF869" s="8" t="s">
        <v>2158</v>
      </c>
      <c r="CG869" s="8" t="s">
        <v>825</v>
      </c>
      <c r="CH869" s="8" t="s">
        <v>11</v>
      </c>
      <c r="CI869" s="8" t="s">
        <v>6002</v>
      </c>
      <c r="CJ869" s="8">
        <v>110</v>
      </c>
      <c r="CK869" s="10" t="s">
        <v>740</v>
      </c>
      <c r="CL869" s="8"/>
      <c r="CM869" s="8"/>
      <c r="CN869" s="8"/>
      <c r="CO869" s="8"/>
      <c r="CP869" s="8"/>
      <c r="CQ869" s="8"/>
      <c r="CR869" s="23"/>
      <c r="CX869" s="5"/>
      <c r="DC869" s="1"/>
      <c r="DT869" s="1"/>
      <c r="DY869" s="1"/>
    </row>
    <row r="870" spans="1:129">
      <c r="A870" s="12" t="s">
        <v>2062</v>
      </c>
      <c r="B870" s="12">
        <v>27</v>
      </c>
      <c r="C870" s="8"/>
      <c r="D870" s="8" t="s">
        <v>1761</v>
      </c>
      <c r="E870" s="8" t="s">
        <v>2159</v>
      </c>
      <c r="F870" s="12">
        <v>22</v>
      </c>
      <c r="G870" s="12">
        <v>7</v>
      </c>
      <c r="H870" s="13">
        <f t="shared" si="144"/>
        <v>16.676000000000002</v>
      </c>
      <c r="I870" s="13">
        <f t="shared" si="145"/>
        <v>5.306</v>
      </c>
      <c r="J870" s="9">
        <v>2</v>
      </c>
      <c r="K870" s="9">
        <v>1</v>
      </c>
      <c r="L870" s="8"/>
      <c r="M870" s="8">
        <v>2</v>
      </c>
      <c r="N870" s="8"/>
      <c r="O870" s="8"/>
      <c r="P870" s="8">
        <v>3</v>
      </c>
      <c r="Q870" s="8">
        <v>2</v>
      </c>
      <c r="R870" s="8"/>
      <c r="S870" s="8"/>
      <c r="T870" s="8"/>
      <c r="U870" s="8"/>
      <c r="V870" s="8"/>
      <c r="W870" s="8"/>
      <c r="X870" s="8">
        <v>1</v>
      </c>
      <c r="Y870" s="8"/>
      <c r="Z870" s="8"/>
      <c r="AA870" s="8"/>
      <c r="AB870" s="8"/>
      <c r="AC870" s="8"/>
      <c r="AD870" s="8"/>
      <c r="AE870" s="8"/>
      <c r="AF870" s="8">
        <v>2</v>
      </c>
      <c r="AG870" s="8"/>
      <c r="AH870" s="8"/>
      <c r="AI870" s="8"/>
      <c r="AJ870" s="8"/>
      <c r="AK870" s="8"/>
      <c r="AL870" s="8"/>
      <c r="AM870" s="8"/>
      <c r="AN870" s="8"/>
      <c r="AO870" s="8"/>
      <c r="AP870" s="8"/>
      <c r="AQ870" s="8"/>
      <c r="AR870" s="8"/>
      <c r="AS870" s="8"/>
      <c r="AT870" s="8"/>
      <c r="AU870" s="8"/>
      <c r="AV870" s="8"/>
      <c r="AW870" s="8"/>
      <c r="AX870" s="8"/>
      <c r="AY870" s="8"/>
      <c r="AZ870" s="8"/>
      <c r="BA870" s="8"/>
      <c r="BB870" s="8"/>
      <c r="BC870" s="9"/>
      <c r="BD870" s="8"/>
      <c r="BE870" s="8"/>
      <c r="BF870" s="8"/>
      <c r="BG870" s="8"/>
      <c r="BH870" s="8"/>
      <c r="BI870" s="8"/>
      <c r="BJ870" s="8"/>
      <c r="BK870" s="8"/>
      <c r="BL870" s="8"/>
      <c r="BM870" s="8"/>
      <c r="BN870" s="8"/>
      <c r="BO870" s="8"/>
      <c r="BP870" s="8"/>
      <c r="BQ870" s="8"/>
      <c r="BR870" s="8"/>
      <c r="BS870" s="8"/>
      <c r="BT870" s="8"/>
      <c r="BU870" s="8"/>
      <c r="BV870" s="8"/>
      <c r="BW870" s="8"/>
      <c r="BX870" s="8"/>
      <c r="BY870" s="8"/>
      <c r="BZ870" s="8"/>
      <c r="CA870" s="8"/>
      <c r="CB870" s="8"/>
      <c r="CC870" s="8"/>
      <c r="CD870" s="8"/>
      <c r="CE870" s="8"/>
      <c r="CF870" s="8" t="s">
        <v>2160</v>
      </c>
      <c r="CG870" s="8" t="s">
        <v>2161</v>
      </c>
      <c r="CH870" s="8" t="s">
        <v>11</v>
      </c>
      <c r="CI870" s="8" t="s">
        <v>6002</v>
      </c>
      <c r="CJ870" s="8">
        <v>90</v>
      </c>
      <c r="CK870" s="10" t="s">
        <v>740</v>
      </c>
      <c r="CL870" s="8"/>
      <c r="CM870" s="8"/>
      <c r="CN870" s="8"/>
      <c r="CO870" s="8"/>
      <c r="CP870" s="8"/>
      <c r="CQ870" s="8"/>
      <c r="CR870" s="23"/>
      <c r="CX870" s="5"/>
      <c r="DC870" s="1"/>
      <c r="DT870" s="1"/>
      <c r="DY870" s="1"/>
    </row>
    <row r="871" spans="1:129">
      <c r="A871" s="12" t="s">
        <v>2063</v>
      </c>
      <c r="B871" s="12">
        <v>27</v>
      </c>
      <c r="C871" s="8"/>
      <c r="D871" s="8" t="s">
        <v>2162</v>
      </c>
      <c r="E871" s="8" t="s">
        <v>2163</v>
      </c>
      <c r="F871" s="12">
        <v>22</v>
      </c>
      <c r="G871" s="12">
        <v>7</v>
      </c>
      <c r="H871" s="13">
        <f t="shared" si="144"/>
        <v>16.676000000000002</v>
      </c>
      <c r="I871" s="13">
        <f t="shared" si="145"/>
        <v>5.306</v>
      </c>
      <c r="J871" s="9">
        <v>2</v>
      </c>
      <c r="K871" s="9">
        <v>1</v>
      </c>
      <c r="L871" s="8">
        <v>2</v>
      </c>
      <c r="M871" s="8">
        <v>2</v>
      </c>
      <c r="N871" s="8"/>
      <c r="O871" s="8"/>
      <c r="P871" s="8"/>
      <c r="Q871" s="8">
        <v>2</v>
      </c>
      <c r="R871" s="8"/>
      <c r="S871" s="8"/>
      <c r="T871" s="8"/>
      <c r="U871" s="8"/>
      <c r="V871" s="8"/>
      <c r="W871" s="8"/>
      <c r="X871" s="8"/>
      <c r="Y871" s="8"/>
      <c r="Z871" s="8"/>
      <c r="AA871" s="8"/>
      <c r="AB871" s="8"/>
      <c r="AC871" s="8"/>
      <c r="AD871" s="8"/>
      <c r="AE871" s="8"/>
      <c r="AF871" s="8"/>
      <c r="AG871" s="8"/>
      <c r="AH871" s="8">
        <v>1</v>
      </c>
      <c r="AI871" s="8">
        <v>1</v>
      </c>
      <c r="AJ871" s="8"/>
      <c r="AK871" s="8"/>
      <c r="AL871" s="8"/>
      <c r="AM871" s="8"/>
      <c r="AN871" s="8"/>
      <c r="AO871" s="8"/>
      <c r="AP871" s="8"/>
      <c r="AQ871" s="8"/>
      <c r="AR871" s="8"/>
      <c r="AS871" s="8"/>
      <c r="AT871" s="8"/>
      <c r="AU871" s="8"/>
      <c r="AV871" s="8"/>
      <c r="AW871" s="8"/>
      <c r="AX871" s="8"/>
      <c r="AY871" s="8"/>
      <c r="AZ871" s="8"/>
      <c r="BA871" s="8"/>
      <c r="BB871" s="8"/>
      <c r="BC871" s="9"/>
      <c r="BD871" s="8"/>
      <c r="BE871" s="8"/>
      <c r="BF871" s="8"/>
      <c r="BG871" s="8"/>
      <c r="BH871" s="8"/>
      <c r="BI871" s="8"/>
      <c r="BJ871" s="8"/>
      <c r="BK871" s="8"/>
      <c r="BL871" s="8"/>
      <c r="BM871" s="8"/>
      <c r="BN871" s="8"/>
      <c r="BO871" s="8"/>
      <c r="BP871" s="8"/>
      <c r="BQ871" s="8"/>
      <c r="BR871" s="8"/>
      <c r="BS871" s="8"/>
      <c r="BT871" s="8"/>
      <c r="BU871" s="8"/>
      <c r="BV871" s="8"/>
      <c r="BW871" s="8"/>
      <c r="BX871" s="8"/>
      <c r="BY871" s="8"/>
      <c r="BZ871" s="8"/>
      <c r="CA871" s="8"/>
      <c r="CB871" s="8"/>
      <c r="CC871" s="8"/>
      <c r="CD871" s="8"/>
      <c r="CE871" s="8"/>
      <c r="CF871" s="8" t="s">
        <v>2164</v>
      </c>
      <c r="CG871" s="8" t="s">
        <v>2161</v>
      </c>
      <c r="CH871" s="8" t="s">
        <v>11</v>
      </c>
      <c r="CI871" s="8" t="s">
        <v>6002</v>
      </c>
      <c r="CJ871" s="8">
        <v>100</v>
      </c>
      <c r="CK871" s="10" t="s">
        <v>740</v>
      </c>
      <c r="CL871" s="8"/>
      <c r="CM871" s="8"/>
      <c r="CN871" s="8"/>
      <c r="CO871" s="8"/>
      <c r="CP871" s="8"/>
      <c r="CQ871" s="8"/>
      <c r="CR871" s="23"/>
      <c r="CX871" s="5"/>
      <c r="DC871" s="1"/>
      <c r="DT871" s="1"/>
      <c r="DY871" s="1"/>
    </row>
    <row r="872" spans="1:129">
      <c r="A872" s="12" t="s">
        <v>2064</v>
      </c>
      <c r="B872" s="12">
        <v>27</v>
      </c>
      <c r="C872" s="8"/>
      <c r="D872" s="8" t="s">
        <v>2162</v>
      </c>
      <c r="E872" s="8" t="s">
        <v>2165</v>
      </c>
      <c r="F872" s="12">
        <v>7</v>
      </c>
      <c r="G872" s="12">
        <v>7</v>
      </c>
      <c r="H872" s="13">
        <f t="shared" si="144"/>
        <v>5.306</v>
      </c>
      <c r="I872" s="13">
        <f t="shared" si="145"/>
        <v>5.306</v>
      </c>
      <c r="J872" s="9">
        <v>2</v>
      </c>
      <c r="K872" s="9">
        <v>1</v>
      </c>
      <c r="L872" s="8">
        <v>1</v>
      </c>
      <c r="M872" s="8">
        <v>1</v>
      </c>
      <c r="N872" s="8"/>
      <c r="O872" s="8"/>
      <c r="P872" s="8"/>
      <c r="Q872" s="8">
        <v>2</v>
      </c>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c r="BB872" s="8"/>
      <c r="BC872" s="9"/>
      <c r="BD872" s="8"/>
      <c r="BE872" s="8"/>
      <c r="BF872" s="8"/>
      <c r="BG872" s="8"/>
      <c r="BH872" s="8"/>
      <c r="BI872" s="8"/>
      <c r="BJ872" s="8"/>
      <c r="BK872" s="8"/>
      <c r="BL872" s="8"/>
      <c r="BM872" s="8"/>
      <c r="BN872" s="8"/>
      <c r="BO872" s="8"/>
      <c r="BP872" s="8"/>
      <c r="BQ872" s="8"/>
      <c r="BR872" s="8"/>
      <c r="BS872" s="8"/>
      <c r="BT872" s="8"/>
      <c r="BU872" s="8"/>
      <c r="BV872" s="8"/>
      <c r="BW872" s="8"/>
      <c r="BX872" s="8"/>
      <c r="BY872" s="8"/>
      <c r="BZ872" s="8"/>
      <c r="CA872" s="8"/>
      <c r="CB872" s="8"/>
      <c r="CC872" s="8"/>
      <c r="CD872" s="8"/>
      <c r="CE872" s="8"/>
      <c r="CF872" s="8" t="s">
        <v>2164</v>
      </c>
      <c r="CG872" s="8" t="s">
        <v>2166</v>
      </c>
      <c r="CH872" s="8" t="s">
        <v>11</v>
      </c>
      <c r="CI872" s="8" t="s">
        <v>6002</v>
      </c>
      <c r="CJ872" s="8">
        <v>50</v>
      </c>
      <c r="CK872" s="10" t="s">
        <v>740</v>
      </c>
      <c r="CL872" s="8"/>
      <c r="CM872" s="8"/>
      <c r="CN872" s="8"/>
      <c r="CO872" s="8"/>
      <c r="CP872" s="8"/>
      <c r="CQ872" s="8"/>
      <c r="CR872" s="23"/>
      <c r="CX872" s="5"/>
      <c r="DC872" s="1"/>
      <c r="DT872" s="1"/>
      <c r="DY872" s="1"/>
    </row>
    <row r="873" spans="1:129">
      <c r="A873" s="12" t="s">
        <v>2065</v>
      </c>
      <c r="B873" s="12">
        <v>27</v>
      </c>
      <c r="C873" s="8" t="s">
        <v>122</v>
      </c>
      <c r="D873" s="8" t="s">
        <v>2167</v>
      </c>
      <c r="E873" s="8" t="s">
        <v>2168</v>
      </c>
      <c r="F873" s="12">
        <v>18</v>
      </c>
      <c r="G873" s="12">
        <v>15</v>
      </c>
      <c r="H873" s="13">
        <f t="shared" si="144"/>
        <v>13.644</v>
      </c>
      <c r="I873" s="13">
        <f t="shared" si="145"/>
        <v>11.370000000000001</v>
      </c>
      <c r="J873" s="9">
        <v>2</v>
      </c>
      <c r="K873" s="9">
        <v>1</v>
      </c>
      <c r="L873" s="8"/>
      <c r="M873" s="8">
        <v>1</v>
      </c>
      <c r="N873" s="8"/>
      <c r="O873" s="8">
        <v>2</v>
      </c>
      <c r="P873" s="8"/>
      <c r="Q873" s="8">
        <v>2</v>
      </c>
      <c r="R873" s="8"/>
      <c r="S873" s="8"/>
      <c r="T873" s="8"/>
      <c r="U873" s="8"/>
      <c r="V873" s="8"/>
      <c r="W873" s="8"/>
      <c r="X873" s="8"/>
      <c r="Y873" s="8"/>
      <c r="Z873" s="8"/>
      <c r="AA873" s="8"/>
      <c r="AB873" s="8"/>
      <c r="AC873" s="8"/>
      <c r="AD873" s="8"/>
      <c r="AE873" s="8"/>
      <c r="AF873" s="8"/>
      <c r="AG873" s="8"/>
      <c r="AH873" s="8"/>
      <c r="AI873" s="8">
        <v>1</v>
      </c>
      <c r="AJ873" s="8"/>
      <c r="AK873" s="8"/>
      <c r="AL873" s="8"/>
      <c r="AM873" s="8"/>
      <c r="AN873" s="8"/>
      <c r="AO873" s="8"/>
      <c r="AP873" s="8"/>
      <c r="AQ873" s="8"/>
      <c r="AR873" s="8"/>
      <c r="AS873" s="8"/>
      <c r="AT873" s="8"/>
      <c r="AU873" s="8"/>
      <c r="AV873" s="8"/>
      <c r="AW873" s="8"/>
      <c r="AX873" s="8"/>
      <c r="AY873" s="8"/>
      <c r="AZ873" s="8"/>
      <c r="BA873" s="8"/>
      <c r="BB873" s="8"/>
      <c r="BC873" s="9"/>
      <c r="BD873" s="8"/>
      <c r="BE873" s="8"/>
      <c r="BF873" s="8"/>
      <c r="BG873" s="8"/>
      <c r="BH873" s="8"/>
      <c r="BI873" s="8"/>
      <c r="BJ873" s="8"/>
      <c r="BK873" s="8"/>
      <c r="BL873" s="8"/>
      <c r="BM873" s="8"/>
      <c r="BN873" s="8"/>
      <c r="BO873" s="8"/>
      <c r="BP873" s="8"/>
      <c r="BQ873" s="8"/>
      <c r="BR873" s="8"/>
      <c r="BS873" s="8"/>
      <c r="BT873" s="8"/>
      <c r="BU873" s="8"/>
      <c r="BV873" s="8"/>
      <c r="BW873" s="8"/>
      <c r="BX873" s="8"/>
      <c r="BY873" s="8"/>
      <c r="BZ873" s="8"/>
      <c r="CA873" s="8"/>
      <c r="CB873" s="8"/>
      <c r="CC873" s="8"/>
      <c r="CD873" s="8"/>
      <c r="CE873" s="8"/>
      <c r="CF873" s="8" t="s">
        <v>2169</v>
      </c>
      <c r="CG873" s="8" t="s">
        <v>2170</v>
      </c>
      <c r="CH873" s="8" t="s">
        <v>11</v>
      </c>
      <c r="CI873" s="8" t="s">
        <v>6002</v>
      </c>
      <c r="CJ873" s="8">
        <v>50</v>
      </c>
      <c r="CK873" s="10" t="s">
        <v>660</v>
      </c>
      <c r="CL873" s="8"/>
      <c r="CM873" s="8"/>
      <c r="CN873" s="8"/>
      <c r="CO873" s="8"/>
      <c r="CP873" s="8"/>
      <c r="CQ873" s="8"/>
      <c r="CR873" s="23"/>
      <c r="CX873" s="5"/>
      <c r="DC873" s="1"/>
      <c r="DT873" s="1"/>
      <c r="DY873" s="1"/>
    </row>
    <row r="874" spans="1:129">
      <c r="A874" s="12" t="s">
        <v>2066</v>
      </c>
      <c r="B874" s="12">
        <v>27</v>
      </c>
      <c r="C874" s="8"/>
      <c r="D874" s="8" t="s">
        <v>1962</v>
      </c>
      <c r="E874" s="8" t="s">
        <v>2171</v>
      </c>
      <c r="F874" s="12">
        <v>8</v>
      </c>
      <c r="G874" s="12">
        <v>3</v>
      </c>
      <c r="H874" s="13">
        <f t="shared" si="144"/>
        <v>6.0640000000000001</v>
      </c>
      <c r="I874" s="13">
        <f t="shared" si="145"/>
        <v>2.274</v>
      </c>
      <c r="J874" s="9">
        <v>2</v>
      </c>
      <c r="K874" s="9">
        <v>1</v>
      </c>
      <c r="L874" s="8">
        <v>1</v>
      </c>
      <c r="M874" s="8"/>
      <c r="N874" s="8"/>
      <c r="O874" s="8"/>
      <c r="P874" s="8"/>
      <c r="Q874" s="8">
        <v>1</v>
      </c>
      <c r="R874" s="8"/>
      <c r="S874" s="8"/>
      <c r="T874" s="8"/>
      <c r="U874" s="8"/>
      <c r="V874" s="8"/>
      <c r="W874" s="8"/>
      <c r="X874" s="8"/>
      <c r="Y874" s="8"/>
      <c r="Z874" s="8"/>
      <c r="AA874" s="8"/>
      <c r="AB874" s="8"/>
      <c r="AC874" s="8"/>
      <c r="AD874" s="8"/>
      <c r="AE874" s="8"/>
      <c r="AF874" s="8">
        <v>1</v>
      </c>
      <c r="AG874" s="8"/>
      <c r="AH874" s="8"/>
      <c r="AI874" s="8"/>
      <c r="AJ874" s="8"/>
      <c r="AK874" s="8"/>
      <c r="AL874" s="8"/>
      <c r="AM874" s="8"/>
      <c r="AN874" s="8"/>
      <c r="AO874" s="8"/>
      <c r="AP874" s="8"/>
      <c r="AQ874" s="8"/>
      <c r="AR874" s="8"/>
      <c r="AS874" s="8"/>
      <c r="AT874" s="8"/>
      <c r="AU874" s="8"/>
      <c r="AV874" s="8"/>
      <c r="AW874" s="8"/>
      <c r="AX874" s="8"/>
      <c r="AY874" s="8"/>
      <c r="AZ874" s="8"/>
      <c r="BA874" s="8"/>
      <c r="BB874" s="8"/>
      <c r="BC874" s="9"/>
      <c r="BD874" s="8"/>
      <c r="BE874" s="8"/>
      <c r="BF874" s="8"/>
      <c r="BG874" s="8"/>
      <c r="BH874" s="8"/>
      <c r="BI874" s="8"/>
      <c r="BJ874" s="8"/>
      <c r="BK874" s="8"/>
      <c r="BL874" s="8"/>
      <c r="BM874" s="8"/>
      <c r="BN874" s="8"/>
      <c r="BO874" s="8"/>
      <c r="BP874" s="8"/>
      <c r="BQ874" s="8"/>
      <c r="BR874" s="8"/>
      <c r="BS874" s="8"/>
      <c r="BT874" s="8"/>
      <c r="BU874" s="8"/>
      <c r="BV874" s="8"/>
      <c r="BW874" s="8"/>
      <c r="BX874" s="8"/>
      <c r="BY874" s="8"/>
      <c r="BZ874" s="8"/>
      <c r="CA874" s="8"/>
      <c r="CB874" s="8"/>
      <c r="CC874" s="8"/>
      <c r="CD874" s="8"/>
      <c r="CE874" s="8"/>
      <c r="CF874" s="8" t="s">
        <v>1964</v>
      </c>
      <c r="CG874" s="8" t="s">
        <v>2172</v>
      </c>
      <c r="CH874" s="8" t="s">
        <v>11</v>
      </c>
      <c r="CI874" s="8" t="s">
        <v>6002</v>
      </c>
      <c r="CJ874" s="8">
        <v>40</v>
      </c>
      <c r="CK874" s="10" t="s">
        <v>660</v>
      </c>
      <c r="CL874" s="8"/>
      <c r="CM874" s="8"/>
      <c r="CN874" s="8"/>
      <c r="CO874" s="8"/>
      <c r="CP874" s="8"/>
      <c r="CQ874" s="8"/>
      <c r="CR874" s="23"/>
      <c r="CX874" s="5"/>
      <c r="DC874" s="1"/>
      <c r="DT874" s="1"/>
      <c r="DY874" s="1"/>
    </row>
    <row r="875" spans="1:129">
      <c r="A875" s="12" t="s">
        <v>2067</v>
      </c>
      <c r="B875" s="12">
        <v>27</v>
      </c>
      <c r="C875" s="8"/>
      <c r="D875" s="8" t="s">
        <v>4935</v>
      </c>
      <c r="E875" s="8" t="s">
        <v>2173</v>
      </c>
      <c r="F875" s="12">
        <v>7</v>
      </c>
      <c r="G875" s="12">
        <v>6</v>
      </c>
      <c r="H875" s="13">
        <f t="shared" si="144"/>
        <v>5.306</v>
      </c>
      <c r="I875" s="13">
        <f t="shared" si="145"/>
        <v>4.548</v>
      </c>
      <c r="J875" s="9">
        <v>2</v>
      </c>
      <c r="K875" s="9">
        <v>1</v>
      </c>
      <c r="L875" s="8">
        <v>1</v>
      </c>
      <c r="M875" s="8"/>
      <c r="N875" s="8"/>
      <c r="O875" s="8"/>
      <c r="P875" s="8"/>
      <c r="Q875" s="8">
        <v>1</v>
      </c>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c r="BB875" s="8"/>
      <c r="BC875" s="9"/>
      <c r="BD875" s="8"/>
      <c r="BE875" s="8"/>
      <c r="BF875" s="8"/>
      <c r="BG875" s="8"/>
      <c r="BH875" s="8"/>
      <c r="BI875" s="8"/>
      <c r="BJ875" s="8"/>
      <c r="BK875" s="8"/>
      <c r="BL875" s="8"/>
      <c r="BM875" s="8"/>
      <c r="BN875" s="8"/>
      <c r="BO875" s="8"/>
      <c r="BP875" s="8"/>
      <c r="BQ875" s="8"/>
      <c r="BR875" s="8"/>
      <c r="BS875" s="8"/>
      <c r="BT875" s="8"/>
      <c r="BU875" s="8"/>
      <c r="BV875" s="8"/>
      <c r="BW875" s="8"/>
      <c r="BX875" s="8"/>
      <c r="BY875" s="8"/>
      <c r="BZ875" s="8"/>
      <c r="CA875" s="8"/>
      <c r="CB875" s="8"/>
      <c r="CC875" s="8"/>
      <c r="CD875" s="8"/>
      <c r="CE875" s="8"/>
      <c r="CF875" s="8" t="s">
        <v>4937</v>
      </c>
      <c r="CG875" s="8" t="s">
        <v>825</v>
      </c>
      <c r="CH875" s="8" t="s">
        <v>11</v>
      </c>
      <c r="CI875" s="8" t="s">
        <v>6002</v>
      </c>
      <c r="CJ875" s="8">
        <v>50</v>
      </c>
      <c r="CK875" s="10" t="s">
        <v>660</v>
      </c>
      <c r="CL875" s="8"/>
      <c r="CM875" s="8"/>
      <c r="CN875" s="8"/>
      <c r="CO875" s="8"/>
      <c r="CP875" s="8"/>
      <c r="CQ875" s="8"/>
      <c r="CR875" s="23"/>
      <c r="CX875" s="5"/>
      <c r="DC875" s="1"/>
      <c r="DT875" s="1"/>
      <c r="DY875" s="1"/>
    </row>
    <row r="876" spans="1:129">
      <c r="A876" s="12" t="s">
        <v>2068</v>
      </c>
      <c r="B876" s="12">
        <v>27</v>
      </c>
      <c r="C876" s="8"/>
      <c r="D876" s="8" t="s">
        <v>4959</v>
      </c>
      <c r="E876" s="8" t="s">
        <v>4936</v>
      </c>
      <c r="F876" s="12">
        <v>23</v>
      </c>
      <c r="G876" s="12">
        <v>6</v>
      </c>
      <c r="H876" s="13">
        <f t="shared" si="144"/>
        <v>17.434000000000001</v>
      </c>
      <c r="I876" s="13">
        <f t="shared" si="145"/>
        <v>4.548</v>
      </c>
      <c r="J876" s="9">
        <v>2</v>
      </c>
      <c r="K876" s="9">
        <v>1</v>
      </c>
      <c r="L876" s="8">
        <v>1</v>
      </c>
      <c r="M876" s="8">
        <v>1</v>
      </c>
      <c r="N876" s="8"/>
      <c r="O876" s="8"/>
      <c r="P876" s="8"/>
      <c r="Q876" s="8">
        <v>2</v>
      </c>
      <c r="R876" s="8"/>
      <c r="S876" s="8"/>
      <c r="T876" s="8"/>
      <c r="U876" s="8"/>
      <c r="V876" s="8"/>
      <c r="W876" s="8"/>
      <c r="X876" s="8"/>
      <c r="Y876" s="8"/>
      <c r="Z876" s="8"/>
      <c r="AA876" s="8"/>
      <c r="AB876" s="8"/>
      <c r="AC876" s="8"/>
      <c r="AD876" s="8">
        <v>1</v>
      </c>
      <c r="AE876" s="8"/>
      <c r="AF876" s="8"/>
      <c r="AG876" s="8"/>
      <c r="AH876" s="8"/>
      <c r="AI876" s="8">
        <v>1</v>
      </c>
      <c r="AJ876" s="8"/>
      <c r="AK876" s="8"/>
      <c r="AL876" s="8"/>
      <c r="AM876" s="8"/>
      <c r="AN876" s="8"/>
      <c r="AO876" s="8"/>
      <c r="AP876" s="8"/>
      <c r="AQ876" s="8"/>
      <c r="AR876" s="8"/>
      <c r="AS876" s="8"/>
      <c r="AT876" s="8"/>
      <c r="AU876" s="8"/>
      <c r="AV876" s="8"/>
      <c r="AW876" s="8"/>
      <c r="AX876" s="8"/>
      <c r="AY876" s="8"/>
      <c r="AZ876" s="8"/>
      <c r="BA876" s="8"/>
      <c r="BB876" s="8"/>
      <c r="BC876" s="9"/>
      <c r="BD876" s="8"/>
      <c r="BE876" s="8"/>
      <c r="BF876" s="8"/>
      <c r="BG876" s="8"/>
      <c r="BH876" s="8"/>
      <c r="BI876" s="8">
        <v>1</v>
      </c>
      <c r="BJ876" s="8"/>
      <c r="BK876" s="8"/>
      <c r="BL876" s="8"/>
      <c r="BM876" s="8"/>
      <c r="BN876" s="8"/>
      <c r="BO876" s="8"/>
      <c r="BP876" s="8"/>
      <c r="BQ876" s="8"/>
      <c r="BR876" s="8"/>
      <c r="BS876" s="8"/>
      <c r="BT876" s="8"/>
      <c r="BU876" s="8"/>
      <c r="BV876" s="8"/>
      <c r="BW876" s="8"/>
      <c r="BX876" s="8"/>
      <c r="BY876" s="8"/>
      <c r="BZ876" s="8"/>
      <c r="CA876" s="8"/>
      <c r="CB876" s="8"/>
      <c r="CC876" s="8"/>
      <c r="CD876" s="8"/>
      <c r="CE876" s="8"/>
      <c r="CF876" s="8" t="s">
        <v>2174</v>
      </c>
      <c r="CG876" s="8" t="s">
        <v>5959</v>
      </c>
      <c r="CH876" s="8" t="s">
        <v>11</v>
      </c>
      <c r="CI876" s="8" t="s">
        <v>6002</v>
      </c>
      <c r="CJ876" s="8">
        <v>110</v>
      </c>
      <c r="CK876" s="10" t="s">
        <v>660</v>
      </c>
      <c r="CL876" s="8"/>
      <c r="CM876" s="8"/>
      <c r="CN876" s="8"/>
      <c r="CO876" s="8"/>
      <c r="CP876" s="8"/>
      <c r="CQ876" s="8"/>
      <c r="CR876" s="23"/>
      <c r="CX876" s="5"/>
      <c r="DC876" s="1"/>
      <c r="DT876" s="1"/>
      <c r="DY876" s="1"/>
    </row>
    <row r="877" spans="1:129">
      <c r="A877" s="12" t="s">
        <v>2069</v>
      </c>
      <c r="B877" s="12">
        <v>27</v>
      </c>
      <c r="C877" s="8"/>
      <c r="D877" s="8" t="s">
        <v>2175</v>
      </c>
      <c r="E877" s="8" t="s">
        <v>4960</v>
      </c>
      <c r="F877" s="12">
        <v>14</v>
      </c>
      <c r="G877" s="12">
        <v>8</v>
      </c>
      <c r="H877" s="13">
        <f t="shared" si="144"/>
        <v>10.612</v>
      </c>
      <c r="I877" s="13">
        <f t="shared" si="145"/>
        <v>6.0640000000000001</v>
      </c>
      <c r="J877" s="9">
        <v>2</v>
      </c>
      <c r="K877" s="9">
        <v>1</v>
      </c>
      <c r="L877" s="8">
        <v>2</v>
      </c>
      <c r="M877" s="8"/>
      <c r="N877" s="8"/>
      <c r="O877" s="8"/>
      <c r="P877" s="8"/>
      <c r="Q877" s="8">
        <v>2</v>
      </c>
      <c r="R877" s="8"/>
      <c r="S877" s="8"/>
      <c r="T877" s="8"/>
      <c r="U877" s="8"/>
      <c r="V877" s="8"/>
      <c r="W877" s="8"/>
      <c r="X877" s="8"/>
      <c r="Y877" s="8"/>
      <c r="Z877" s="8"/>
      <c r="AA877" s="8"/>
      <c r="AB877" s="8"/>
      <c r="AC877" s="8"/>
      <c r="AD877" s="8">
        <v>2</v>
      </c>
      <c r="AE877" s="8"/>
      <c r="AF877" s="8"/>
      <c r="AG877" s="8"/>
      <c r="AH877" s="8"/>
      <c r="AI877" s="8"/>
      <c r="AJ877" s="8"/>
      <c r="AK877" s="8"/>
      <c r="AL877" s="8"/>
      <c r="AM877" s="8"/>
      <c r="AN877" s="8"/>
      <c r="AO877" s="8"/>
      <c r="AP877" s="8"/>
      <c r="AQ877" s="8"/>
      <c r="AR877" s="8"/>
      <c r="AS877" s="8"/>
      <c r="AT877" s="8"/>
      <c r="AU877" s="8"/>
      <c r="AV877" s="8"/>
      <c r="AW877" s="8"/>
      <c r="AX877" s="8"/>
      <c r="AY877" s="8"/>
      <c r="AZ877" s="8"/>
      <c r="BA877" s="8"/>
      <c r="BB877" s="8"/>
      <c r="BC877" s="9"/>
      <c r="BD877" s="8"/>
      <c r="BE877" s="8"/>
      <c r="BF877" s="8"/>
      <c r="BG877" s="8"/>
      <c r="BH877" s="8"/>
      <c r="BI877" s="8"/>
      <c r="BJ877" s="8"/>
      <c r="BK877" s="8"/>
      <c r="BL877" s="8"/>
      <c r="BM877" s="8"/>
      <c r="BN877" s="8"/>
      <c r="BO877" s="8"/>
      <c r="BP877" s="8"/>
      <c r="BQ877" s="8"/>
      <c r="BR877" s="8"/>
      <c r="BS877" s="8"/>
      <c r="BT877" s="8"/>
      <c r="BU877" s="8"/>
      <c r="BV877" s="8"/>
      <c r="BW877" s="8"/>
      <c r="BX877" s="8"/>
      <c r="BY877" s="8"/>
      <c r="BZ877" s="8"/>
      <c r="CA877" s="8"/>
      <c r="CB877" s="8"/>
      <c r="CC877" s="8"/>
      <c r="CD877" s="8"/>
      <c r="CE877" s="8"/>
      <c r="CF877" s="8" t="s">
        <v>2176</v>
      </c>
      <c r="CG877" s="8" t="s">
        <v>2177</v>
      </c>
      <c r="CH877" s="8" t="s">
        <v>11</v>
      </c>
      <c r="CI877" s="8" t="s">
        <v>6002</v>
      </c>
      <c r="CJ877" s="8">
        <v>80</v>
      </c>
      <c r="CK877" s="10" t="s">
        <v>660</v>
      </c>
      <c r="CL877" s="8"/>
      <c r="CM877" s="8"/>
      <c r="CN877" s="8"/>
      <c r="CO877" s="8"/>
      <c r="CP877" s="8"/>
      <c r="CQ877" s="8"/>
      <c r="CR877" s="23"/>
      <c r="CX877" s="5"/>
      <c r="DC877" s="1"/>
      <c r="DT877" s="1"/>
      <c r="DY877" s="1"/>
    </row>
    <row r="878" spans="1:129">
      <c r="A878" s="12" t="s">
        <v>2070</v>
      </c>
      <c r="B878" s="12">
        <v>27</v>
      </c>
      <c r="C878" s="8"/>
      <c r="D878" s="8" t="s">
        <v>4961</v>
      </c>
      <c r="E878" s="8" t="s">
        <v>2178</v>
      </c>
      <c r="F878" s="12">
        <v>14</v>
      </c>
      <c r="G878" s="12">
        <v>7</v>
      </c>
      <c r="H878" s="13">
        <f t="shared" si="144"/>
        <v>10.612</v>
      </c>
      <c r="I878" s="13">
        <f t="shared" si="145"/>
        <v>5.306</v>
      </c>
      <c r="J878" s="9">
        <v>2</v>
      </c>
      <c r="K878" s="9">
        <v>1</v>
      </c>
      <c r="L878" s="8">
        <v>1</v>
      </c>
      <c r="M878" s="8">
        <v>1</v>
      </c>
      <c r="N878" s="8"/>
      <c r="O878" s="8"/>
      <c r="P878" s="8"/>
      <c r="Q878" s="8">
        <v>1</v>
      </c>
      <c r="R878" s="8"/>
      <c r="S878" s="8"/>
      <c r="T878" s="8"/>
      <c r="U878" s="8"/>
      <c r="V878" s="8"/>
      <c r="W878" s="8"/>
      <c r="X878" s="8">
        <v>1</v>
      </c>
      <c r="Y878" s="8"/>
      <c r="Z878" s="8"/>
      <c r="AA878" s="8"/>
      <c r="AB878" s="8"/>
      <c r="AC878" s="8"/>
      <c r="AD878" s="8">
        <v>1</v>
      </c>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9"/>
      <c r="BD878" s="8"/>
      <c r="BE878" s="8"/>
      <c r="BF878" s="8"/>
      <c r="BG878" s="8"/>
      <c r="BH878" s="8"/>
      <c r="BI878" s="8"/>
      <c r="BJ878" s="8"/>
      <c r="BK878" s="8"/>
      <c r="BL878" s="8"/>
      <c r="BM878" s="8"/>
      <c r="BN878" s="8"/>
      <c r="BO878" s="8"/>
      <c r="BP878" s="8"/>
      <c r="BQ878" s="8"/>
      <c r="BR878" s="8"/>
      <c r="BS878" s="8"/>
      <c r="BT878" s="8"/>
      <c r="BU878" s="8"/>
      <c r="BV878" s="8"/>
      <c r="BW878" s="8"/>
      <c r="BX878" s="8"/>
      <c r="BY878" s="8"/>
      <c r="BZ878" s="8"/>
      <c r="CA878" s="8"/>
      <c r="CB878" s="8"/>
      <c r="CC878" s="8"/>
      <c r="CD878" s="8"/>
      <c r="CE878" s="8"/>
      <c r="CF878" s="8" t="s">
        <v>4962</v>
      </c>
      <c r="CG878" s="8" t="s">
        <v>4997</v>
      </c>
      <c r="CH878" s="8" t="s">
        <v>11</v>
      </c>
      <c r="CI878" s="8" t="s">
        <v>6002</v>
      </c>
      <c r="CJ878" s="8">
        <v>100</v>
      </c>
      <c r="CK878" s="10" t="s">
        <v>660</v>
      </c>
      <c r="CL878" s="8"/>
      <c r="CM878" s="8"/>
      <c r="CN878" s="8"/>
      <c r="CO878" s="8"/>
      <c r="CP878" s="8"/>
      <c r="CQ878" s="8"/>
      <c r="CR878" s="23"/>
      <c r="CX878" s="5"/>
      <c r="DC878" s="1"/>
      <c r="DT878" s="1"/>
      <c r="DY878" s="1"/>
    </row>
    <row r="879" spans="1:129">
      <c r="A879" s="12" t="s">
        <v>2071</v>
      </c>
      <c r="B879" s="12">
        <v>27</v>
      </c>
      <c r="C879" s="8"/>
      <c r="D879" s="8" t="s">
        <v>1104</v>
      </c>
      <c r="E879" s="8" t="s">
        <v>4963</v>
      </c>
      <c r="F879" s="12">
        <v>14</v>
      </c>
      <c r="G879" s="12">
        <v>7</v>
      </c>
      <c r="H879" s="13">
        <f t="shared" si="144"/>
        <v>10.612</v>
      </c>
      <c r="I879" s="13">
        <f t="shared" si="145"/>
        <v>5.306</v>
      </c>
      <c r="J879" s="9">
        <v>2</v>
      </c>
      <c r="K879" s="9">
        <v>1</v>
      </c>
      <c r="L879" s="8">
        <v>1</v>
      </c>
      <c r="M879" s="8">
        <v>1</v>
      </c>
      <c r="N879" s="8"/>
      <c r="O879" s="8"/>
      <c r="P879" s="8"/>
      <c r="Q879" s="8">
        <v>2</v>
      </c>
      <c r="R879" s="8"/>
      <c r="S879" s="8"/>
      <c r="T879" s="8"/>
      <c r="U879" s="8"/>
      <c r="V879" s="8"/>
      <c r="W879" s="8"/>
      <c r="X879" s="8"/>
      <c r="Y879" s="8"/>
      <c r="Z879" s="8"/>
      <c r="AA879" s="8"/>
      <c r="AB879" s="8"/>
      <c r="AC879" s="8"/>
      <c r="AD879" s="8">
        <v>1</v>
      </c>
      <c r="AE879" s="8"/>
      <c r="AF879" s="8"/>
      <c r="AG879" s="8"/>
      <c r="AH879" s="8"/>
      <c r="AI879" s="8"/>
      <c r="AJ879" s="8"/>
      <c r="AK879" s="8"/>
      <c r="AL879" s="8"/>
      <c r="AM879" s="8"/>
      <c r="AN879" s="8"/>
      <c r="AO879" s="8"/>
      <c r="AP879" s="8"/>
      <c r="AQ879" s="8"/>
      <c r="AR879" s="8"/>
      <c r="AS879" s="8"/>
      <c r="AT879" s="8"/>
      <c r="AU879" s="8"/>
      <c r="AV879" s="8"/>
      <c r="AW879" s="8"/>
      <c r="AX879" s="8"/>
      <c r="AY879" s="8"/>
      <c r="AZ879" s="8"/>
      <c r="BA879" s="8"/>
      <c r="BB879" s="8"/>
      <c r="BC879" s="9"/>
      <c r="BD879" s="8"/>
      <c r="BE879" s="8"/>
      <c r="BF879" s="8"/>
      <c r="BG879" s="8"/>
      <c r="BH879" s="8"/>
      <c r="BI879" s="8"/>
      <c r="BJ879" s="8"/>
      <c r="BK879" s="8"/>
      <c r="BL879" s="8"/>
      <c r="BM879" s="8"/>
      <c r="BN879" s="8"/>
      <c r="BO879" s="8"/>
      <c r="BP879" s="8"/>
      <c r="BQ879" s="8"/>
      <c r="BR879" s="8"/>
      <c r="BS879" s="8"/>
      <c r="BT879" s="8"/>
      <c r="BU879" s="8"/>
      <c r="BV879" s="8"/>
      <c r="BW879" s="8"/>
      <c r="BX879" s="8"/>
      <c r="BY879" s="8"/>
      <c r="BZ879" s="8"/>
      <c r="CA879" s="8"/>
      <c r="CB879" s="8"/>
      <c r="CC879" s="8"/>
      <c r="CD879" s="8"/>
      <c r="CE879" s="8"/>
      <c r="CF879" s="8" t="s">
        <v>2179</v>
      </c>
      <c r="CG879" s="8" t="s">
        <v>825</v>
      </c>
      <c r="CH879" s="8" t="s">
        <v>11</v>
      </c>
      <c r="CI879" s="8" t="s">
        <v>6002</v>
      </c>
      <c r="CJ879" s="8">
        <v>100</v>
      </c>
      <c r="CK879" s="10" t="s">
        <v>660</v>
      </c>
      <c r="CL879" s="8"/>
      <c r="CM879" s="8"/>
      <c r="CN879" s="8"/>
      <c r="CO879" s="8"/>
      <c r="CP879" s="8"/>
      <c r="CQ879" s="8"/>
      <c r="CR879" s="23"/>
      <c r="CX879" s="5"/>
      <c r="DC879" s="1"/>
      <c r="DT879" s="1"/>
      <c r="DY879" s="1"/>
    </row>
    <row r="880" spans="1:129">
      <c r="A880" s="12" t="s">
        <v>2072</v>
      </c>
      <c r="B880" s="12">
        <v>27</v>
      </c>
      <c r="C880" s="8"/>
      <c r="D880" s="8" t="s">
        <v>4964</v>
      </c>
      <c r="E880" s="8" t="s">
        <v>2180</v>
      </c>
      <c r="F880" s="12">
        <v>8</v>
      </c>
      <c r="G880" s="12">
        <v>6</v>
      </c>
      <c r="H880" s="13">
        <f t="shared" si="144"/>
        <v>6.0640000000000001</v>
      </c>
      <c r="I880" s="13">
        <f t="shared" si="145"/>
        <v>4.548</v>
      </c>
      <c r="J880" s="9">
        <v>2</v>
      </c>
      <c r="K880" s="9">
        <v>1</v>
      </c>
      <c r="L880" s="8">
        <v>2</v>
      </c>
      <c r="M880" s="8"/>
      <c r="N880" s="8"/>
      <c r="O880" s="8"/>
      <c r="P880" s="8"/>
      <c r="Q880" s="8">
        <v>1</v>
      </c>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c r="BB880" s="8"/>
      <c r="BC880" s="9"/>
      <c r="BD880" s="8"/>
      <c r="BE880" s="8"/>
      <c r="BF880" s="8"/>
      <c r="BG880" s="8"/>
      <c r="BH880" s="8"/>
      <c r="BI880" s="8"/>
      <c r="BJ880" s="8"/>
      <c r="BK880" s="8"/>
      <c r="BL880" s="8"/>
      <c r="BM880" s="8"/>
      <c r="BN880" s="8"/>
      <c r="BO880" s="8"/>
      <c r="BP880" s="8"/>
      <c r="BQ880" s="8"/>
      <c r="BR880" s="8"/>
      <c r="BS880" s="8"/>
      <c r="BT880" s="8"/>
      <c r="BU880" s="8"/>
      <c r="BV880" s="8"/>
      <c r="BW880" s="8"/>
      <c r="BX880" s="8"/>
      <c r="BY880" s="8"/>
      <c r="BZ880" s="8"/>
      <c r="CA880" s="8"/>
      <c r="CB880" s="8"/>
      <c r="CC880" s="8"/>
      <c r="CD880" s="8"/>
      <c r="CE880" s="8"/>
      <c r="CF880" s="8" t="s">
        <v>4965</v>
      </c>
      <c r="CG880" s="8" t="s">
        <v>5960</v>
      </c>
      <c r="CH880" s="8" t="s">
        <v>11</v>
      </c>
      <c r="CI880" s="8" t="s">
        <v>6002</v>
      </c>
      <c r="CJ880" s="8">
        <v>80</v>
      </c>
      <c r="CK880" s="10" t="s">
        <v>660</v>
      </c>
      <c r="CL880" s="8"/>
      <c r="CM880" s="8"/>
      <c r="CN880" s="8"/>
      <c r="CO880" s="8"/>
      <c r="CP880" s="8"/>
      <c r="CQ880" s="8"/>
      <c r="CR880" s="23"/>
      <c r="CX880" s="5"/>
      <c r="DC880" s="1"/>
      <c r="DT880" s="1"/>
      <c r="DY880" s="1"/>
    </row>
    <row r="881" spans="1:129">
      <c r="A881" s="12" t="s">
        <v>2073</v>
      </c>
      <c r="B881" s="12">
        <v>27</v>
      </c>
      <c r="C881" s="8"/>
      <c r="D881" s="8" t="s">
        <v>5410</v>
      </c>
      <c r="E881" s="8" t="s">
        <v>4966</v>
      </c>
      <c r="F881" s="12">
        <v>60</v>
      </c>
      <c r="G881" s="12">
        <v>24</v>
      </c>
      <c r="H881" s="13">
        <f t="shared" si="144"/>
        <v>45.480000000000004</v>
      </c>
      <c r="I881" s="13">
        <f t="shared" si="145"/>
        <v>18.192</v>
      </c>
      <c r="J881" s="9">
        <v>2</v>
      </c>
      <c r="K881" s="9"/>
      <c r="L881" s="8"/>
      <c r="M881" s="8">
        <v>8</v>
      </c>
      <c r="N881" s="8"/>
      <c r="O881" s="8"/>
      <c r="P881" s="8">
        <v>8</v>
      </c>
      <c r="Q881" s="8"/>
      <c r="R881" s="8">
        <v>1</v>
      </c>
      <c r="S881" s="8"/>
      <c r="T881" s="8"/>
      <c r="U881" s="8"/>
      <c r="V881" s="8"/>
      <c r="W881" s="8"/>
      <c r="X881" s="8">
        <v>16</v>
      </c>
      <c r="Y881" s="8"/>
      <c r="Z881" s="8"/>
      <c r="AA881" s="8"/>
      <c r="AB881" s="8"/>
      <c r="AC881" s="8"/>
      <c r="AD881" s="8"/>
      <c r="AE881" s="8"/>
      <c r="AF881" s="8"/>
      <c r="AG881" s="8"/>
      <c r="AH881" s="8"/>
      <c r="AI881" s="8"/>
      <c r="AJ881" s="8"/>
      <c r="AK881" s="8"/>
      <c r="AL881" s="8"/>
      <c r="AM881" s="8">
        <v>2</v>
      </c>
      <c r="AN881" s="8"/>
      <c r="AO881" s="8"/>
      <c r="AP881" s="8"/>
      <c r="AQ881" s="8"/>
      <c r="AR881" s="8"/>
      <c r="AS881" s="8"/>
      <c r="AT881" s="8"/>
      <c r="AU881" s="8"/>
      <c r="AV881" s="8"/>
      <c r="AW881" s="8"/>
      <c r="AX881" s="8"/>
      <c r="AY881" s="8"/>
      <c r="AZ881" s="8"/>
      <c r="BA881" s="8"/>
      <c r="BB881" s="8"/>
      <c r="BC881" s="9"/>
      <c r="BD881" s="8"/>
      <c r="BE881" s="8"/>
      <c r="BF881" s="8"/>
      <c r="BG881" s="8"/>
      <c r="BH881" s="8"/>
      <c r="BI881" s="8"/>
      <c r="BJ881" s="8"/>
      <c r="BK881" s="8"/>
      <c r="BL881" s="8"/>
      <c r="BM881" s="8"/>
      <c r="BN881" s="8"/>
      <c r="BO881" s="8"/>
      <c r="BP881" s="8"/>
      <c r="BQ881" s="8"/>
      <c r="BR881" s="8"/>
      <c r="BS881" s="8"/>
      <c r="BT881" s="8"/>
      <c r="BU881" s="8"/>
      <c r="BV881" s="8"/>
      <c r="BW881" s="8"/>
      <c r="BX881" s="8"/>
      <c r="BY881" s="8"/>
      <c r="BZ881" s="8"/>
      <c r="CA881" s="8"/>
      <c r="CB881" s="8"/>
      <c r="CC881" s="8"/>
      <c r="CD881" s="8"/>
      <c r="CE881" s="8"/>
      <c r="CF881" s="8"/>
      <c r="CG881" s="8"/>
      <c r="CH881" s="8" t="s">
        <v>11</v>
      </c>
      <c r="CI881" s="8" t="s">
        <v>6002</v>
      </c>
      <c r="CJ881" s="8">
        <v>500</v>
      </c>
      <c r="CK881" s="10" t="s">
        <v>734</v>
      </c>
      <c r="CL881" s="8"/>
      <c r="CM881" s="8"/>
      <c r="CN881" s="8"/>
      <c r="CO881" s="8"/>
      <c r="CP881" s="8"/>
      <c r="CQ881" s="8"/>
      <c r="CR881" s="23"/>
      <c r="CX881" s="5"/>
      <c r="DC881" s="1"/>
      <c r="DT881" s="1"/>
      <c r="DY881" s="1"/>
    </row>
    <row r="882" spans="1:129">
      <c r="A882" s="12" t="s">
        <v>2074</v>
      </c>
      <c r="B882" s="12">
        <v>27</v>
      </c>
      <c r="C882" s="8"/>
      <c r="D882" s="8" t="s">
        <v>207</v>
      </c>
      <c r="E882" s="8" t="s">
        <v>2181</v>
      </c>
      <c r="F882" s="12">
        <v>60</v>
      </c>
      <c r="G882" s="12">
        <v>14</v>
      </c>
      <c r="H882" s="13">
        <f t="shared" si="144"/>
        <v>45.480000000000004</v>
      </c>
      <c r="I882" s="13">
        <f t="shared" si="145"/>
        <v>10.612</v>
      </c>
      <c r="J882" s="9"/>
      <c r="K882" s="9"/>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c r="BB882" s="8"/>
      <c r="BC882" s="9"/>
      <c r="BD882" s="8"/>
      <c r="BE882" s="8"/>
      <c r="BF882" s="8"/>
      <c r="BG882" s="8"/>
      <c r="BH882" s="8"/>
      <c r="BI882" s="8"/>
      <c r="BJ882" s="8"/>
      <c r="BK882" s="8"/>
      <c r="BL882" s="8"/>
      <c r="BM882" s="8"/>
      <c r="BN882" s="8"/>
      <c r="BO882" s="8"/>
      <c r="BP882" s="8"/>
      <c r="BQ882" s="8"/>
      <c r="BR882" s="8"/>
      <c r="BS882" s="8"/>
      <c r="BT882" s="8"/>
      <c r="BU882" s="8"/>
      <c r="BV882" s="8"/>
      <c r="BW882" s="8"/>
      <c r="BX882" s="8"/>
      <c r="BY882" s="8"/>
      <c r="BZ882" s="8"/>
      <c r="CA882" s="8"/>
      <c r="CB882" s="8"/>
      <c r="CC882" s="8"/>
      <c r="CD882" s="8"/>
      <c r="CE882" s="8"/>
      <c r="CF882" s="8"/>
      <c r="CG882" s="8" t="s">
        <v>841</v>
      </c>
      <c r="CH882" s="8"/>
      <c r="CI882" s="8"/>
      <c r="CJ882" s="8"/>
      <c r="CK882" s="10"/>
      <c r="CL882" s="8"/>
      <c r="CM882" s="8"/>
      <c r="CN882" s="8"/>
      <c r="CO882" s="8"/>
      <c r="CP882" s="8"/>
      <c r="CQ882" s="8"/>
      <c r="CR882" s="23"/>
      <c r="CX882" s="5"/>
      <c r="DC882" s="1"/>
      <c r="DT882" s="1"/>
      <c r="DY882" s="1"/>
    </row>
    <row r="883" spans="1:129">
      <c r="A883" s="12" t="s">
        <v>2182</v>
      </c>
      <c r="B883" s="12">
        <v>27</v>
      </c>
      <c r="C883" s="8"/>
      <c r="D883" s="8" t="s">
        <v>6230</v>
      </c>
      <c r="E883" s="8" t="s">
        <v>4967</v>
      </c>
      <c r="F883" s="12">
        <v>44</v>
      </c>
      <c r="G883" s="12">
        <v>20</v>
      </c>
      <c r="H883" s="13">
        <f t="shared" si="144"/>
        <v>33.352000000000004</v>
      </c>
      <c r="I883" s="13">
        <f t="shared" si="145"/>
        <v>15.16</v>
      </c>
      <c r="J883" s="9"/>
      <c r="K883" s="9"/>
      <c r="L883" s="8"/>
      <c r="M883" s="8"/>
      <c r="N883" s="8"/>
      <c r="O883" s="8"/>
      <c r="P883" s="8"/>
      <c r="Q883" s="8">
        <v>1</v>
      </c>
      <c r="R883" s="8"/>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c r="AS883" s="8"/>
      <c r="AT883" s="8"/>
      <c r="AU883" s="8"/>
      <c r="AV883" s="8"/>
      <c r="AW883" s="8"/>
      <c r="AX883" s="8"/>
      <c r="AY883" s="8"/>
      <c r="AZ883" s="8"/>
      <c r="BA883" s="8"/>
      <c r="BB883" s="8"/>
      <c r="BC883" s="9"/>
      <c r="BD883" s="8">
        <v>1</v>
      </c>
      <c r="BE883" s="8">
        <v>1</v>
      </c>
      <c r="BF883" s="8"/>
      <c r="BG883" s="8"/>
      <c r="BH883" s="8"/>
      <c r="BI883" s="8"/>
      <c r="BJ883" s="8"/>
      <c r="BK883" s="8"/>
      <c r="BL883" s="8"/>
      <c r="BM883" s="8"/>
      <c r="BN883" s="8"/>
      <c r="BO883" s="8"/>
      <c r="BP883" s="8"/>
      <c r="BQ883" s="8"/>
      <c r="BR883" s="8"/>
      <c r="BS883" s="8"/>
      <c r="BT883" s="8"/>
      <c r="BU883" s="8"/>
      <c r="BV883" s="8"/>
      <c r="BW883" s="8"/>
      <c r="BX883" s="8"/>
      <c r="BY883" s="8"/>
      <c r="BZ883" s="8"/>
      <c r="CA883" s="8"/>
      <c r="CB883" s="8"/>
      <c r="CC883" s="8"/>
      <c r="CD883" s="8"/>
      <c r="CE883" s="8"/>
      <c r="CF883" s="8"/>
      <c r="CG883" s="8"/>
      <c r="CH883" s="8"/>
      <c r="CI883" s="8"/>
      <c r="CJ883" s="8"/>
      <c r="CK883" s="10"/>
      <c r="CL883" s="8"/>
      <c r="CM883" s="8"/>
      <c r="CN883" s="8"/>
      <c r="CO883" s="8"/>
      <c r="CP883" s="8"/>
      <c r="CQ883" s="8"/>
      <c r="CR883" s="23"/>
      <c r="CX883" s="5"/>
      <c r="DC883" s="1"/>
      <c r="DT883" s="1"/>
      <c r="DY883" s="1"/>
    </row>
    <row r="884" spans="1:129">
      <c r="A884" s="12" t="s">
        <v>2183</v>
      </c>
      <c r="B884" s="12">
        <v>27</v>
      </c>
      <c r="C884" s="8"/>
      <c r="D884" s="8" t="s">
        <v>2184</v>
      </c>
      <c r="E884" s="8" t="s">
        <v>4967</v>
      </c>
      <c r="F884" s="12">
        <v>60</v>
      </c>
      <c r="G884" s="12">
        <v>50</v>
      </c>
      <c r="H884" s="13">
        <f t="shared" ref="H884:H885" si="146">F884*0.758</f>
        <v>45.480000000000004</v>
      </c>
      <c r="I884" s="13">
        <f t="shared" ref="I884:I885" si="147">G884*0.758</f>
        <v>37.9</v>
      </c>
      <c r="J884" s="9">
        <v>2</v>
      </c>
      <c r="K884" s="9"/>
      <c r="L884" s="8"/>
      <c r="M884" s="8">
        <v>1</v>
      </c>
      <c r="N884" s="8"/>
      <c r="O884" s="8"/>
      <c r="P884" s="8"/>
      <c r="Q884" s="8">
        <v>17</v>
      </c>
      <c r="R884" s="8">
        <v>1</v>
      </c>
      <c r="S884" s="8">
        <v>2</v>
      </c>
      <c r="T884" s="8"/>
      <c r="U884" s="8"/>
      <c r="V884" s="8"/>
      <c r="W884" s="8"/>
      <c r="X884" s="8">
        <v>10</v>
      </c>
      <c r="Y884" s="8"/>
      <c r="Z884" s="8"/>
      <c r="AA884" s="8"/>
      <c r="AB884" s="8"/>
      <c r="AC884" s="8"/>
      <c r="AD884" s="8"/>
      <c r="AE884" s="8"/>
      <c r="AF884" s="8"/>
      <c r="AG884" s="8">
        <v>4</v>
      </c>
      <c r="AH884" s="8"/>
      <c r="AI884" s="8">
        <v>3</v>
      </c>
      <c r="AJ884" s="8">
        <v>1</v>
      </c>
      <c r="AK884" s="8"/>
      <c r="AL884" s="8"/>
      <c r="AM884" s="8"/>
      <c r="AN884" s="8">
        <v>1</v>
      </c>
      <c r="AO884" s="8">
        <v>1</v>
      </c>
      <c r="AP884" s="8"/>
      <c r="AQ884" s="8"/>
      <c r="AR884" s="8"/>
      <c r="AS884" s="8"/>
      <c r="AT884" s="8"/>
      <c r="AU884" s="8"/>
      <c r="AV884" s="8"/>
      <c r="AW884" s="8"/>
      <c r="AX884" s="8"/>
      <c r="AY884" s="8"/>
      <c r="AZ884" s="8"/>
      <c r="BA884" s="8"/>
      <c r="BB884" s="8"/>
      <c r="BC884" s="9"/>
      <c r="BD884" s="8"/>
      <c r="BE884" s="8"/>
      <c r="BF884" s="8">
        <v>1</v>
      </c>
      <c r="BG884" s="8"/>
      <c r="BH884" s="8"/>
      <c r="BI884" s="8"/>
      <c r="BJ884" s="8"/>
      <c r="BK884" s="8"/>
      <c r="BL884" s="8"/>
      <c r="BM884" s="8"/>
      <c r="BN884" s="8"/>
      <c r="BO884" s="8"/>
      <c r="BP884" s="8"/>
      <c r="BQ884" s="8"/>
      <c r="BR884" s="8"/>
      <c r="BS884" s="8"/>
      <c r="BT884" s="8"/>
      <c r="BU884" s="8"/>
      <c r="BV884" s="8"/>
      <c r="BW884" s="8"/>
      <c r="BX884" s="8"/>
      <c r="BY884" s="8"/>
      <c r="BZ884" s="8"/>
      <c r="CA884" s="8"/>
      <c r="CB884" s="8"/>
      <c r="CC884" s="8"/>
      <c r="CD884" s="8"/>
      <c r="CE884" s="8"/>
      <c r="CF884" s="8"/>
      <c r="CG884" s="8"/>
      <c r="CH884" s="8"/>
      <c r="CI884" s="8"/>
      <c r="CJ884" s="8"/>
      <c r="CK884" s="10"/>
      <c r="CL884" s="8"/>
      <c r="CM884" s="8"/>
      <c r="CN884" s="8"/>
      <c r="CO884" s="8"/>
      <c r="CP884" s="8"/>
      <c r="CQ884" s="8"/>
      <c r="CR884" s="23"/>
      <c r="CX884" s="5"/>
      <c r="DC884" s="1"/>
      <c r="DT884" s="1"/>
      <c r="DY884" s="1"/>
    </row>
    <row r="885" spans="1:129">
      <c r="A885" s="12" t="s">
        <v>2185</v>
      </c>
      <c r="B885" s="12">
        <v>27</v>
      </c>
      <c r="C885" s="8" t="s">
        <v>10</v>
      </c>
      <c r="D885" s="8" t="s">
        <v>2186</v>
      </c>
      <c r="E885" s="8" t="s">
        <v>4967</v>
      </c>
      <c r="F885" s="12">
        <v>100</v>
      </c>
      <c r="G885" s="12">
        <v>70</v>
      </c>
      <c r="H885" s="13">
        <f t="shared" si="146"/>
        <v>75.8</v>
      </c>
      <c r="I885" s="13">
        <f t="shared" si="147"/>
        <v>53.06</v>
      </c>
      <c r="J885" s="9"/>
      <c r="K885" s="9"/>
      <c r="L885" s="8"/>
      <c r="M885" s="8"/>
      <c r="N885" s="8"/>
      <c r="O885" s="8"/>
      <c r="P885" s="8"/>
      <c r="Q885" s="8"/>
      <c r="R885" s="8"/>
      <c r="S885" s="8"/>
      <c r="T885" s="8"/>
      <c r="U885" s="8"/>
      <c r="V885" s="8"/>
      <c r="W885" s="8"/>
      <c r="X885" s="8"/>
      <c r="Y885" s="8"/>
      <c r="Z885" s="8"/>
      <c r="AA885" s="8"/>
      <c r="AB885" s="8"/>
      <c r="AC885" s="8"/>
      <c r="AD885" s="8"/>
      <c r="AE885" s="8"/>
      <c r="AF885" s="8"/>
      <c r="AG885" s="8"/>
      <c r="AH885" s="8"/>
      <c r="AI885" s="8">
        <v>1</v>
      </c>
      <c r="AJ885" s="8"/>
      <c r="AK885" s="8"/>
      <c r="AL885" s="8"/>
      <c r="AM885" s="8"/>
      <c r="AN885" s="8"/>
      <c r="AO885" s="8"/>
      <c r="AP885" s="8"/>
      <c r="AQ885" s="8"/>
      <c r="AR885" s="8"/>
      <c r="AS885" s="8"/>
      <c r="AT885" s="8"/>
      <c r="AU885" s="8"/>
      <c r="AV885" s="8"/>
      <c r="AW885" s="8"/>
      <c r="AX885" s="8"/>
      <c r="AY885" s="8"/>
      <c r="AZ885" s="8"/>
      <c r="BA885" s="8"/>
      <c r="BB885" s="8"/>
      <c r="BC885" s="9"/>
      <c r="BD885" s="8"/>
      <c r="BE885" s="8"/>
      <c r="BF885" s="8"/>
      <c r="BG885" s="8"/>
      <c r="BH885" s="8"/>
      <c r="BI885" s="8">
        <v>7</v>
      </c>
      <c r="BJ885" s="8">
        <v>1</v>
      </c>
      <c r="BK885" s="8">
        <v>1</v>
      </c>
      <c r="BL885" s="8">
        <v>1</v>
      </c>
      <c r="BM885" s="8"/>
      <c r="BN885" s="8">
        <v>1</v>
      </c>
      <c r="BO885" s="8">
        <v>1</v>
      </c>
      <c r="BP885" s="8"/>
      <c r="BQ885" s="8"/>
      <c r="BR885" s="8">
        <v>1</v>
      </c>
      <c r="BS885" s="8"/>
      <c r="BT885" s="8"/>
      <c r="BU885" s="8"/>
      <c r="BV885" s="8"/>
      <c r="BW885" s="8"/>
      <c r="BX885" s="8"/>
      <c r="BY885" s="8"/>
      <c r="BZ885" s="8">
        <v>1</v>
      </c>
      <c r="CA885" s="8"/>
      <c r="CB885" s="8"/>
      <c r="CC885" s="8"/>
      <c r="CD885" s="8"/>
      <c r="CE885" s="8"/>
      <c r="CF885" s="8"/>
      <c r="CG885" s="8"/>
      <c r="CH885" s="8" t="s">
        <v>1663</v>
      </c>
      <c r="CI885" s="8"/>
      <c r="CJ885" s="8"/>
      <c r="CK885" s="10" t="s">
        <v>2189</v>
      </c>
      <c r="CL885" s="8"/>
      <c r="CM885" s="8"/>
      <c r="CN885" s="8"/>
      <c r="CO885" s="8"/>
      <c r="CP885" s="8"/>
      <c r="CQ885" s="8" t="s">
        <v>5523</v>
      </c>
      <c r="CR885" s="23"/>
      <c r="CX885" s="5"/>
      <c r="DC885" s="1"/>
      <c r="DT885" s="1"/>
      <c r="DY885" s="1"/>
    </row>
    <row r="886" spans="1:129">
      <c r="A886" s="12" t="s">
        <v>2075</v>
      </c>
      <c r="B886" s="12">
        <v>27</v>
      </c>
      <c r="C886" s="8" t="s">
        <v>122</v>
      </c>
      <c r="D886" s="8" t="s">
        <v>2187</v>
      </c>
      <c r="E886" s="8" t="s">
        <v>4967</v>
      </c>
      <c r="F886" s="12"/>
      <c r="G886" s="12"/>
      <c r="H886" s="13"/>
      <c r="I886" s="13"/>
      <c r="J886" s="9">
        <v>2</v>
      </c>
      <c r="K886" s="9">
        <v>1</v>
      </c>
      <c r="L886" s="8"/>
      <c r="M886" s="8"/>
      <c r="N886" s="8"/>
      <c r="O886" s="8">
        <v>5</v>
      </c>
      <c r="P886" s="8"/>
      <c r="Q886" s="8">
        <v>1</v>
      </c>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9"/>
      <c r="BD886" s="8"/>
      <c r="BE886" s="8"/>
      <c r="BF886" s="8"/>
      <c r="BG886" s="8"/>
      <c r="BH886" s="8"/>
      <c r="BI886" s="8"/>
      <c r="BJ886" s="8"/>
      <c r="BK886" s="8"/>
      <c r="BL886" s="8"/>
      <c r="BM886" s="8"/>
      <c r="BN886" s="8"/>
      <c r="BO886" s="8"/>
      <c r="BP886" s="8"/>
      <c r="BQ886" s="8"/>
      <c r="BR886" s="8"/>
      <c r="BS886" s="8"/>
      <c r="BT886" s="8"/>
      <c r="BU886" s="8"/>
      <c r="BV886" s="8"/>
      <c r="BW886" s="8"/>
      <c r="BX886" s="8"/>
      <c r="BY886" s="8"/>
      <c r="BZ886" s="8"/>
      <c r="CA886" s="8"/>
      <c r="CB886" s="8"/>
      <c r="CC886" s="8"/>
      <c r="CD886" s="8"/>
      <c r="CE886" s="8"/>
      <c r="CF886" s="8" t="s">
        <v>2188</v>
      </c>
      <c r="CG886" s="8"/>
      <c r="CH886" s="8" t="s">
        <v>1663</v>
      </c>
      <c r="CI886" s="8"/>
      <c r="CJ886" s="8"/>
      <c r="CK886" s="10" t="s">
        <v>2189</v>
      </c>
      <c r="CL886" s="8"/>
      <c r="CM886" s="8"/>
      <c r="CN886" s="8"/>
      <c r="CO886" s="8"/>
      <c r="CP886" s="8"/>
      <c r="CQ886" s="8" t="s">
        <v>5523</v>
      </c>
      <c r="CR886" s="23"/>
      <c r="CX886" s="5"/>
      <c r="DC886" s="1"/>
      <c r="DT886" s="1"/>
      <c r="DY886" s="1"/>
    </row>
    <row r="887" spans="1:129">
      <c r="A887" s="12" t="s">
        <v>2076</v>
      </c>
      <c r="B887" s="12">
        <v>27</v>
      </c>
      <c r="C887" s="8" t="s">
        <v>122</v>
      </c>
      <c r="D887" s="8" t="s">
        <v>4970</v>
      </c>
      <c r="E887" s="8" t="s">
        <v>4967</v>
      </c>
      <c r="F887" s="12">
        <v>68</v>
      </c>
      <c r="G887" s="12">
        <v>27</v>
      </c>
      <c r="H887" s="13">
        <f t="shared" si="144"/>
        <v>51.543999999999997</v>
      </c>
      <c r="I887" s="13">
        <f t="shared" si="145"/>
        <v>20.466000000000001</v>
      </c>
      <c r="J887" s="9">
        <v>2</v>
      </c>
      <c r="K887" s="9">
        <v>1</v>
      </c>
      <c r="L887" s="8"/>
      <c r="M887" s="8"/>
      <c r="N887" s="8">
        <v>1</v>
      </c>
      <c r="O887" s="8"/>
      <c r="P887" s="8"/>
      <c r="Q887" s="8">
        <v>6</v>
      </c>
      <c r="R887" s="8"/>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c r="AS887" s="8"/>
      <c r="AT887" s="8"/>
      <c r="AU887" s="8"/>
      <c r="AV887" s="8"/>
      <c r="AW887" s="8"/>
      <c r="AX887" s="8"/>
      <c r="AY887" s="8"/>
      <c r="AZ887" s="8"/>
      <c r="BA887" s="8"/>
      <c r="BB887" s="8"/>
      <c r="BC887" s="9"/>
      <c r="BD887" s="8"/>
      <c r="BE887" s="8"/>
      <c r="BF887" s="8"/>
      <c r="BG887" s="8"/>
      <c r="BH887" s="8"/>
      <c r="BI887" s="8"/>
      <c r="BJ887" s="8"/>
      <c r="BK887" s="8"/>
      <c r="BL887" s="8"/>
      <c r="BM887" s="8"/>
      <c r="BN887" s="8"/>
      <c r="BO887" s="8"/>
      <c r="BP887" s="8"/>
      <c r="BQ887" s="8"/>
      <c r="BR887" s="8"/>
      <c r="BS887" s="8"/>
      <c r="BT887" s="8"/>
      <c r="BU887" s="8"/>
      <c r="BV887" s="8"/>
      <c r="BW887" s="8"/>
      <c r="BX887" s="8"/>
      <c r="BY887" s="8"/>
      <c r="BZ887" s="8"/>
      <c r="CA887" s="8"/>
      <c r="CB887" s="8"/>
      <c r="CC887" s="8"/>
      <c r="CD887" s="8"/>
      <c r="CE887" s="8"/>
      <c r="CF887" s="8" t="s">
        <v>4971</v>
      </c>
      <c r="CG887" s="8"/>
      <c r="CH887" s="8" t="s">
        <v>1663</v>
      </c>
      <c r="CI887" s="8"/>
      <c r="CJ887" s="8"/>
      <c r="CK887" s="10" t="s">
        <v>2189</v>
      </c>
      <c r="CL887" s="8"/>
      <c r="CM887" s="8"/>
      <c r="CN887" s="8"/>
      <c r="CO887" s="8"/>
      <c r="CP887" s="8"/>
      <c r="CQ887" s="8" t="s">
        <v>5523</v>
      </c>
      <c r="CR887" s="23"/>
      <c r="CX887" s="5"/>
      <c r="DC887" s="1"/>
      <c r="DT887" s="1"/>
      <c r="DY887" s="1"/>
    </row>
    <row r="888" spans="1:129">
      <c r="A888" s="12" t="s">
        <v>2077</v>
      </c>
      <c r="B888" s="12">
        <v>27</v>
      </c>
      <c r="C888" s="8" t="s">
        <v>122</v>
      </c>
      <c r="D888" s="8" t="s">
        <v>4968</v>
      </c>
      <c r="E888" s="8" t="s">
        <v>2190</v>
      </c>
      <c r="F888" s="12">
        <v>44</v>
      </c>
      <c r="G888" s="12">
        <v>22</v>
      </c>
      <c r="H888" s="13">
        <f t="shared" si="144"/>
        <v>33.352000000000004</v>
      </c>
      <c r="I888" s="13">
        <f t="shared" si="145"/>
        <v>16.676000000000002</v>
      </c>
      <c r="J888" s="9">
        <v>2</v>
      </c>
      <c r="K888" s="9">
        <v>1</v>
      </c>
      <c r="L888" s="8"/>
      <c r="M888" s="8"/>
      <c r="N888" s="8"/>
      <c r="O888" s="8"/>
      <c r="P888" s="8"/>
      <c r="Q888" s="8">
        <v>18</v>
      </c>
      <c r="R888" s="8"/>
      <c r="S888" s="8"/>
      <c r="T888" s="8"/>
      <c r="U888" s="8"/>
      <c r="V888" s="8"/>
      <c r="W888" s="8"/>
      <c r="X888" s="8">
        <v>3</v>
      </c>
      <c r="Y888" s="8"/>
      <c r="Z888" s="8"/>
      <c r="AA888" s="8"/>
      <c r="AB888" s="8"/>
      <c r="AC888" s="8"/>
      <c r="AD888" s="8"/>
      <c r="AE888" s="8"/>
      <c r="AF888" s="8">
        <v>1</v>
      </c>
      <c r="AG888" s="8">
        <v>1</v>
      </c>
      <c r="AH888" s="8">
        <v>1</v>
      </c>
      <c r="AI888" s="8">
        <v>1</v>
      </c>
      <c r="AJ888" s="8"/>
      <c r="AK888" s="8"/>
      <c r="AL888" s="8"/>
      <c r="AM888" s="8"/>
      <c r="AN888" s="8"/>
      <c r="AO888" s="8"/>
      <c r="AP888" s="8"/>
      <c r="AQ888" s="8"/>
      <c r="AR888" s="8"/>
      <c r="AS888" s="8"/>
      <c r="AT888" s="8"/>
      <c r="AU888" s="8"/>
      <c r="AV888" s="8"/>
      <c r="AW888" s="8"/>
      <c r="AX888" s="8"/>
      <c r="AY888" s="8"/>
      <c r="AZ888" s="8"/>
      <c r="BA888" s="8"/>
      <c r="BB888" s="8"/>
      <c r="BC888" s="9"/>
      <c r="BD888" s="8"/>
      <c r="BE888" s="8"/>
      <c r="BF888" s="8"/>
      <c r="BG888" s="8"/>
      <c r="BH888" s="8"/>
      <c r="BI888" s="8"/>
      <c r="BJ888" s="8"/>
      <c r="BK888" s="8"/>
      <c r="BL888" s="8"/>
      <c r="BM888" s="8"/>
      <c r="BN888" s="8"/>
      <c r="BO888" s="8"/>
      <c r="BP888" s="8"/>
      <c r="BQ888" s="8"/>
      <c r="BR888" s="8"/>
      <c r="BS888" s="8"/>
      <c r="BT888" s="8"/>
      <c r="BU888" s="8"/>
      <c r="BV888" s="8"/>
      <c r="BW888" s="8"/>
      <c r="BX888" s="8"/>
      <c r="BY888" s="8"/>
      <c r="BZ888" s="8"/>
      <c r="CA888" s="8"/>
      <c r="CB888" s="8"/>
      <c r="CC888" s="8"/>
      <c r="CD888" s="8"/>
      <c r="CE888" s="8"/>
      <c r="CF888" s="8" t="s">
        <v>4972</v>
      </c>
      <c r="CG888" s="8" t="s">
        <v>2191</v>
      </c>
      <c r="CH888" s="8" t="s">
        <v>11</v>
      </c>
      <c r="CI888" s="8" t="s">
        <v>6002</v>
      </c>
      <c r="CJ888" s="8">
        <v>300</v>
      </c>
      <c r="CK888" s="10" t="s">
        <v>660</v>
      </c>
      <c r="CL888" s="8"/>
      <c r="CM888" s="8"/>
      <c r="CN888" s="8"/>
      <c r="CO888" s="8"/>
      <c r="CP888" s="8"/>
      <c r="CQ888" s="8"/>
      <c r="CR888" s="23"/>
      <c r="CX888" s="5"/>
      <c r="DC888" s="1"/>
      <c r="DT888" s="1"/>
      <c r="DY888" s="1"/>
    </row>
    <row r="889" spans="1:129">
      <c r="A889" s="12" t="s">
        <v>2078</v>
      </c>
      <c r="B889" s="12">
        <v>27</v>
      </c>
      <c r="C889" s="8" t="s">
        <v>122</v>
      </c>
      <c r="D889" s="8" t="s">
        <v>4973</v>
      </c>
      <c r="E889" s="8" t="s">
        <v>4969</v>
      </c>
      <c r="F889" s="12">
        <v>36</v>
      </c>
      <c r="G889" s="12">
        <v>12</v>
      </c>
      <c r="H889" s="13">
        <f t="shared" si="144"/>
        <v>27.288</v>
      </c>
      <c r="I889" s="13">
        <f t="shared" si="145"/>
        <v>9.0960000000000001</v>
      </c>
      <c r="J889" s="9"/>
      <c r="K889" s="9">
        <v>1</v>
      </c>
      <c r="L889" s="8"/>
      <c r="M889" s="8"/>
      <c r="N889" s="8"/>
      <c r="O889" s="8"/>
      <c r="P889" s="8"/>
      <c r="Q889" s="8">
        <v>4</v>
      </c>
      <c r="R889" s="8"/>
      <c r="S889" s="8"/>
      <c r="T889" s="8"/>
      <c r="U889" s="8"/>
      <c r="V889" s="8"/>
      <c r="W889" s="8"/>
      <c r="X889" s="8"/>
      <c r="Y889" s="8"/>
      <c r="Z889" s="8"/>
      <c r="AA889" s="8"/>
      <c r="AB889" s="8"/>
      <c r="AC889" s="8"/>
      <c r="AD889" s="8"/>
      <c r="AE889" s="8"/>
      <c r="AF889" s="8"/>
      <c r="AG889" s="8"/>
      <c r="AH889" s="8">
        <v>1</v>
      </c>
      <c r="AI889" s="8"/>
      <c r="AJ889" s="8"/>
      <c r="AK889" s="8"/>
      <c r="AL889" s="8"/>
      <c r="AM889" s="8"/>
      <c r="AN889" s="8"/>
      <c r="AO889" s="8"/>
      <c r="AP889" s="8"/>
      <c r="AQ889" s="8"/>
      <c r="AR889" s="8"/>
      <c r="AS889" s="8"/>
      <c r="AT889" s="8"/>
      <c r="AU889" s="8"/>
      <c r="AV889" s="8"/>
      <c r="AW889" s="8"/>
      <c r="AX889" s="8"/>
      <c r="AY889" s="8"/>
      <c r="AZ889" s="8"/>
      <c r="BA889" s="8"/>
      <c r="BB889" s="8"/>
      <c r="BC889" s="9"/>
      <c r="BD889" s="8"/>
      <c r="BE889" s="8"/>
      <c r="BF889" s="8"/>
      <c r="BG889" s="8"/>
      <c r="BH889" s="8"/>
      <c r="BI889" s="8">
        <v>1</v>
      </c>
      <c r="BJ889" s="8">
        <v>2</v>
      </c>
      <c r="BK889" s="8"/>
      <c r="BL889" s="8">
        <v>1</v>
      </c>
      <c r="BM889" s="8"/>
      <c r="BN889" s="8"/>
      <c r="BO889" s="8"/>
      <c r="BP889" s="8"/>
      <c r="BQ889" s="8"/>
      <c r="BR889" s="8"/>
      <c r="BS889" s="8"/>
      <c r="BT889" s="8"/>
      <c r="BU889" s="8"/>
      <c r="BV889" s="8"/>
      <c r="BW889" s="8"/>
      <c r="BX889" s="8"/>
      <c r="BY889" s="8"/>
      <c r="BZ889" s="8"/>
      <c r="CA889" s="8"/>
      <c r="CB889" s="8"/>
      <c r="CC889" s="8"/>
      <c r="CD889" s="8"/>
      <c r="CE889" s="8"/>
      <c r="CF889" s="8" t="s">
        <v>2192</v>
      </c>
      <c r="CG889" s="8" t="s">
        <v>2193</v>
      </c>
      <c r="CH889" s="8" t="s">
        <v>11</v>
      </c>
      <c r="CI889" s="8" t="s">
        <v>6002</v>
      </c>
      <c r="CJ889" s="8">
        <v>50</v>
      </c>
      <c r="CK889" s="10" t="s">
        <v>663</v>
      </c>
      <c r="CL889" s="8"/>
      <c r="CM889" s="8"/>
      <c r="CN889" s="8"/>
      <c r="CO889" s="8"/>
      <c r="CP889" s="8"/>
      <c r="CQ889" s="8"/>
      <c r="CR889" s="23"/>
      <c r="CX889" s="5"/>
      <c r="DC889" s="1"/>
      <c r="DT889" s="1"/>
      <c r="DY889" s="1"/>
    </row>
    <row r="890" spans="1:129">
      <c r="A890" s="12" t="s">
        <v>2079</v>
      </c>
      <c r="B890" s="12">
        <v>27</v>
      </c>
      <c r="C890" s="8" t="s">
        <v>122</v>
      </c>
      <c r="D890" s="8" t="s">
        <v>5628</v>
      </c>
      <c r="E890" s="8" t="s">
        <v>2194</v>
      </c>
      <c r="F890" s="12">
        <v>32</v>
      </c>
      <c r="G890" s="12">
        <v>29</v>
      </c>
      <c r="H890" s="13">
        <f t="shared" si="144"/>
        <v>24.256</v>
      </c>
      <c r="I890" s="13">
        <f t="shared" si="145"/>
        <v>21.981999999999999</v>
      </c>
      <c r="J890" s="9">
        <v>2</v>
      </c>
      <c r="K890" s="9">
        <v>1</v>
      </c>
      <c r="L890" s="8"/>
      <c r="M890" s="8"/>
      <c r="N890" s="8"/>
      <c r="O890" s="8"/>
      <c r="P890" s="8"/>
      <c r="Q890" s="8">
        <v>6</v>
      </c>
      <c r="R890" s="8"/>
      <c r="S890" s="8"/>
      <c r="T890" s="8"/>
      <c r="U890" s="8"/>
      <c r="V890" s="8"/>
      <c r="W890" s="8"/>
      <c r="X890" s="8">
        <v>3</v>
      </c>
      <c r="Y890" s="8"/>
      <c r="Z890" s="8"/>
      <c r="AA890" s="8"/>
      <c r="AB890" s="8"/>
      <c r="AC890" s="8"/>
      <c r="AD890" s="8"/>
      <c r="AE890" s="8"/>
      <c r="AF890" s="8"/>
      <c r="AG890" s="8"/>
      <c r="AH890" s="8"/>
      <c r="AI890" s="8">
        <v>1</v>
      </c>
      <c r="AJ890" s="8"/>
      <c r="AK890" s="8"/>
      <c r="AL890" s="8"/>
      <c r="AM890" s="8"/>
      <c r="AN890" s="8"/>
      <c r="AO890" s="8"/>
      <c r="AP890" s="8"/>
      <c r="AQ890" s="8"/>
      <c r="AR890" s="8"/>
      <c r="AS890" s="8"/>
      <c r="AT890" s="8"/>
      <c r="AU890" s="8"/>
      <c r="AV890" s="8"/>
      <c r="AW890" s="8"/>
      <c r="AX890" s="8"/>
      <c r="AY890" s="8"/>
      <c r="AZ890" s="8"/>
      <c r="BA890" s="8"/>
      <c r="BB890" s="8"/>
      <c r="BC890" s="9"/>
      <c r="BD890" s="8">
        <v>2</v>
      </c>
      <c r="BE890" s="8"/>
      <c r="BF890" s="8"/>
      <c r="BG890" s="8"/>
      <c r="BH890" s="8"/>
      <c r="BI890" s="8"/>
      <c r="BJ890" s="8">
        <v>1</v>
      </c>
      <c r="BK890" s="8"/>
      <c r="BL890" s="8"/>
      <c r="BM890" s="8"/>
      <c r="BN890" s="8"/>
      <c r="BO890" s="8"/>
      <c r="BP890" s="8"/>
      <c r="BQ890" s="8"/>
      <c r="BR890" s="8"/>
      <c r="BS890" s="8"/>
      <c r="BT890" s="8"/>
      <c r="BU890" s="8"/>
      <c r="BV890" s="8"/>
      <c r="BW890" s="8"/>
      <c r="BX890" s="8"/>
      <c r="BY890" s="8"/>
      <c r="BZ890" s="8"/>
      <c r="CA890" s="8"/>
      <c r="CB890" s="8"/>
      <c r="CC890" s="8"/>
      <c r="CD890" s="8"/>
      <c r="CE890" s="8"/>
      <c r="CF890" s="8" t="s">
        <v>2195</v>
      </c>
      <c r="CG890" s="8" t="s">
        <v>6100</v>
      </c>
      <c r="CH890" s="8" t="s">
        <v>11</v>
      </c>
      <c r="CI890" s="8" t="s">
        <v>6002</v>
      </c>
      <c r="CJ890" s="8">
        <v>50</v>
      </c>
      <c r="CK890" s="10" t="s">
        <v>734</v>
      </c>
      <c r="CL890" s="8"/>
      <c r="CM890" s="8"/>
      <c r="CN890" s="8"/>
      <c r="CO890" s="8"/>
      <c r="CP890" s="8"/>
      <c r="CQ890" s="8" t="s">
        <v>549</v>
      </c>
      <c r="CR890" s="23"/>
      <c r="CX890" s="5"/>
      <c r="DC890" s="1"/>
      <c r="DT890" s="1"/>
      <c r="DY890" s="1"/>
    </row>
    <row r="891" spans="1:129">
      <c r="A891" s="12" t="s">
        <v>2080</v>
      </c>
      <c r="B891" s="12">
        <v>27</v>
      </c>
      <c r="C891" s="8"/>
      <c r="D891" s="8" t="s">
        <v>2196</v>
      </c>
      <c r="E891" s="8" t="s">
        <v>4974</v>
      </c>
      <c r="F891" s="12">
        <v>26</v>
      </c>
      <c r="G891" s="12">
        <v>26</v>
      </c>
      <c r="H891" s="13">
        <f t="shared" si="144"/>
        <v>19.707999999999998</v>
      </c>
      <c r="I891" s="13">
        <f t="shared" si="145"/>
        <v>19.707999999999998</v>
      </c>
      <c r="J891" s="9">
        <v>2</v>
      </c>
      <c r="K891" s="9">
        <v>1</v>
      </c>
      <c r="L891" s="8"/>
      <c r="M891" s="8">
        <v>1</v>
      </c>
      <c r="N891" s="8"/>
      <c r="O891" s="8"/>
      <c r="P891" s="8"/>
      <c r="Q891" s="8">
        <v>10</v>
      </c>
      <c r="R891" s="8">
        <v>1</v>
      </c>
      <c r="S891" s="8"/>
      <c r="T891" s="8"/>
      <c r="U891" s="8"/>
      <c r="V891" s="8"/>
      <c r="W891" s="8"/>
      <c r="X891" s="8">
        <v>8</v>
      </c>
      <c r="Y891" s="8"/>
      <c r="Z891" s="8"/>
      <c r="AA891" s="8">
        <v>2</v>
      </c>
      <c r="AB891" s="8"/>
      <c r="AC891" s="8"/>
      <c r="AD891" s="8"/>
      <c r="AE891" s="8"/>
      <c r="AF891" s="8"/>
      <c r="AG891" s="8"/>
      <c r="AH891" s="8">
        <v>2</v>
      </c>
      <c r="AI891" s="8">
        <v>1</v>
      </c>
      <c r="AJ891" s="8"/>
      <c r="AK891" s="8"/>
      <c r="AL891" s="8"/>
      <c r="AM891" s="8"/>
      <c r="AN891" s="8"/>
      <c r="AO891" s="8"/>
      <c r="AP891" s="8">
        <v>1</v>
      </c>
      <c r="AQ891" s="8"/>
      <c r="AR891" s="8"/>
      <c r="AS891" s="8"/>
      <c r="AT891" s="8"/>
      <c r="AU891" s="8"/>
      <c r="AV891" s="8"/>
      <c r="AW891" s="8"/>
      <c r="AX891" s="8"/>
      <c r="AY891" s="8"/>
      <c r="AZ891" s="8"/>
      <c r="BA891" s="8"/>
      <c r="BB891" s="8"/>
      <c r="BC891" s="9"/>
      <c r="BD891" s="8"/>
      <c r="BE891" s="8"/>
      <c r="BF891" s="8"/>
      <c r="BG891" s="8"/>
      <c r="BH891" s="8"/>
      <c r="BI891" s="8">
        <v>1</v>
      </c>
      <c r="BJ891" s="8"/>
      <c r="BK891" s="8"/>
      <c r="BL891" s="8"/>
      <c r="BM891" s="8"/>
      <c r="BN891" s="8"/>
      <c r="BO891" s="8"/>
      <c r="BP891" s="8"/>
      <c r="BQ891" s="8"/>
      <c r="BR891" s="8"/>
      <c r="BS891" s="8"/>
      <c r="BT891" s="8"/>
      <c r="BU891" s="8"/>
      <c r="BV891" s="8"/>
      <c r="BW891" s="8"/>
      <c r="BX891" s="8"/>
      <c r="BY891" s="8"/>
      <c r="BZ891" s="8"/>
      <c r="CA891" s="8"/>
      <c r="CB891" s="8"/>
      <c r="CC891" s="8"/>
      <c r="CD891" s="8"/>
      <c r="CE891" s="8"/>
      <c r="CF891" s="8" t="s">
        <v>2197</v>
      </c>
      <c r="CG891" s="8" t="s">
        <v>6101</v>
      </c>
      <c r="CH891" s="8" t="s">
        <v>11</v>
      </c>
      <c r="CI891" s="8" t="s">
        <v>6002</v>
      </c>
      <c r="CJ891" s="8">
        <v>400</v>
      </c>
      <c r="CK891" s="10" t="s">
        <v>740</v>
      </c>
      <c r="CL891" s="8"/>
      <c r="CM891" s="8"/>
      <c r="CN891" s="8"/>
      <c r="CO891" s="8"/>
      <c r="CP891" s="8"/>
      <c r="CQ891" s="8"/>
      <c r="CR891" s="23"/>
      <c r="CX891" s="5"/>
      <c r="DC891" s="1"/>
      <c r="DT891" s="1"/>
      <c r="DY891" s="1"/>
    </row>
    <row r="892" spans="1:129">
      <c r="A892" s="12" t="s">
        <v>2081</v>
      </c>
      <c r="B892" s="12">
        <v>27</v>
      </c>
      <c r="C892" s="8" t="s">
        <v>10</v>
      </c>
      <c r="D892" s="8" t="s">
        <v>4975</v>
      </c>
      <c r="E892" s="8" t="s">
        <v>2198</v>
      </c>
      <c r="F892" s="12">
        <v>26</v>
      </c>
      <c r="G892" s="12">
        <v>17</v>
      </c>
      <c r="H892" s="13">
        <f t="shared" si="144"/>
        <v>19.707999999999998</v>
      </c>
      <c r="I892" s="13">
        <f t="shared" si="145"/>
        <v>12.885999999999999</v>
      </c>
      <c r="J892" s="9">
        <v>2</v>
      </c>
      <c r="K892" s="9">
        <v>1</v>
      </c>
      <c r="L892" s="8"/>
      <c r="M892" s="8"/>
      <c r="N892" s="8"/>
      <c r="O892" s="8"/>
      <c r="P892" s="8">
        <v>2</v>
      </c>
      <c r="Q892" s="8">
        <v>7</v>
      </c>
      <c r="R892" s="8">
        <v>1</v>
      </c>
      <c r="S892" s="8"/>
      <c r="T892" s="8"/>
      <c r="U892" s="8"/>
      <c r="V892" s="8"/>
      <c r="W892" s="8"/>
      <c r="X892" s="8">
        <v>5</v>
      </c>
      <c r="Y892" s="8"/>
      <c r="Z892" s="8"/>
      <c r="AA892" s="8"/>
      <c r="AB892" s="8"/>
      <c r="AC892" s="8"/>
      <c r="AD892" s="8"/>
      <c r="AE892" s="8"/>
      <c r="AF892" s="8"/>
      <c r="AG892" s="8"/>
      <c r="AH892" s="8">
        <v>2</v>
      </c>
      <c r="AI892" s="8"/>
      <c r="AJ892" s="8"/>
      <c r="AK892" s="8">
        <v>1</v>
      </c>
      <c r="AL892" s="8"/>
      <c r="AM892" s="8"/>
      <c r="AN892" s="8"/>
      <c r="AO892" s="8"/>
      <c r="AP892" s="8"/>
      <c r="AQ892" s="8"/>
      <c r="AR892" s="8"/>
      <c r="AS892" s="8"/>
      <c r="AT892" s="8"/>
      <c r="AU892" s="8"/>
      <c r="AV892" s="8"/>
      <c r="AW892" s="8"/>
      <c r="AX892" s="8"/>
      <c r="AY892" s="8"/>
      <c r="AZ892" s="8"/>
      <c r="BA892" s="8"/>
      <c r="BB892" s="8"/>
      <c r="BC892" s="9"/>
      <c r="BD892" s="8"/>
      <c r="BE892" s="8"/>
      <c r="BF892" s="8"/>
      <c r="BG892" s="8"/>
      <c r="BH892" s="8"/>
      <c r="BI892" s="8">
        <v>1</v>
      </c>
      <c r="BJ892" s="8"/>
      <c r="BK892" s="8"/>
      <c r="BL892" s="8"/>
      <c r="BM892" s="8"/>
      <c r="BN892" s="8"/>
      <c r="BO892" s="8"/>
      <c r="BP892" s="8"/>
      <c r="BQ892" s="8"/>
      <c r="BR892" s="8"/>
      <c r="BS892" s="8"/>
      <c r="BT892" s="8"/>
      <c r="BU892" s="8"/>
      <c r="BV892" s="8"/>
      <c r="BW892" s="8"/>
      <c r="BX892" s="8"/>
      <c r="BY892" s="8"/>
      <c r="BZ892" s="8"/>
      <c r="CA892" s="8"/>
      <c r="CB892" s="8"/>
      <c r="CC892" s="8"/>
      <c r="CD892" s="8"/>
      <c r="CE892" s="8"/>
      <c r="CF892" s="8" t="s">
        <v>4976</v>
      </c>
      <c r="CG892" s="8" t="s">
        <v>6101</v>
      </c>
      <c r="CH892" s="8" t="s">
        <v>11</v>
      </c>
      <c r="CI892" s="8" t="s">
        <v>6002</v>
      </c>
      <c r="CJ892" s="8">
        <v>300</v>
      </c>
      <c r="CK892" s="10" t="s">
        <v>740</v>
      </c>
      <c r="CL892" s="8"/>
      <c r="CM892" s="8"/>
      <c r="CN892" s="8"/>
      <c r="CO892" s="8"/>
      <c r="CP892" s="8"/>
      <c r="CQ892" s="8"/>
      <c r="CR892" s="23"/>
      <c r="CX892" s="5"/>
      <c r="DC892" s="1"/>
      <c r="DT892" s="1"/>
      <c r="DY892" s="1"/>
    </row>
    <row r="893" spans="1:129">
      <c r="A893" s="12" t="s">
        <v>2082</v>
      </c>
      <c r="B893" s="12">
        <v>27</v>
      </c>
      <c r="C893" s="8" t="s">
        <v>122</v>
      </c>
      <c r="D893" s="8" t="s">
        <v>4977</v>
      </c>
      <c r="E893" s="8" t="s">
        <v>4979</v>
      </c>
      <c r="F893" s="12">
        <v>35</v>
      </c>
      <c r="G893" s="12">
        <v>28</v>
      </c>
      <c r="H893" s="13">
        <f t="shared" si="144"/>
        <v>26.53</v>
      </c>
      <c r="I893" s="13">
        <f t="shared" si="145"/>
        <v>21.224</v>
      </c>
      <c r="J893" s="9">
        <v>2</v>
      </c>
      <c r="K893" s="9">
        <v>1</v>
      </c>
      <c r="L893" s="8"/>
      <c r="M893" s="8">
        <v>2</v>
      </c>
      <c r="N893" s="8"/>
      <c r="O893" s="8"/>
      <c r="P893" s="8">
        <v>3</v>
      </c>
      <c r="Q893" s="8">
        <v>5</v>
      </c>
      <c r="R893" s="8">
        <v>1</v>
      </c>
      <c r="S893" s="8"/>
      <c r="T893" s="8"/>
      <c r="U893" s="8"/>
      <c r="V893" s="8"/>
      <c r="W893" s="8"/>
      <c r="X893" s="8">
        <v>2</v>
      </c>
      <c r="Y893" s="8"/>
      <c r="Z893" s="8"/>
      <c r="AA893" s="8"/>
      <c r="AB893" s="8"/>
      <c r="AC893" s="8"/>
      <c r="AD893" s="8"/>
      <c r="AE893" s="8"/>
      <c r="AF893" s="8"/>
      <c r="AG893" s="8">
        <v>2</v>
      </c>
      <c r="AH893" s="8">
        <v>2</v>
      </c>
      <c r="AI893" s="8">
        <v>2</v>
      </c>
      <c r="AJ893" s="8"/>
      <c r="AK893" s="8">
        <v>1</v>
      </c>
      <c r="AL893" s="8"/>
      <c r="AM893" s="8"/>
      <c r="AN893" s="8">
        <v>1</v>
      </c>
      <c r="AO893" s="8"/>
      <c r="AP893" s="8">
        <v>1</v>
      </c>
      <c r="AQ893" s="8"/>
      <c r="AR893" s="8"/>
      <c r="AS893" s="8"/>
      <c r="AT893" s="8"/>
      <c r="AU893" s="8"/>
      <c r="AV893" s="8"/>
      <c r="AW893" s="8"/>
      <c r="AX893" s="8"/>
      <c r="AY893" s="8"/>
      <c r="AZ893" s="8"/>
      <c r="BA893" s="8"/>
      <c r="BB893" s="8"/>
      <c r="BC893" s="9"/>
      <c r="BD893" s="8"/>
      <c r="BE893" s="8"/>
      <c r="BF893" s="8"/>
      <c r="BG893" s="8"/>
      <c r="BH893" s="8"/>
      <c r="BI893" s="8"/>
      <c r="BJ893" s="8"/>
      <c r="BK893" s="8"/>
      <c r="BL893" s="8"/>
      <c r="BM893" s="8"/>
      <c r="BN893" s="8"/>
      <c r="BO893" s="8"/>
      <c r="BP893" s="8"/>
      <c r="BQ893" s="8"/>
      <c r="BR893" s="8"/>
      <c r="BS893" s="8"/>
      <c r="BT893" s="8"/>
      <c r="BU893" s="8"/>
      <c r="BV893" s="8"/>
      <c r="BW893" s="8"/>
      <c r="BX893" s="8"/>
      <c r="BY893" s="8"/>
      <c r="BZ893" s="8"/>
      <c r="CA893" s="8"/>
      <c r="CB893" s="8"/>
      <c r="CC893" s="8"/>
      <c r="CD893" s="8"/>
      <c r="CE893" s="8"/>
      <c r="CF893" s="8" t="s">
        <v>2200</v>
      </c>
      <c r="CG893" s="8" t="s">
        <v>2201</v>
      </c>
      <c r="CH893" s="8" t="s">
        <v>11</v>
      </c>
      <c r="CI893" s="8" t="s">
        <v>6002</v>
      </c>
      <c r="CJ893" s="8">
        <v>300</v>
      </c>
      <c r="CK893" s="10" t="s">
        <v>740</v>
      </c>
      <c r="CL893" s="8"/>
      <c r="CM893" s="8"/>
      <c r="CN893" s="8"/>
      <c r="CO893" s="8"/>
      <c r="CP893" s="8"/>
      <c r="CQ893" s="8" t="s">
        <v>549</v>
      </c>
      <c r="CR893" s="23"/>
      <c r="CX893" s="5"/>
      <c r="DC893" s="1"/>
      <c r="DT893" s="1"/>
      <c r="DY893" s="1"/>
    </row>
    <row r="894" spans="1:129">
      <c r="A894" s="8" t="s">
        <v>2199</v>
      </c>
      <c r="B894" s="8">
        <v>27</v>
      </c>
      <c r="C894" s="8"/>
      <c r="D894" s="8" t="s">
        <v>4978</v>
      </c>
      <c r="E894" s="8" t="s">
        <v>2202</v>
      </c>
      <c r="F894" s="12">
        <v>22</v>
      </c>
      <c r="G894" s="12">
        <v>13</v>
      </c>
      <c r="H894" s="13">
        <f t="shared" ref="H894" si="148">F894*0.758</f>
        <v>16.676000000000002</v>
      </c>
      <c r="I894" s="13">
        <f t="shared" ref="I894" si="149">G894*0.758</f>
        <v>9.8539999999999992</v>
      </c>
      <c r="J894" s="9">
        <v>2</v>
      </c>
      <c r="K894" s="9">
        <v>1</v>
      </c>
      <c r="L894" s="8"/>
      <c r="M894" s="8"/>
      <c r="N894" s="8"/>
      <c r="O894" s="8"/>
      <c r="P894" s="8"/>
      <c r="Q894" s="8">
        <v>4</v>
      </c>
      <c r="R894" s="8"/>
      <c r="S894" s="8"/>
      <c r="T894" s="8"/>
      <c r="U894" s="8"/>
      <c r="V894" s="8"/>
      <c r="W894" s="8"/>
      <c r="X894" s="8"/>
      <c r="Y894" s="8"/>
      <c r="Z894" s="8"/>
      <c r="AA894" s="8"/>
      <c r="AB894" s="8"/>
      <c r="AC894" s="8"/>
      <c r="AD894" s="8"/>
      <c r="AE894" s="8"/>
      <c r="AF894" s="8"/>
      <c r="AG894" s="8"/>
      <c r="AH894" s="8"/>
      <c r="AI894" s="8">
        <v>1</v>
      </c>
      <c r="AJ894" s="8"/>
      <c r="AK894" s="8"/>
      <c r="AL894" s="8"/>
      <c r="AM894" s="8"/>
      <c r="AN894" s="8"/>
      <c r="AO894" s="8"/>
      <c r="AP894" s="8"/>
      <c r="AQ894" s="8"/>
      <c r="AR894" s="8"/>
      <c r="AS894" s="8"/>
      <c r="AT894" s="8"/>
      <c r="AU894" s="8"/>
      <c r="AV894" s="8"/>
      <c r="AW894" s="8"/>
      <c r="AX894" s="8"/>
      <c r="AY894" s="8"/>
      <c r="AZ894" s="8"/>
      <c r="BA894" s="8"/>
      <c r="BB894" s="8"/>
      <c r="BC894" s="9"/>
      <c r="BD894" s="8"/>
      <c r="BE894" s="8"/>
      <c r="BF894" s="8"/>
      <c r="BG894" s="8"/>
      <c r="BH894" s="8"/>
      <c r="BI894" s="8"/>
      <c r="BJ894" s="8"/>
      <c r="BK894" s="8"/>
      <c r="BL894" s="8"/>
      <c r="BM894" s="8"/>
      <c r="BN894" s="8"/>
      <c r="BO894" s="8"/>
      <c r="BP894" s="8"/>
      <c r="BQ894" s="8"/>
      <c r="BR894" s="8"/>
      <c r="BS894" s="8"/>
      <c r="BT894" s="8"/>
      <c r="BU894" s="8"/>
      <c r="BV894" s="8"/>
      <c r="BW894" s="8"/>
      <c r="BX894" s="8"/>
      <c r="BY894" s="8"/>
      <c r="BZ894" s="8"/>
      <c r="CA894" s="8"/>
      <c r="CB894" s="8"/>
      <c r="CC894" s="8"/>
      <c r="CD894" s="8"/>
      <c r="CE894" s="8"/>
      <c r="CF894" s="8" t="s">
        <v>2203</v>
      </c>
      <c r="CG894" s="8"/>
      <c r="CH894" s="8" t="s">
        <v>11</v>
      </c>
      <c r="CI894" s="8" t="s">
        <v>6149</v>
      </c>
      <c r="CJ894" s="8">
        <v>40</v>
      </c>
      <c r="CK894" s="10" t="s">
        <v>740</v>
      </c>
      <c r="CL894" s="8" t="s">
        <v>11</v>
      </c>
      <c r="CM894" s="8" t="s">
        <v>6002</v>
      </c>
      <c r="CN894" s="8">
        <v>40</v>
      </c>
      <c r="CO894" s="8" t="s">
        <v>734</v>
      </c>
      <c r="CP894" s="8"/>
      <c r="CQ894" s="8"/>
      <c r="CR894" s="23"/>
      <c r="CX894" s="5"/>
      <c r="DC894" s="1"/>
      <c r="DT894" s="1"/>
      <c r="DY894" s="1"/>
    </row>
    <row r="895" spans="1:129">
      <c r="A895" s="8" t="s">
        <v>2204</v>
      </c>
      <c r="B895" s="8">
        <v>28</v>
      </c>
      <c r="C895" s="8" t="s">
        <v>122</v>
      </c>
      <c r="D895" s="8" t="s">
        <v>2226</v>
      </c>
      <c r="E895" s="8" t="s">
        <v>2224</v>
      </c>
      <c r="F895" s="12">
        <v>28</v>
      </c>
      <c r="G895" s="12">
        <v>16</v>
      </c>
      <c r="H895" s="13">
        <f t="shared" ref="H895:H897" si="150">F895*0.758</f>
        <v>21.224</v>
      </c>
      <c r="I895" s="13">
        <f t="shared" ref="I895:I897" si="151">G895*0.758</f>
        <v>12.128</v>
      </c>
      <c r="J895" s="9">
        <v>1</v>
      </c>
      <c r="K895" s="9">
        <v>1</v>
      </c>
      <c r="L895" s="8"/>
      <c r="M895" s="8"/>
      <c r="N895" s="8"/>
      <c r="O895" s="8"/>
      <c r="P895" s="8"/>
      <c r="Q895" s="8">
        <v>3</v>
      </c>
      <c r="R895" s="8"/>
      <c r="S895" s="8"/>
      <c r="T895" s="8"/>
      <c r="U895" s="8"/>
      <c r="V895" s="8"/>
      <c r="W895" s="8"/>
      <c r="X895" s="8"/>
      <c r="Y895" s="8"/>
      <c r="Z895" s="8"/>
      <c r="AA895" s="8"/>
      <c r="AB895" s="8"/>
      <c r="AC895" s="8"/>
      <c r="AD895" s="8"/>
      <c r="AE895" s="8"/>
      <c r="AF895" s="8"/>
      <c r="AG895" s="8"/>
      <c r="AH895" s="8">
        <v>1</v>
      </c>
      <c r="AI895" s="8"/>
      <c r="AJ895" s="8"/>
      <c r="AK895" s="8"/>
      <c r="AL895" s="8"/>
      <c r="AM895" s="8"/>
      <c r="AN895" s="8"/>
      <c r="AO895" s="8"/>
      <c r="AP895" s="8"/>
      <c r="AQ895" s="8"/>
      <c r="AR895" s="8"/>
      <c r="AS895" s="8"/>
      <c r="AT895" s="8"/>
      <c r="AU895" s="8"/>
      <c r="AV895" s="8"/>
      <c r="AW895" s="8"/>
      <c r="AX895" s="8"/>
      <c r="AY895" s="8"/>
      <c r="AZ895" s="8"/>
      <c r="BA895" s="8"/>
      <c r="BB895" s="8"/>
      <c r="BC895" s="9"/>
      <c r="BD895" s="8"/>
      <c r="BE895" s="8"/>
      <c r="BF895" s="8"/>
      <c r="BG895" s="8"/>
      <c r="BH895" s="8"/>
      <c r="BI895" s="8"/>
      <c r="BJ895" s="8">
        <v>1</v>
      </c>
      <c r="BK895" s="8"/>
      <c r="BL895" s="8"/>
      <c r="BM895" s="8"/>
      <c r="BN895" s="8"/>
      <c r="BO895" s="8"/>
      <c r="BP895" s="8"/>
      <c r="BQ895" s="8"/>
      <c r="BR895" s="8"/>
      <c r="BS895" s="8"/>
      <c r="BT895" s="8"/>
      <c r="BU895" s="8"/>
      <c r="BV895" s="8"/>
      <c r="BW895" s="8"/>
      <c r="BX895" s="8"/>
      <c r="BY895" s="8"/>
      <c r="BZ895" s="8"/>
      <c r="CA895" s="8"/>
      <c r="CB895" s="8"/>
      <c r="CC895" s="8"/>
      <c r="CD895" s="8"/>
      <c r="CE895" s="8"/>
      <c r="CF895" s="8" t="s">
        <v>2225</v>
      </c>
      <c r="CG895" s="8" t="s">
        <v>5738</v>
      </c>
      <c r="CH895" s="8" t="s">
        <v>11</v>
      </c>
      <c r="CI895" s="8" t="s">
        <v>6163</v>
      </c>
      <c r="CJ895" s="8">
        <v>60</v>
      </c>
      <c r="CK895" s="10" t="s">
        <v>754</v>
      </c>
      <c r="CL895" s="8"/>
      <c r="CM895" s="8"/>
      <c r="CN895" s="8"/>
      <c r="CO895" s="8"/>
      <c r="CP895" s="8"/>
      <c r="CQ895" s="8"/>
      <c r="CR895" s="23"/>
      <c r="CX895" s="5"/>
      <c r="DC895" s="1"/>
      <c r="DT895" s="1"/>
      <c r="DY895" s="1"/>
    </row>
    <row r="896" spans="1:129">
      <c r="A896" s="8" t="s">
        <v>2205</v>
      </c>
      <c r="B896" s="8">
        <v>28</v>
      </c>
      <c r="C896" s="8" t="s">
        <v>122</v>
      </c>
      <c r="D896" s="8" t="s">
        <v>213</v>
      </c>
      <c r="E896" s="8" t="s">
        <v>5032</v>
      </c>
      <c r="F896" s="12">
        <v>8</v>
      </c>
      <c r="G896" s="12">
        <v>7</v>
      </c>
      <c r="H896" s="13">
        <f t="shared" si="150"/>
        <v>6.0640000000000001</v>
      </c>
      <c r="I896" s="13">
        <f t="shared" si="151"/>
        <v>5.306</v>
      </c>
      <c r="J896" s="9">
        <v>1</v>
      </c>
      <c r="K896" s="9"/>
      <c r="L896" s="8"/>
      <c r="M896" s="8"/>
      <c r="N896" s="8"/>
      <c r="O896" s="8"/>
      <c r="P896" s="8"/>
      <c r="Q896" s="8">
        <v>2</v>
      </c>
      <c r="R896" s="8"/>
      <c r="S896" s="8"/>
      <c r="T896" s="8"/>
      <c r="U896" s="8"/>
      <c r="V896" s="8"/>
      <c r="W896" s="8"/>
      <c r="X896" s="8"/>
      <c r="Y896" s="8"/>
      <c r="Z896" s="8"/>
      <c r="AA896" s="8"/>
      <c r="AB896" s="8"/>
      <c r="AC896" s="8"/>
      <c r="AD896" s="8"/>
      <c r="AE896" s="8"/>
      <c r="AF896" s="8"/>
      <c r="AG896" s="8"/>
      <c r="AH896" s="8">
        <v>1</v>
      </c>
      <c r="AI896" s="8"/>
      <c r="AJ896" s="8"/>
      <c r="AK896" s="8"/>
      <c r="AL896" s="8"/>
      <c r="AM896" s="8"/>
      <c r="AN896" s="8"/>
      <c r="AO896" s="8"/>
      <c r="AP896" s="8"/>
      <c r="AQ896" s="8"/>
      <c r="AR896" s="8"/>
      <c r="AS896" s="8"/>
      <c r="AT896" s="8"/>
      <c r="AU896" s="8"/>
      <c r="AV896" s="8"/>
      <c r="AW896" s="8"/>
      <c r="AX896" s="8"/>
      <c r="AY896" s="8"/>
      <c r="AZ896" s="8"/>
      <c r="BA896" s="8"/>
      <c r="BB896" s="8"/>
      <c r="BC896" s="9"/>
      <c r="BD896" s="8"/>
      <c r="BE896" s="8"/>
      <c r="BF896" s="8"/>
      <c r="BG896" s="8"/>
      <c r="BH896" s="8"/>
      <c r="BI896" s="8"/>
      <c r="BJ896" s="8"/>
      <c r="BK896" s="8"/>
      <c r="BL896" s="8"/>
      <c r="BM896" s="8"/>
      <c r="BN896" s="8"/>
      <c r="BO896" s="8"/>
      <c r="BP896" s="8"/>
      <c r="BQ896" s="8"/>
      <c r="BR896" s="8"/>
      <c r="BS896" s="8"/>
      <c r="BT896" s="8"/>
      <c r="BU896" s="8"/>
      <c r="BV896" s="8"/>
      <c r="BW896" s="8"/>
      <c r="BX896" s="8"/>
      <c r="BY896" s="8"/>
      <c r="BZ896" s="8"/>
      <c r="CA896" s="8"/>
      <c r="CB896" s="8"/>
      <c r="CC896" s="8"/>
      <c r="CD896" s="8"/>
      <c r="CE896" s="8"/>
      <c r="CF896" s="8"/>
      <c r="CG896" s="8"/>
      <c r="CH896" s="8"/>
      <c r="CI896" s="8"/>
      <c r="CJ896" s="8"/>
      <c r="CK896" s="10"/>
      <c r="CL896" s="8"/>
      <c r="CM896" s="8"/>
      <c r="CN896" s="8"/>
      <c r="CO896" s="8"/>
      <c r="CP896" s="8"/>
      <c r="CQ896" s="8"/>
      <c r="CR896" s="23"/>
      <c r="CX896" s="5"/>
      <c r="DC896" s="1"/>
      <c r="DT896" s="1"/>
      <c r="DY896" s="1"/>
    </row>
    <row r="897" spans="1:129">
      <c r="A897" s="8" t="s">
        <v>2206</v>
      </c>
      <c r="B897" s="8">
        <v>28</v>
      </c>
      <c r="C897" s="8" t="s">
        <v>122</v>
      </c>
      <c r="D897" s="8" t="s">
        <v>5027</v>
      </c>
      <c r="E897" s="8" t="s">
        <v>5028</v>
      </c>
      <c r="F897" s="12">
        <v>22</v>
      </c>
      <c r="G897" s="12">
        <v>18</v>
      </c>
      <c r="H897" s="13">
        <f t="shared" si="150"/>
        <v>16.676000000000002</v>
      </c>
      <c r="I897" s="13">
        <f t="shared" si="151"/>
        <v>13.644</v>
      </c>
      <c r="J897" s="9">
        <v>2</v>
      </c>
      <c r="K897" s="9">
        <v>1</v>
      </c>
      <c r="L897" s="8"/>
      <c r="M897" s="8">
        <v>1</v>
      </c>
      <c r="N897" s="8"/>
      <c r="O897" s="8"/>
      <c r="P897" s="8"/>
      <c r="Q897" s="8">
        <v>2</v>
      </c>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c r="BB897" s="8"/>
      <c r="BC897" s="9"/>
      <c r="BD897" s="8"/>
      <c r="BE897" s="8"/>
      <c r="BF897" s="8"/>
      <c r="BG897" s="8"/>
      <c r="BH897" s="8"/>
      <c r="BI897" s="8"/>
      <c r="BJ897" s="8"/>
      <c r="BK897" s="8"/>
      <c r="BL897" s="8"/>
      <c r="BM897" s="8"/>
      <c r="BN897" s="8"/>
      <c r="BO897" s="8"/>
      <c r="BP897" s="8"/>
      <c r="BQ897" s="8"/>
      <c r="BR897" s="8"/>
      <c r="BS897" s="8"/>
      <c r="BT897" s="8"/>
      <c r="BU897" s="8"/>
      <c r="BV897" s="8"/>
      <c r="BW897" s="8"/>
      <c r="BX897" s="8"/>
      <c r="BY897" s="8"/>
      <c r="BZ897" s="8"/>
      <c r="CA897" s="8"/>
      <c r="CB897" s="8"/>
      <c r="CC897" s="8"/>
      <c r="CD897" s="8"/>
      <c r="CE897" s="8"/>
      <c r="CF897" s="8" t="s">
        <v>2227</v>
      </c>
      <c r="CG897" s="8" t="s">
        <v>4980</v>
      </c>
      <c r="CH897" s="8" t="s">
        <v>11</v>
      </c>
      <c r="CI897" s="8" t="s">
        <v>1338</v>
      </c>
      <c r="CJ897" s="8">
        <v>60</v>
      </c>
      <c r="CK897" s="10" t="s">
        <v>675</v>
      </c>
      <c r="CL897" s="8"/>
      <c r="CM897" s="8"/>
      <c r="CN897" s="8"/>
      <c r="CO897" s="8"/>
      <c r="CP897" s="8"/>
      <c r="CQ897" s="8"/>
      <c r="CR897" s="23"/>
      <c r="CX897" s="5"/>
      <c r="DC897" s="1"/>
      <c r="DT897" s="1"/>
      <c r="DY897" s="1"/>
    </row>
    <row r="898" spans="1:129">
      <c r="A898" s="8" t="s">
        <v>2207</v>
      </c>
      <c r="B898" s="8">
        <v>28</v>
      </c>
      <c r="C898" s="8" t="s">
        <v>122</v>
      </c>
      <c r="D898" s="8" t="s">
        <v>5029</v>
      </c>
      <c r="E898" s="8" t="s">
        <v>2228</v>
      </c>
      <c r="F898" s="12">
        <v>16</v>
      </c>
      <c r="G898" s="12">
        <v>9</v>
      </c>
      <c r="H898" s="13">
        <f t="shared" ref="H898:H913" si="152">F898*0.758</f>
        <v>12.128</v>
      </c>
      <c r="I898" s="13">
        <f t="shared" ref="I898:I913" si="153">G898*0.758</f>
        <v>6.8220000000000001</v>
      </c>
      <c r="J898" s="9">
        <v>1</v>
      </c>
      <c r="K898" s="9">
        <v>1</v>
      </c>
      <c r="L898" s="8"/>
      <c r="M898" s="8"/>
      <c r="N898" s="8"/>
      <c r="O898" s="8"/>
      <c r="P898" s="8"/>
      <c r="Q898" s="8">
        <v>4</v>
      </c>
      <c r="R898" s="8"/>
      <c r="S898" s="8"/>
      <c r="T898" s="8"/>
      <c r="U898" s="8"/>
      <c r="V898" s="8"/>
      <c r="W898" s="8"/>
      <c r="X898" s="8">
        <v>1</v>
      </c>
      <c r="Y898" s="8"/>
      <c r="Z898" s="8"/>
      <c r="AA898" s="8"/>
      <c r="AB898" s="8"/>
      <c r="AC898" s="8"/>
      <c r="AD898" s="8"/>
      <c r="AE898" s="8"/>
      <c r="AF898" s="8"/>
      <c r="AG898" s="8"/>
      <c r="AH898" s="8"/>
      <c r="AI898" s="8"/>
      <c r="AJ898" s="8"/>
      <c r="AK898" s="8"/>
      <c r="AL898" s="8"/>
      <c r="AM898" s="8"/>
      <c r="AN898" s="8"/>
      <c r="AO898" s="8"/>
      <c r="AP898" s="8"/>
      <c r="AQ898" s="8"/>
      <c r="AR898" s="8"/>
      <c r="AS898" s="8"/>
      <c r="AT898" s="8"/>
      <c r="AU898" s="8"/>
      <c r="AV898" s="8"/>
      <c r="AW898" s="8"/>
      <c r="AX898" s="8"/>
      <c r="AY898" s="8"/>
      <c r="AZ898" s="8"/>
      <c r="BA898" s="8"/>
      <c r="BB898" s="8"/>
      <c r="BC898" s="9"/>
      <c r="BD898" s="8"/>
      <c r="BE898" s="8"/>
      <c r="BF898" s="8"/>
      <c r="BG898" s="8"/>
      <c r="BH898" s="8"/>
      <c r="BI898" s="8"/>
      <c r="BJ898" s="8"/>
      <c r="BK898" s="8"/>
      <c r="BL898" s="8"/>
      <c r="BM898" s="8"/>
      <c r="BN898" s="8"/>
      <c r="BO898" s="8"/>
      <c r="BP898" s="8"/>
      <c r="BQ898" s="8"/>
      <c r="BR898" s="8"/>
      <c r="BS898" s="8"/>
      <c r="BT898" s="8"/>
      <c r="BU898" s="8"/>
      <c r="BV898" s="8"/>
      <c r="BW898" s="8"/>
      <c r="BX898" s="8"/>
      <c r="BY898" s="8"/>
      <c r="BZ898" s="8"/>
      <c r="CA898" s="8"/>
      <c r="CB898" s="8"/>
      <c r="CC898" s="8"/>
      <c r="CD898" s="8"/>
      <c r="CE898" s="8"/>
      <c r="CF898" s="8" t="s">
        <v>5030</v>
      </c>
      <c r="CG898" s="8" t="s">
        <v>4998</v>
      </c>
      <c r="CH898" s="8"/>
      <c r="CI898" s="8"/>
      <c r="CJ898" s="8"/>
      <c r="CK898" s="10"/>
      <c r="CL898" s="8"/>
      <c r="CM898" s="8"/>
      <c r="CN898" s="8"/>
      <c r="CO898" s="8"/>
      <c r="CP898" s="8"/>
      <c r="CQ898" s="8"/>
      <c r="CR898" s="23"/>
      <c r="CX898" s="5"/>
      <c r="DC898" s="1"/>
      <c r="DT898" s="1"/>
      <c r="DY898" s="1"/>
    </row>
    <row r="899" spans="1:129">
      <c r="A899" s="8" t="s">
        <v>2208</v>
      </c>
      <c r="B899" s="8">
        <v>28</v>
      </c>
      <c r="C899" s="8"/>
      <c r="D899" s="8" t="s">
        <v>213</v>
      </c>
      <c r="E899" s="8" t="s">
        <v>5031</v>
      </c>
      <c r="F899" s="12">
        <v>30</v>
      </c>
      <c r="G899" s="12">
        <v>10</v>
      </c>
      <c r="H899" s="13">
        <f t="shared" si="152"/>
        <v>22.740000000000002</v>
      </c>
      <c r="I899" s="13">
        <f t="shared" si="153"/>
        <v>7.58</v>
      </c>
      <c r="J899" s="9"/>
      <c r="K899" s="9"/>
      <c r="L899" s="8"/>
      <c r="M899" s="8"/>
      <c r="N899" s="8"/>
      <c r="O899" s="8"/>
      <c r="P899" s="8">
        <v>5</v>
      </c>
      <c r="Q899" s="8">
        <v>1</v>
      </c>
      <c r="R899" s="8"/>
      <c r="S899" s="8"/>
      <c r="T899" s="8"/>
      <c r="U899" s="8"/>
      <c r="V899" s="8"/>
      <c r="W899" s="8"/>
      <c r="X899" s="8">
        <v>1</v>
      </c>
      <c r="Y899" s="8"/>
      <c r="Z899" s="8"/>
      <c r="AA899" s="8"/>
      <c r="AB899" s="8"/>
      <c r="AC899" s="8"/>
      <c r="AD899" s="8"/>
      <c r="AE899" s="8"/>
      <c r="AF899" s="8"/>
      <c r="AG899" s="8"/>
      <c r="AH899" s="8"/>
      <c r="AI899" s="8"/>
      <c r="AJ899" s="8"/>
      <c r="AK899" s="8"/>
      <c r="AL899" s="8"/>
      <c r="AM899" s="8"/>
      <c r="AN899" s="8"/>
      <c r="AO899" s="8"/>
      <c r="AP899" s="8"/>
      <c r="AQ899" s="8"/>
      <c r="AR899" s="8"/>
      <c r="AS899" s="8"/>
      <c r="AT899" s="8">
        <v>1</v>
      </c>
      <c r="AU899" s="8"/>
      <c r="AV899" s="8"/>
      <c r="AW899" s="8"/>
      <c r="AX899" s="8"/>
      <c r="AY899" s="8"/>
      <c r="AZ899" s="8"/>
      <c r="BA899" s="8"/>
      <c r="BB899" s="8"/>
      <c r="BC899" s="9"/>
      <c r="BD899" s="8"/>
      <c r="BE899" s="8"/>
      <c r="BF899" s="8"/>
      <c r="BG899" s="8"/>
      <c r="BH899" s="8"/>
      <c r="BI899" s="8"/>
      <c r="BJ899" s="8"/>
      <c r="BK899" s="8"/>
      <c r="BL899" s="8"/>
      <c r="BM899" s="8"/>
      <c r="BN899" s="8"/>
      <c r="BO899" s="8"/>
      <c r="BP899" s="8"/>
      <c r="BQ899" s="8"/>
      <c r="BR899" s="8"/>
      <c r="BS899" s="8"/>
      <c r="BT899" s="8"/>
      <c r="BU899" s="8"/>
      <c r="BV899" s="8"/>
      <c r="BW899" s="8"/>
      <c r="BX899" s="8"/>
      <c r="BY899" s="8"/>
      <c r="BZ899" s="8"/>
      <c r="CA899" s="8"/>
      <c r="CB899" s="8"/>
      <c r="CC899" s="8"/>
      <c r="CD899" s="8"/>
      <c r="CE899" s="8"/>
      <c r="CF899" s="8"/>
      <c r="CG899" s="8" t="s">
        <v>2229</v>
      </c>
      <c r="CH899" s="8"/>
      <c r="CI899" s="8"/>
      <c r="CJ899" s="8"/>
      <c r="CK899" s="10"/>
      <c r="CL899" s="8"/>
      <c r="CM899" s="8"/>
      <c r="CN899" s="8"/>
      <c r="CO899" s="8"/>
      <c r="CP899" s="8"/>
      <c r="CQ899" s="8"/>
      <c r="CR899" s="23"/>
      <c r="CX899" s="5"/>
      <c r="DC899" s="1"/>
      <c r="DT899" s="1"/>
      <c r="DY899" s="1"/>
    </row>
    <row r="900" spans="1:129">
      <c r="A900" s="8" t="s">
        <v>2209</v>
      </c>
      <c r="B900" s="8">
        <v>28</v>
      </c>
      <c r="C900" s="8" t="s">
        <v>122</v>
      </c>
      <c r="D900" s="8" t="s">
        <v>2230</v>
      </c>
      <c r="E900" s="8" t="s">
        <v>2231</v>
      </c>
      <c r="F900" s="12">
        <v>18</v>
      </c>
      <c r="G900" s="12">
        <v>16</v>
      </c>
      <c r="H900" s="13">
        <f t="shared" si="152"/>
        <v>13.644</v>
      </c>
      <c r="I900" s="13">
        <f t="shared" si="153"/>
        <v>12.128</v>
      </c>
      <c r="J900" s="9">
        <v>1</v>
      </c>
      <c r="K900" s="9">
        <v>1</v>
      </c>
      <c r="L900" s="8"/>
      <c r="M900" s="8"/>
      <c r="N900" s="8"/>
      <c r="O900" s="8"/>
      <c r="P900" s="8"/>
      <c r="Q900" s="8">
        <v>5</v>
      </c>
      <c r="R900" s="8"/>
      <c r="S900" s="8"/>
      <c r="T900" s="8"/>
      <c r="U900" s="8"/>
      <c r="V900" s="8"/>
      <c r="W900" s="8"/>
      <c r="X900" s="8"/>
      <c r="Y900" s="8"/>
      <c r="Z900" s="8"/>
      <c r="AA900" s="8"/>
      <c r="AB900" s="8"/>
      <c r="AC900" s="8"/>
      <c r="AD900" s="8"/>
      <c r="AE900" s="8"/>
      <c r="AF900" s="8"/>
      <c r="AG900" s="8"/>
      <c r="AH900" s="8">
        <v>1</v>
      </c>
      <c r="AI900" s="8"/>
      <c r="AJ900" s="8"/>
      <c r="AK900" s="8"/>
      <c r="AL900" s="8"/>
      <c r="AM900" s="8"/>
      <c r="AN900" s="8"/>
      <c r="AO900" s="8"/>
      <c r="AP900" s="8"/>
      <c r="AQ900" s="8"/>
      <c r="AR900" s="8"/>
      <c r="AS900" s="8"/>
      <c r="AT900" s="8"/>
      <c r="AU900" s="8"/>
      <c r="AV900" s="8"/>
      <c r="AW900" s="8"/>
      <c r="AX900" s="8"/>
      <c r="AY900" s="8"/>
      <c r="AZ900" s="8"/>
      <c r="BA900" s="8"/>
      <c r="BB900" s="8"/>
      <c r="BC900" s="9"/>
      <c r="BD900" s="8"/>
      <c r="BE900" s="8"/>
      <c r="BF900" s="8"/>
      <c r="BG900" s="8"/>
      <c r="BH900" s="8"/>
      <c r="BI900" s="8"/>
      <c r="BJ900" s="8"/>
      <c r="BK900" s="8"/>
      <c r="BL900" s="8"/>
      <c r="BM900" s="8"/>
      <c r="BN900" s="8"/>
      <c r="BO900" s="8"/>
      <c r="BP900" s="8"/>
      <c r="BQ900" s="8"/>
      <c r="BR900" s="8"/>
      <c r="BS900" s="8"/>
      <c r="BT900" s="8"/>
      <c r="BU900" s="8"/>
      <c r="BV900" s="8"/>
      <c r="BW900" s="8"/>
      <c r="BX900" s="8"/>
      <c r="BY900" s="8"/>
      <c r="BZ900" s="8"/>
      <c r="CA900" s="8"/>
      <c r="CB900" s="8"/>
      <c r="CC900" s="8"/>
      <c r="CD900" s="8"/>
      <c r="CE900" s="8"/>
      <c r="CF900" s="8" t="s">
        <v>2232</v>
      </c>
      <c r="CG900" s="8" t="s">
        <v>2229</v>
      </c>
      <c r="CH900" s="8"/>
      <c r="CI900" s="8"/>
      <c r="CJ900" s="8"/>
      <c r="CK900" s="10"/>
      <c r="CL900" s="8"/>
      <c r="CM900" s="8"/>
      <c r="CN900" s="8"/>
      <c r="CO900" s="8"/>
      <c r="CP900" s="8"/>
      <c r="CQ900" s="8"/>
      <c r="CR900" s="23"/>
      <c r="CX900" s="5"/>
      <c r="DC900" s="1"/>
      <c r="DT900" s="1"/>
      <c r="DY900" s="1"/>
    </row>
    <row r="901" spans="1:129">
      <c r="A901" s="8" t="s">
        <v>2210</v>
      </c>
      <c r="B901" s="8">
        <v>28</v>
      </c>
      <c r="C901" s="8"/>
      <c r="D901" s="8" t="s">
        <v>213</v>
      </c>
      <c r="E901" s="8" t="s">
        <v>2233</v>
      </c>
      <c r="F901" s="12">
        <v>10</v>
      </c>
      <c r="G901" s="12">
        <v>10</v>
      </c>
      <c r="H901" s="13">
        <f t="shared" si="152"/>
        <v>7.58</v>
      </c>
      <c r="I901" s="13">
        <f t="shared" si="153"/>
        <v>7.58</v>
      </c>
      <c r="J901" s="9">
        <v>1</v>
      </c>
      <c r="K901" s="9"/>
      <c r="L901" s="8"/>
      <c r="M901" s="8"/>
      <c r="N901" s="8"/>
      <c r="O901" s="8"/>
      <c r="P901" s="8">
        <v>2</v>
      </c>
      <c r="Q901" s="8">
        <v>2</v>
      </c>
      <c r="R901" s="8"/>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c r="AS901" s="8"/>
      <c r="AT901" s="8"/>
      <c r="AU901" s="8"/>
      <c r="AV901" s="8"/>
      <c r="AW901" s="8"/>
      <c r="AX901" s="8"/>
      <c r="AY901" s="8"/>
      <c r="AZ901" s="8"/>
      <c r="BA901" s="8"/>
      <c r="BB901" s="8"/>
      <c r="BC901" s="9"/>
      <c r="BD901" s="8"/>
      <c r="BE901" s="8"/>
      <c r="BF901" s="8"/>
      <c r="BG901" s="8"/>
      <c r="BH901" s="8"/>
      <c r="BI901" s="8"/>
      <c r="BJ901" s="8"/>
      <c r="BK901" s="8"/>
      <c r="BL901" s="8"/>
      <c r="BM901" s="8"/>
      <c r="BN901" s="8"/>
      <c r="BO901" s="8"/>
      <c r="BP901" s="8"/>
      <c r="BQ901" s="8"/>
      <c r="BR901" s="8"/>
      <c r="BS901" s="8"/>
      <c r="BT901" s="8"/>
      <c r="BU901" s="8"/>
      <c r="BV901" s="8"/>
      <c r="BW901" s="8"/>
      <c r="BX901" s="8"/>
      <c r="BY901" s="8"/>
      <c r="BZ901" s="8"/>
      <c r="CA901" s="8"/>
      <c r="CB901" s="8"/>
      <c r="CC901" s="8"/>
      <c r="CD901" s="8"/>
      <c r="CE901" s="8"/>
      <c r="CF901" s="8"/>
      <c r="CG901" s="8" t="s">
        <v>4999</v>
      </c>
      <c r="CH901" s="8" t="s">
        <v>11</v>
      </c>
      <c r="CI901" s="8" t="s">
        <v>1431</v>
      </c>
      <c r="CJ901" s="8">
        <v>15</v>
      </c>
      <c r="CK901" s="10" t="s">
        <v>663</v>
      </c>
      <c r="CL901" s="8"/>
      <c r="CM901" s="8"/>
      <c r="CN901" s="8"/>
      <c r="CO901" s="8"/>
      <c r="CP901" s="8"/>
      <c r="CQ901" s="8"/>
      <c r="CR901" s="23"/>
      <c r="CX901" s="5"/>
      <c r="DC901" s="1"/>
      <c r="DT901" s="1"/>
      <c r="DY901" s="1"/>
    </row>
    <row r="902" spans="1:129">
      <c r="A902" s="8" t="s">
        <v>2211</v>
      </c>
      <c r="B902" s="8">
        <v>28</v>
      </c>
      <c r="C902" s="8" t="s">
        <v>122</v>
      </c>
      <c r="D902" s="8" t="s">
        <v>5033</v>
      </c>
      <c r="E902" s="8" t="s">
        <v>2234</v>
      </c>
      <c r="F902" s="12">
        <v>16</v>
      </c>
      <c r="G902" s="12">
        <v>6</v>
      </c>
      <c r="H902" s="13">
        <f t="shared" si="152"/>
        <v>12.128</v>
      </c>
      <c r="I902" s="13">
        <f t="shared" si="153"/>
        <v>4.548</v>
      </c>
      <c r="J902" s="9">
        <v>1</v>
      </c>
      <c r="K902" s="9">
        <v>1</v>
      </c>
      <c r="L902" s="8"/>
      <c r="M902" s="8"/>
      <c r="N902" s="8"/>
      <c r="O902" s="8">
        <v>1</v>
      </c>
      <c r="P902" s="8"/>
      <c r="Q902" s="8">
        <v>1</v>
      </c>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9"/>
      <c r="BD902" s="8"/>
      <c r="BE902" s="8"/>
      <c r="BF902" s="8"/>
      <c r="BG902" s="8"/>
      <c r="BH902" s="8"/>
      <c r="BI902" s="8"/>
      <c r="BJ902" s="8"/>
      <c r="BK902" s="8"/>
      <c r="BL902" s="8"/>
      <c r="BM902" s="8"/>
      <c r="BN902" s="8"/>
      <c r="BO902" s="8"/>
      <c r="BP902" s="8"/>
      <c r="BQ902" s="8"/>
      <c r="BR902" s="8"/>
      <c r="BS902" s="8"/>
      <c r="BT902" s="8"/>
      <c r="BU902" s="8"/>
      <c r="BV902" s="8"/>
      <c r="BW902" s="8"/>
      <c r="BX902" s="8"/>
      <c r="BY902" s="8"/>
      <c r="BZ902" s="8"/>
      <c r="CA902" s="8"/>
      <c r="CB902" s="8"/>
      <c r="CC902" s="8"/>
      <c r="CD902" s="8"/>
      <c r="CE902" s="8"/>
      <c r="CF902" s="8" t="s">
        <v>2235</v>
      </c>
      <c r="CG902" s="8" t="s">
        <v>2236</v>
      </c>
      <c r="CH902" s="8"/>
      <c r="CI902" s="8"/>
      <c r="CJ902" s="8"/>
      <c r="CK902" s="10"/>
      <c r="CL902" s="8"/>
      <c r="CM902" s="8"/>
      <c r="CN902" s="8"/>
      <c r="CO902" s="8"/>
      <c r="CP902" s="8"/>
      <c r="CQ902" s="8"/>
      <c r="CR902" s="23"/>
      <c r="CX902" s="5"/>
      <c r="DC902" s="1"/>
      <c r="DT902" s="1"/>
      <c r="DY902" s="1"/>
    </row>
    <row r="903" spans="1:129">
      <c r="A903" s="8" t="s">
        <v>2212</v>
      </c>
      <c r="B903" s="8">
        <v>28</v>
      </c>
      <c r="C903" s="8"/>
      <c r="D903" s="8" t="s">
        <v>4226</v>
      </c>
      <c r="E903" s="8" t="s">
        <v>5034</v>
      </c>
      <c r="F903" s="12">
        <v>31</v>
      </c>
      <c r="G903" s="12">
        <v>16</v>
      </c>
      <c r="H903" s="13">
        <f t="shared" si="152"/>
        <v>23.498000000000001</v>
      </c>
      <c r="I903" s="13">
        <f t="shared" si="153"/>
        <v>12.128</v>
      </c>
      <c r="J903" s="9">
        <v>2</v>
      </c>
      <c r="K903" s="9">
        <v>1</v>
      </c>
      <c r="L903" s="8"/>
      <c r="M903" s="8"/>
      <c r="N903" s="8"/>
      <c r="O903" s="8"/>
      <c r="P903" s="8"/>
      <c r="Q903" s="8">
        <v>6</v>
      </c>
      <c r="R903" s="8">
        <v>1</v>
      </c>
      <c r="S903" s="8"/>
      <c r="T903" s="8"/>
      <c r="U903" s="8"/>
      <c r="V903" s="8"/>
      <c r="W903" s="8"/>
      <c r="X903" s="8">
        <v>3</v>
      </c>
      <c r="Y903" s="8"/>
      <c r="Z903" s="8"/>
      <c r="AA903" s="8"/>
      <c r="AB903" s="8"/>
      <c r="AC903" s="8"/>
      <c r="AD903" s="8"/>
      <c r="AE903" s="8"/>
      <c r="AF903" s="8"/>
      <c r="AG903" s="8">
        <v>1</v>
      </c>
      <c r="AH903" s="8"/>
      <c r="AI903" s="8">
        <v>1</v>
      </c>
      <c r="AJ903" s="8"/>
      <c r="AK903" s="8"/>
      <c r="AL903" s="8"/>
      <c r="AM903" s="8"/>
      <c r="AN903" s="8"/>
      <c r="AO903" s="8"/>
      <c r="AP903" s="8"/>
      <c r="AQ903" s="8"/>
      <c r="AR903" s="8"/>
      <c r="AS903" s="8"/>
      <c r="AT903" s="8"/>
      <c r="AU903" s="8"/>
      <c r="AV903" s="8"/>
      <c r="AW903" s="8"/>
      <c r="AX903" s="8"/>
      <c r="AY903" s="8"/>
      <c r="AZ903" s="8"/>
      <c r="BA903" s="8"/>
      <c r="BB903" s="8"/>
      <c r="BC903" s="9"/>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c r="CB903" s="8"/>
      <c r="CC903" s="8"/>
      <c r="CD903" s="8"/>
      <c r="CE903" s="8"/>
      <c r="CF903" s="8" t="s">
        <v>1015</v>
      </c>
      <c r="CG903" s="8" t="s">
        <v>4999</v>
      </c>
      <c r="CH903" s="8" t="s">
        <v>11</v>
      </c>
      <c r="CI903" s="8" t="s">
        <v>5752</v>
      </c>
      <c r="CJ903" s="8">
        <v>400</v>
      </c>
      <c r="CK903" s="10" t="s">
        <v>725</v>
      </c>
      <c r="CL903" s="8"/>
      <c r="CM903" s="8"/>
      <c r="CN903" s="8"/>
      <c r="CO903" s="8"/>
      <c r="CP903" s="8"/>
      <c r="CQ903" s="8"/>
      <c r="CR903" s="23"/>
      <c r="CX903" s="5"/>
      <c r="DC903" s="1"/>
      <c r="DT903" s="1"/>
      <c r="DY903" s="1"/>
    </row>
    <row r="904" spans="1:129">
      <c r="A904" s="8" t="s">
        <v>2213</v>
      </c>
      <c r="B904" s="8">
        <v>28</v>
      </c>
      <c r="C904" s="8"/>
      <c r="D904" s="8" t="s">
        <v>5035</v>
      </c>
      <c r="E904" s="8" t="s">
        <v>2237</v>
      </c>
      <c r="F904" s="12">
        <v>15</v>
      </c>
      <c r="G904" s="12">
        <v>10</v>
      </c>
      <c r="H904" s="13">
        <f t="shared" si="152"/>
        <v>11.370000000000001</v>
      </c>
      <c r="I904" s="13">
        <f t="shared" si="153"/>
        <v>7.58</v>
      </c>
      <c r="J904" s="9">
        <v>2</v>
      </c>
      <c r="K904" s="9">
        <v>1</v>
      </c>
      <c r="L904" s="8"/>
      <c r="M904" s="8"/>
      <c r="N904" s="8"/>
      <c r="O904" s="8"/>
      <c r="P904" s="8"/>
      <c r="Q904" s="8">
        <v>3</v>
      </c>
      <c r="R904" s="8"/>
      <c r="S904" s="8"/>
      <c r="T904" s="8"/>
      <c r="U904" s="8"/>
      <c r="V904" s="8"/>
      <c r="W904" s="8"/>
      <c r="X904" s="8"/>
      <c r="Y904" s="8"/>
      <c r="Z904" s="8"/>
      <c r="AA904" s="8"/>
      <c r="AB904" s="8"/>
      <c r="AC904" s="8"/>
      <c r="AD904" s="8"/>
      <c r="AE904" s="8"/>
      <c r="AF904" s="8"/>
      <c r="AG904" s="8"/>
      <c r="AH904" s="8">
        <v>1</v>
      </c>
      <c r="AI904" s="8">
        <v>1</v>
      </c>
      <c r="AJ904" s="8"/>
      <c r="AK904" s="8"/>
      <c r="AL904" s="8"/>
      <c r="AM904" s="8"/>
      <c r="AN904" s="8"/>
      <c r="AO904" s="8"/>
      <c r="AP904" s="8"/>
      <c r="AQ904" s="8"/>
      <c r="AR904" s="8"/>
      <c r="AS904" s="8"/>
      <c r="AT904" s="8"/>
      <c r="AU904" s="8"/>
      <c r="AV904" s="8"/>
      <c r="AW904" s="8"/>
      <c r="AX904" s="8"/>
      <c r="AY904" s="8"/>
      <c r="AZ904" s="8"/>
      <c r="BA904" s="8"/>
      <c r="BB904" s="8"/>
      <c r="BC904" s="9"/>
      <c r="BD904" s="8"/>
      <c r="BE904" s="8"/>
      <c r="BF904" s="8"/>
      <c r="BG904" s="8"/>
      <c r="BH904" s="8"/>
      <c r="BI904" s="8"/>
      <c r="BJ904" s="8">
        <v>1</v>
      </c>
      <c r="BK904" s="8"/>
      <c r="BL904" s="8"/>
      <c r="BM904" s="8"/>
      <c r="BN904" s="8"/>
      <c r="BO904" s="8"/>
      <c r="BP904" s="8"/>
      <c r="BQ904" s="8"/>
      <c r="BR904" s="8"/>
      <c r="BS904" s="8"/>
      <c r="BT904" s="8"/>
      <c r="BU904" s="8"/>
      <c r="BV904" s="8"/>
      <c r="BW904" s="8"/>
      <c r="BX904" s="8"/>
      <c r="BY904" s="8"/>
      <c r="BZ904" s="8"/>
      <c r="CA904" s="8"/>
      <c r="CB904" s="8"/>
      <c r="CC904" s="8"/>
      <c r="CD904" s="8"/>
      <c r="CE904" s="8"/>
      <c r="CF904" s="8" t="s">
        <v>5036</v>
      </c>
      <c r="CG904" s="8" t="s">
        <v>5000</v>
      </c>
      <c r="CH904" s="8" t="s">
        <v>11</v>
      </c>
      <c r="CI904" s="8" t="s">
        <v>6193</v>
      </c>
      <c r="CJ904" s="8">
        <v>30</v>
      </c>
      <c r="CK904" s="10" t="s">
        <v>752</v>
      </c>
      <c r="CL904" s="8"/>
      <c r="CM904" s="8"/>
      <c r="CN904" s="8"/>
      <c r="CO904" s="8"/>
      <c r="CP904" s="8"/>
      <c r="CQ904" s="8"/>
      <c r="CR904" s="23"/>
      <c r="CX904" s="5"/>
      <c r="DC904" s="1"/>
      <c r="DT904" s="1"/>
      <c r="DY904" s="1"/>
    </row>
    <row r="905" spans="1:129">
      <c r="A905" s="8" t="s">
        <v>2214</v>
      </c>
      <c r="B905" s="8">
        <v>28</v>
      </c>
      <c r="C905" s="8"/>
      <c r="D905" s="8" t="s">
        <v>2238</v>
      </c>
      <c r="E905" s="8" t="s">
        <v>2239</v>
      </c>
      <c r="F905" s="12">
        <v>14</v>
      </c>
      <c r="G905" s="12">
        <v>6</v>
      </c>
      <c r="H905" s="13">
        <f t="shared" si="152"/>
        <v>10.612</v>
      </c>
      <c r="I905" s="13">
        <f t="shared" si="153"/>
        <v>4.548</v>
      </c>
      <c r="J905" s="9">
        <v>1</v>
      </c>
      <c r="K905" s="9">
        <v>1</v>
      </c>
      <c r="L905" s="8"/>
      <c r="M905" s="8"/>
      <c r="N905" s="8"/>
      <c r="O905" s="8"/>
      <c r="P905" s="8">
        <v>2</v>
      </c>
      <c r="Q905" s="8">
        <v>2</v>
      </c>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c r="BA905" s="8"/>
      <c r="BB905" s="8"/>
      <c r="BC905" s="9"/>
      <c r="BD905" s="8"/>
      <c r="BE905" s="8"/>
      <c r="BF905" s="8"/>
      <c r="BG905" s="8"/>
      <c r="BH905" s="8"/>
      <c r="BI905" s="8"/>
      <c r="BJ905" s="8">
        <v>1</v>
      </c>
      <c r="BK905" s="8"/>
      <c r="BL905" s="8"/>
      <c r="BM905" s="8"/>
      <c r="BN905" s="8"/>
      <c r="BO905" s="8"/>
      <c r="BP905" s="8"/>
      <c r="BQ905" s="8"/>
      <c r="BR905" s="8"/>
      <c r="BS905" s="8"/>
      <c r="BT905" s="8"/>
      <c r="BU905" s="8"/>
      <c r="BV905" s="8"/>
      <c r="BW905" s="8"/>
      <c r="BX905" s="8"/>
      <c r="BY905" s="8"/>
      <c r="BZ905" s="8"/>
      <c r="CA905" s="8"/>
      <c r="CB905" s="8"/>
      <c r="CC905" s="8"/>
      <c r="CD905" s="8"/>
      <c r="CE905" s="8"/>
      <c r="CF905" s="8" t="s">
        <v>2240</v>
      </c>
      <c r="CG905" s="8" t="s">
        <v>2229</v>
      </c>
      <c r="CH905" s="8" t="s">
        <v>12</v>
      </c>
      <c r="CI905" s="8" t="s">
        <v>6183</v>
      </c>
      <c r="CJ905" s="8">
        <v>25</v>
      </c>
      <c r="CK905" s="10" t="s">
        <v>2241</v>
      </c>
      <c r="CL905" s="8"/>
      <c r="CM905" s="8"/>
      <c r="CN905" s="8"/>
      <c r="CO905" s="8"/>
      <c r="CP905" s="8"/>
      <c r="CQ905" s="8"/>
      <c r="CR905" s="23"/>
      <c r="CX905" s="5"/>
      <c r="DC905" s="1"/>
      <c r="DT905" s="1"/>
      <c r="DY905" s="1"/>
    </row>
    <row r="906" spans="1:129">
      <c r="A906" s="8" t="s">
        <v>2215</v>
      </c>
      <c r="B906" s="8">
        <v>28</v>
      </c>
      <c r="C906" s="8"/>
      <c r="D906" s="8" t="s">
        <v>5608</v>
      </c>
      <c r="E906" s="8" t="s">
        <v>2242</v>
      </c>
      <c r="F906" s="12">
        <v>15</v>
      </c>
      <c r="G906" s="12">
        <v>7</v>
      </c>
      <c r="H906" s="13">
        <f t="shared" si="152"/>
        <v>11.370000000000001</v>
      </c>
      <c r="I906" s="13">
        <f t="shared" si="153"/>
        <v>5.306</v>
      </c>
      <c r="J906" s="9"/>
      <c r="K906" s="9"/>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c r="BB906" s="8"/>
      <c r="BC906" s="9"/>
      <c r="BD906" s="8">
        <v>1</v>
      </c>
      <c r="BE906" s="8"/>
      <c r="BF906" s="8"/>
      <c r="BG906" s="8"/>
      <c r="BH906" s="8"/>
      <c r="BI906" s="8"/>
      <c r="BJ906" s="8"/>
      <c r="BK906" s="8"/>
      <c r="BL906" s="8"/>
      <c r="BM906" s="8"/>
      <c r="BN906" s="8"/>
      <c r="BO906" s="8"/>
      <c r="BP906" s="8"/>
      <c r="BQ906" s="8"/>
      <c r="BR906" s="8"/>
      <c r="BS906" s="8"/>
      <c r="BT906" s="8"/>
      <c r="BU906" s="8"/>
      <c r="BV906" s="8"/>
      <c r="BW906" s="8"/>
      <c r="BX906" s="8"/>
      <c r="BY906" s="8"/>
      <c r="BZ906" s="8"/>
      <c r="CA906" s="8"/>
      <c r="CB906" s="8"/>
      <c r="CC906" s="8"/>
      <c r="CD906" s="8"/>
      <c r="CE906" s="8"/>
      <c r="CF906" s="8"/>
      <c r="CG906" s="8" t="s">
        <v>2243</v>
      </c>
      <c r="CH906" s="8"/>
      <c r="CI906" s="8"/>
      <c r="CJ906" s="8"/>
      <c r="CK906" s="10"/>
      <c r="CL906" s="8"/>
      <c r="CM906" s="8"/>
      <c r="CN906" s="8"/>
      <c r="CO906" s="8"/>
      <c r="CP906" s="8"/>
      <c r="CQ906" s="8"/>
      <c r="CR906" s="23"/>
      <c r="CX906" s="5"/>
      <c r="DC906" s="1"/>
      <c r="DT906" s="1"/>
      <c r="DY906" s="1"/>
    </row>
    <row r="907" spans="1:129">
      <c r="A907" s="8" t="s">
        <v>2216</v>
      </c>
      <c r="B907" s="8">
        <v>28</v>
      </c>
      <c r="C907" s="8" t="s">
        <v>122</v>
      </c>
      <c r="D907" s="8" t="s">
        <v>5037</v>
      </c>
      <c r="E907" s="8" t="s">
        <v>2244</v>
      </c>
      <c r="F907" s="12">
        <v>18</v>
      </c>
      <c r="G907" s="12">
        <v>15</v>
      </c>
      <c r="H907" s="13">
        <f t="shared" si="152"/>
        <v>13.644</v>
      </c>
      <c r="I907" s="13">
        <f t="shared" si="153"/>
        <v>11.370000000000001</v>
      </c>
      <c r="J907" s="9">
        <v>2</v>
      </c>
      <c r="K907" s="9">
        <v>1</v>
      </c>
      <c r="L907" s="8"/>
      <c r="M907" s="8"/>
      <c r="N907" s="8"/>
      <c r="O907" s="8"/>
      <c r="P907" s="8">
        <v>5</v>
      </c>
      <c r="Q907" s="8">
        <v>8</v>
      </c>
      <c r="R907" s="8"/>
      <c r="S907" s="8"/>
      <c r="T907" s="8"/>
      <c r="U907" s="8"/>
      <c r="V907" s="8"/>
      <c r="W907" s="8"/>
      <c r="X907" s="8"/>
      <c r="Y907" s="8"/>
      <c r="Z907" s="8"/>
      <c r="AA907" s="8"/>
      <c r="AB907" s="8"/>
      <c r="AC907" s="8"/>
      <c r="AD907" s="8"/>
      <c r="AE907" s="8"/>
      <c r="AF907" s="8"/>
      <c r="AG907" s="8">
        <v>1</v>
      </c>
      <c r="AH907" s="8"/>
      <c r="AI907" s="8"/>
      <c r="AJ907" s="8"/>
      <c r="AK907" s="8"/>
      <c r="AL907" s="8"/>
      <c r="AM907" s="8"/>
      <c r="AN907" s="8"/>
      <c r="AO907" s="8"/>
      <c r="AP907" s="8"/>
      <c r="AQ907" s="8"/>
      <c r="AR907" s="8"/>
      <c r="AS907" s="8"/>
      <c r="AT907" s="8"/>
      <c r="AU907" s="8"/>
      <c r="AV907" s="8"/>
      <c r="AW907" s="8"/>
      <c r="AX907" s="8"/>
      <c r="AY907" s="8"/>
      <c r="AZ907" s="8"/>
      <c r="BA907" s="8"/>
      <c r="BB907" s="8"/>
      <c r="BC907" s="9"/>
      <c r="BD907" s="8"/>
      <c r="BE907" s="8"/>
      <c r="BF907" s="8"/>
      <c r="BG907" s="8"/>
      <c r="BH907" s="8"/>
      <c r="BI907" s="8"/>
      <c r="BJ907" s="8"/>
      <c r="BK907" s="8"/>
      <c r="BL907" s="8"/>
      <c r="BM907" s="8"/>
      <c r="BN907" s="8"/>
      <c r="BO907" s="8"/>
      <c r="BP907" s="8"/>
      <c r="BQ907" s="8"/>
      <c r="BR907" s="8"/>
      <c r="BS907" s="8"/>
      <c r="BT907" s="8"/>
      <c r="BU907" s="8"/>
      <c r="BV907" s="8"/>
      <c r="BW907" s="8"/>
      <c r="BX907" s="8"/>
      <c r="BY907" s="8"/>
      <c r="BZ907" s="8"/>
      <c r="CA907" s="8"/>
      <c r="CB907" s="8"/>
      <c r="CC907" s="8"/>
      <c r="CD907" s="8"/>
      <c r="CE907" s="8"/>
      <c r="CF907" s="8" t="s">
        <v>5038</v>
      </c>
      <c r="CG907" s="8" t="s">
        <v>2243</v>
      </c>
      <c r="CH907" s="8" t="s">
        <v>11</v>
      </c>
      <c r="CI907" s="8" t="s">
        <v>2245</v>
      </c>
      <c r="CJ907" s="8">
        <v>40</v>
      </c>
      <c r="CK907" s="10" t="s">
        <v>752</v>
      </c>
      <c r="CL907" s="8"/>
      <c r="CM907" s="8"/>
      <c r="CN907" s="8"/>
      <c r="CO907" s="8"/>
      <c r="CP907" s="8"/>
      <c r="CQ907" s="8"/>
      <c r="CR907" s="23"/>
      <c r="CX907" s="5"/>
      <c r="DC907" s="1"/>
      <c r="DT907" s="1"/>
      <c r="DY907" s="1"/>
    </row>
    <row r="908" spans="1:129">
      <c r="A908" s="8" t="s">
        <v>2217</v>
      </c>
      <c r="B908" s="8">
        <v>28</v>
      </c>
      <c r="C908" s="8" t="s">
        <v>122</v>
      </c>
      <c r="D908" s="8" t="s">
        <v>213</v>
      </c>
      <c r="E908" s="8" t="s">
        <v>5039</v>
      </c>
      <c r="F908" s="12">
        <v>20</v>
      </c>
      <c r="G908" s="12">
        <v>15</v>
      </c>
      <c r="H908" s="13">
        <f t="shared" si="152"/>
        <v>15.16</v>
      </c>
      <c r="I908" s="13">
        <f t="shared" si="153"/>
        <v>11.370000000000001</v>
      </c>
      <c r="J908" s="9">
        <v>2</v>
      </c>
      <c r="K908" s="9"/>
      <c r="L908" s="8"/>
      <c r="M908" s="8"/>
      <c r="N908" s="8"/>
      <c r="O908" s="8"/>
      <c r="P908" s="8"/>
      <c r="Q908" s="8">
        <v>7</v>
      </c>
      <c r="R908" s="8"/>
      <c r="S908" s="8"/>
      <c r="T908" s="8"/>
      <c r="U908" s="8"/>
      <c r="V908" s="8"/>
      <c r="W908" s="8"/>
      <c r="X908" s="8"/>
      <c r="Y908" s="8"/>
      <c r="Z908" s="8"/>
      <c r="AA908" s="8"/>
      <c r="AB908" s="8"/>
      <c r="AC908" s="8"/>
      <c r="AD908" s="8"/>
      <c r="AE908" s="8"/>
      <c r="AF908" s="8"/>
      <c r="AG908" s="8"/>
      <c r="AH908" s="8">
        <v>1</v>
      </c>
      <c r="AI908" s="8">
        <v>1</v>
      </c>
      <c r="AJ908" s="8"/>
      <c r="AK908" s="8"/>
      <c r="AL908" s="8"/>
      <c r="AM908" s="8"/>
      <c r="AN908" s="8"/>
      <c r="AO908" s="8"/>
      <c r="AP908" s="8"/>
      <c r="AQ908" s="8"/>
      <c r="AR908" s="8"/>
      <c r="AS908" s="8"/>
      <c r="AT908" s="8"/>
      <c r="AU908" s="8"/>
      <c r="AV908" s="8"/>
      <c r="AW908" s="8"/>
      <c r="AX908" s="8"/>
      <c r="AY908" s="8"/>
      <c r="AZ908" s="8"/>
      <c r="BA908" s="8"/>
      <c r="BB908" s="8"/>
      <c r="BC908" s="9"/>
      <c r="BD908" s="8"/>
      <c r="BE908" s="8"/>
      <c r="BF908" s="8"/>
      <c r="BG908" s="8"/>
      <c r="BH908" s="8"/>
      <c r="BI908" s="8"/>
      <c r="BJ908" s="8"/>
      <c r="BK908" s="8"/>
      <c r="BL908" s="8"/>
      <c r="BM908" s="8"/>
      <c r="BN908" s="8"/>
      <c r="BO908" s="8"/>
      <c r="BP908" s="8"/>
      <c r="BQ908" s="8"/>
      <c r="BR908" s="8"/>
      <c r="BS908" s="8"/>
      <c r="BT908" s="8"/>
      <c r="BU908" s="8"/>
      <c r="BV908" s="8"/>
      <c r="BW908" s="8"/>
      <c r="BX908" s="8"/>
      <c r="BY908" s="8"/>
      <c r="BZ908" s="8"/>
      <c r="CA908" s="8"/>
      <c r="CB908" s="8"/>
      <c r="CC908" s="8"/>
      <c r="CD908" s="8"/>
      <c r="CE908" s="8"/>
      <c r="CF908" s="8"/>
      <c r="CG908" s="8" t="s">
        <v>2246</v>
      </c>
      <c r="CH908" s="8" t="s">
        <v>11</v>
      </c>
      <c r="CI908" s="8" t="s">
        <v>1662</v>
      </c>
      <c r="CJ908" s="8">
        <v>220</v>
      </c>
      <c r="CK908" s="10" t="s">
        <v>740</v>
      </c>
      <c r="CL908" s="8"/>
      <c r="CM908" s="8"/>
      <c r="CN908" s="8"/>
      <c r="CO908" s="8"/>
      <c r="CP908" s="8"/>
      <c r="CQ908" s="8"/>
      <c r="CR908" s="23"/>
      <c r="CX908" s="5"/>
      <c r="DC908" s="1"/>
      <c r="DT908" s="1"/>
      <c r="DY908" s="1"/>
    </row>
    <row r="909" spans="1:129">
      <c r="A909" s="8" t="s">
        <v>2218</v>
      </c>
      <c r="B909" s="8">
        <v>28</v>
      </c>
      <c r="C909" s="8" t="s">
        <v>122</v>
      </c>
      <c r="D909" s="8" t="s">
        <v>213</v>
      </c>
      <c r="E909" s="8" t="s">
        <v>2247</v>
      </c>
      <c r="F909" s="12">
        <v>24</v>
      </c>
      <c r="G909" s="12">
        <v>22</v>
      </c>
      <c r="H909" s="13">
        <f t="shared" si="152"/>
        <v>18.192</v>
      </c>
      <c r="I909" s="13">
        <f t="shared" si="153"/>
        <v>16.676000000000002</v>
      </c>
      <c r="J909" s="9">
        <v>1</v>
      </c>
      <c r="K909" s="9"/>
      <c r="L909" s="8"/>
      <c r="M909" s="8"/>
      <c r="N909" s="8"/>
      <c r="O909" s="8"/>
      <c r="P909" s="8"/>
      <c r="Q909" s="8">
        <v>4</v>
      </c>
      <c r="R909" s="8"/>
      <c r="S909" s="8"/>
      <c r="T909" s="8"/>
      <c r="U909" s="8"/>
      <c r="V909" s="8"/>
      <c r="W909" s="8"/>
      <c r="X909" s="8"/>
      <c r="Y909" s="8"/>
      <c r="Z909" s="8"/>
      <c r="AA909" s="8"/>
      <c r="AB909" s="8"/>
      <c r="AC909" s="8"/>
      <c r="AD909" s="8"/>
      <c r="AE909" s="8"/>
      <c r="AF909" s="8"/>
      <c r="AG909" s="8"/>
      <c r="AH909" s="8">
        <v>1</v>
      </c>
      <c r="AI909" s="8">
        <v>1</v>
      </c>
      <c r="AJ909" s="8"/>
      <c r="AK909" s="8"/>
      <c r="AL909" s="8"/>
      <c r="AM909" s="8"/>
      <c r="AN909" s="8">
        <v>1</v>
      </c>
      <c r="AO909" s="8"/>
      <c r="AP909" s="8">
        <v>1</v>
      </c>
      <c r="AQ909" s="8"/>
      <c r="AR909" s="8"/>
      <c r="AS909" s="8"/>
      <c r="AT909" s="8"/>
      <c r="AU909" s="8"/>
      <c r="AV909" s="8"/>
      <c r="AW909" s="8"/>
      <c r="AX909" s="8"/>
      <c r="AY909" s="8"/>
      <c r="AZ909" s="8"/>
      <c r="BA909" s="8"/>
      <c r="BB909" s="8"/>
      <c r="BC909" s="9"/>
      <c r="BD909" s="8"/>
      <c r="BE909" s="8"/>
      <c r="BF909" s="8"/>
      <c r="BG909" s="8"/>
      <c r="BH909" s="8"/>
      <c r="BI909" s="8">
        <v>1</v>
      </c>
      <c r="BJ909" s="8"/>
      <c r="BK909" s="8"/>
      <c r="BL909" s="8">
        <v>1</v>
      </c>
      <c r="BM909" s="8"/>
      <c r="BN909" s="8"/>
      <c r="BO909" s="8"/>
      <c r="BP909" s="8"/>
      <c r="BQ909" s="8"/>
      <c r="BR909" s="8"/>
      <c r="BS909" s="8"/>
      <c r="BT909" s="8"/>
      <c r="BU909" s="8"/>
      <c r="BV909" s="8"/>
      <c r="BW909" s="8"/>
      <c r="BX909" s="8"/>
      <c r="BY909" s="8"/>
      <c r="BZ909" s="8"/>
      <c r="CA909" s="8"/>
      <c r="CB909" s="8"/>
      <c r="CC909" s="8"/>
      <c r="CD909" s="8"/>
      <c r="CE909" s="8"/>
      <c r="CF909" s="8"/>
      <c r="CG909" s="8" t="s">
        <v>6102</v>
      </c>
      <c r="CH909" s="8" t="s">
        <v>11</v>
      </c>
      <c r="CI909" s="8" t="s">
        <v>5952</v>
      </c>
      <c r="CJ909" s="8">
        <v>100</v>
      </c>
      <c r="CK909" s="10" t="s">
        <v>752</v>
      </c>
      <c r="CL909" s="8"/>
      <c r="CM909" s="8"/>
      <c r="CN909" s="8"/>
      <c r="CO909" s="8"/>
      <c r="CP909" s="8"/>
      <c r="CQ909" s="8"/>
      <c r="CR909" s="23"/>
      <c r="CX909" s="5"/>
      <c r="DC909" s="1"/>
      <c r="DT909" s="1"/>
      <c r="DY909" s="1"/>
    </row>
    <row r="910" spans="1:129">
      <c r="A910" s="8" t="s">
        <v>2219</v>
      </c>
      <c r="B910" s="8">
        <v>28</v>
      </c>
      <c r="C910" s="8" t="s">
        <v>122</v>
      </c>
      <c r="D910" s="8" t="s">
        <v>213</v>
      </c>
      <c r="E910" s="8" t="s">
        <v>2248</v>
      </c>
      <c r="F910" s="12">
        <v>24</v>
      </c>
      <c r="G910" s="12">
        <v>23</v>
      </c>
      <c r="H910" s="13">
        <f t="shared" si="152"/>
        <v>18.192</v>
      </c>
      <c r="I910" s="13">
        <f t="shared" si="153"/>
        <v>17.434000000000001</v>
      </c>
      <c r="J910" s="9"/>
      <c r="K910" s="9"/>
      <c r="L910" s="8"/>
      <c r="M910" s="8">
        <v>1</v>
      </c>
      <c r="N910" s="8"/>
      <c r="O910" s="8"/>
      <c r="P910" s="8"/>
      <c r="Q910" s="8">
        <v>3</v>
      </c>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9"/>
      <c r="BD910" s="8"/>
      <c r="BE910" s="8"/>
      <c r="BF910" s="8"/>
      <c r="BG910" s="8"/>
      <c r="BH910" s="8"/>
      <c r="BI910" s="8"/>
      <c r="BJ910" s="8"/>
      <c r="BK910" s="8"/>
      <c r="BL910" s="8"/>
      <c r="BM910" s="8"/>
      <c r="BN910" s="8"/>
      <c r="BO910" s="8"/>
      <c r="BP910" s="8"/>
      <c r="BQ910" s="8"/>
      <c r="BR910" s="8"/>
      <c r="BS910" s="8"/>
      <c r="BT910" s="8"/>
      <c r="BU910" s="8"/>
      <c r="BV910" s="8"/>
      <c r="BW910" s="8"/>
      <c r="BX910" s="8"/>
      <c r="BY910" s="8"/>
      <c r="BZ910" s="8"/>
      <c r="CA910" s="8"/>
      <c r="CB910" s="8"/>
      <c r="CC910" s="8"/>
      <c r="CD910" s="8"/>
      <c r="CE910" s="8"/>
      <c r="CF910" s="8"/>
      <c r="CG910" s="8"/>
      <c r="CH910" s="8"/>
      <c r="CI910" s="8"/>
      <c r="CJ910" s="8"/>
      <c r="CK910" s="10"/>
      <c r="CL910" s="8"/>
      <c r="CM910" s="8"/>
      <c r="CN910" s="8"/>
      <c r="CO910" s="8"/>
      <c r="CP910" s="8"/>
      <c r="CQ910" s="8"/>
      <c r="CR910" s="23"/>
      <c r="CX910" s="5"/>
      <c r="DC910" s="1"/>
      <c r="DT910" s="1"/>
      <c r="DY910" s="1"/>
    </row>
    <row r="911" spans="1:129">
      <c r="A911" s="8" t="s">
        <v>2220</v>
      </c>
      <c r="B911" s="8">
        <v>28</v>
      </c>
      <c r="C911" s="8" t="s">
        <v>122</v>
      </c>
      <c r="D911" s="8" t="s">
        <v>5042</v>
      </c>
      <c r="E911" s="8" t="s">
        <v>2249</v>
      </c>
      <c r="F911" s="12">
        <v>31</v>
      </c>
      <c r="G911" s="12">
        <v>16</v>
      </c>
      <c r="H911" s="13">
        <f t="shared" si="152"/>
        <v>23.498000000000001</v>
      </c>
      <c r="I911" s="13">
        <f t="shared" si="153"/>
        <v>12.128</v>
      </c>
      <c r="J911" s="9">
        <v>2</v>
      </c>
      <c r="K911" s="9">
        <v>1</v>
      </c>
      <c r="L911" s="8"/>
      <c r="M911" s="8">
        <v>1</v>
      </c>
      <c r="N911" s="8"/>
      <c r="O911" s="8">
        <v>1</v>
      </c>
      <c r="P911" s="8">
        <v>5</v>
      </c>
      <c r="Q911" s="8">
        <v>8</v>
      </c>
      <c r="R911" s="8">
        <v>1</v>
      </c>
      <c r="S911" s="8"/>
      <c r="T911" s="8"/>
      <c r="U911" s="8"/>
      <c r="V911" s="8"/>
      <c r="W911" s="8"/>
      <c r="X911" s="8">
        <v>5</v>
      </c>
      <c r="Y911" s="8"/>
      <c r="Z911" s="8"/>
      <c r="AA911" s="8"/>
      <c r="AB911" s="8"/>
      <c r="AC911" s="8"/>
      <c r="AD911" s="8"/>
      <c r="AE911" s="8"/>
      <c r="AF911" s="8"/>
      <c r="AG911" s="8"/>
      <c r="AH911" s="8">
        <v>4</v>
      </c>
      <c r="AI911" s="8">
        <v>1</v>
      </c>
      <c r="AJ911" s="8"/>
      <c r="AK911" s="8"/>
      <c r="AL911" s="8"/>
      <c r="AM911" s="8"/>
      <c r="AN911" s="8"/>
      <c r="AO911" s="8"/>
      <c r="AP911" s="8"/>
      <c r="AQ911" s="8"/>
      <c r="AR911" s="8"/>
      <c r="AS911" s="8"/>
      <c r="AT911" s="8">
        <v>1</v>
      </c>
      <c r="AU911" s="8"/>
      <c r="AV911" s="8"/>
      <c r="AW911" s="8"/>
      <c r="AX911" s="8"/>
      <c r="AY911" s="8"/>
      <c r="AZ911" s="8"/>
      <c r="BA911" s="8"/>
      <c r="BB911" s="8"/>
      <c r="BC911" s="9"/>
      <c r="BD911" s="8"/>
      <c r="BE911" s="8"/>
      <c r="BF911" s="8"/>
      <c r="BG911" s="8"/>
      <c r="BH911" s="8"/>
      <c r="BI911" s="8">
        <v>1</v>
      </c>
      <c r="BJ911" s="8"/>
      <c r="BK911" s="8"/>
      <c r="BL911" s="8"/>
      <c r="BM911" s="8"/>
      <c r="BN911" s="8"/>
      <c r="BO911" s="8"/>
      <c r="BP911" s="8"/>
      <c r="BQ911" s="8"/>
      <c r="BR911" s="8"/>
      <c r="BS911" s="8"/>
      <c r="BT911" s="8"/>
      <c r="BU911" s="8"/>
      <c r="BV911" s="8"/>
      <c r="BW911" s="8"/>
      <c r="BX911" s="8"/>
      <c r="BY911" s="8"/>
      <c r="BZ911" s="8"/>
      <c r="CA911" s="8"/>
      <c r="CB911" s="8"/>
      <c r="CC911" s="8"/>
      <c r="CD911" s="8"/>
      <c r="CE911" s="8"/>
      <c r="CF911" s="8" t="s">
        <v>2250</v>
      </c>
      <c r="CG911" s="8" t="s">
        <v>2236</v>
      </c>
      <c r="CH911" s="8" t="s">
        <v>11</v>
      </c>
      <c r="CI911" s="8" t="s">
        <v>6174</v>
      </c>
      <c r="CJ911" s="8">
        <v>300</v>
      </c>
      <c r="CK911" s="10" t="s">
        <v>762</v>
      </c>
      <c r="CL911" s="8"/>
      <c r="CM911" s="8"/>
      <c r="CN911" s="8"/>
      <c r="CO911" s="8"/>
      <c r="CP911" s="8"/>
      <c r="CQ911" s="8"/>
      <c r="CR911" s="23"/>
      <c r="CX911" s="5"/>
      <c r="DC911" s="1"/>
      <c r="DT911" s="1"/>
      <c r="DY911" s="1"/>
    </row>
    <row r="912" spans="1:129">
      <c r="A912" s="8" t="s">
        <v>2221</v>
      </c>
      <c r="B912" s="8">
        <v>28</v>
      </c>
      <c r="C912" s="8"/>
      <c r="D912" s="8" t="s">
        <v>5037</v>
      </c>
      <c r="E912" s="8" t="s">
        <v>5040</v>
      </c>
      <c r="F912" s="12">
        <v>8</v>
      </c>
      <c r="G912" s="12">
        <v>8</v>
      </c>
      <c r="H912" s="13">
        <f t="shared" si="152"/>
        <v>6.0640000000000001</v>
      </c>
      <c r="I912" s="13">
        <f t="shared" si="153"/>
        <v>6.0640000000000001</v>
      </c>
      <c r="J912" s="9">
        <v>1</v>
      </c>
      <c r="K912" s="9">
        <v>1</v>
      </c>
      <c r="L912" s="8"/>
      <c r="M912" s="8"/>
      <c r="N912" s="8"/>
      <c r="O912" s="8"/>
      <c r="P912" s="8"/>
      <c r="Q912" s="8">
        <v>1</v>
      </c>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v>1</v>
      </c>
      <c r="AU912" s="8"/>
      <c r="AV912" s="8"/>
      <c r="AW912" s="8"/>
      <c r="AX912" s="8"/>
      <c r="AY912" s="8"/>
      <c r="AZ912" s="8"/>
      <c r="BA912" s="8"/>
      <c r="BB912" s="8"/>
      <c r="BC912" s="9"/>
      <c r="BD912" s="8"/>
      <c r="BE912" s="8"/>
      <c r="BF912" s="8"/>
      <c r="BG912" s="8"/>
      <c r="BH912" s="8"/>
      <c r="BI912" s="8"/>
      <c r="BJ912" s="8"/>
      <c r="BK912" s="8"/>
      <c r="BL912" s="8"/>
      <c r="BM912" s="8"/>
      <c r="BN912" s="8"/>
      <c r="BO912" s="8"/>
      <c r="BP912" s="8"/>
      <c r="BQ912" s="8"/>
      <c r="BR912" s="8"/>
      <c r="BS912" s="8"/>
      <c r="BT912" s="8"/>
      <c r="BU912" s="8"/>
      <c r="BV912" s="8"/>
      <c r="BW912" s="8"/>
      <c r="BX912" s="8"/>
      <c r="BY912" s="8"/>
      <c r="BZ912" s="8"/>
      <c r="CA912" s="8"/>
      <c r="CB912" s="8"/>
      <c r="CC912" s="8"/>
      <c r="CD912" s="8"/>
      <c r="CE912" s="8"/>
      <c r="CF912" s="8" t="s">
        <v>5038</v>
      </c>
      <c r="CG912" s="8" t="s">
        <v>2251</v>
      </c>
      <c r="CH912" s="8"/>
      <c r="CI912" s="8"/>
      <c r="CJ912" s="8"/>
      <c r="CK912" s="10"/>
      <c r="CL912" s="8"/>
      <c r="CM912" s="8"/>
      <c r="CN912" s="8"/>
      <c r="CO912" s="8"/>
      <c r="CP912" s="8"/>
      <c r="CQ912" s="8"/>
      <c r="CR912" s="23"/>
      <c r="CX912" s="5"/>
      <c r="DC912" s="1"/>
      <c r="DT912" s="1"/>
      <c r="DY912" s="1"/>
    </row>
    <row r="913" spans="1:129">
      <c r="A913" s="8" t="s">
        <v>2222</v>
      </c>
      <c r="B913" s="8">
        <v>28</v>
      </c>
      <c r="C913" s="8"/>
      <c r="D913" s="8" t="s">
        <v>2230</v>
      </c>
      <c r="E913" s="8" t="s">
        <v>5041</v>
      </c>
      <c r="F913" s="12">
        <v>14</v>
      </c>
      <c r="G913" s="12">
        <v>10</v>
      </c>
      <c r="H913" s="13">
        <f t="shared" si="152"/>
        <v>10.612</v>
      </c>
      <c r="I913" s="13">
        <f t="shared" si="153"/>
        <v>7.58</v>
      </c>
      <c r="J913" s="9">
        <v>2</v>
      </c>
      <c r="K913" s="9">
        <v>1</v>
      </c>
      <c r="L913" s="8"/>
      <c r="M913" s="8"/>
      <c r="N913" s="8"/>
      <c r="O913" s="8"/>
      <c r="P913" s="8"/>
      <c r="Q913" s="8">
        <v>3</v>
      </c>
      <c r="R913" s="8"/>
      <c r="S913" s="8"/>
      <c r="T913" s="8"/>
      <c r="U913" s="8"/>
      <c r="V913" s="8"/>
      <c r="W913" s="8"/>
      <c r="X913" s="8"/>
      <c r="Y913" s="8"/>
      <c r="Z913" s="8"/>
      <c r="AA913" s="8"/>
      <c r="AB913" s="8"/>
      <c r="AC913" s="8"/>
      <c r="AD913" s="8"/>
      <c r="AE913" s="8"/>
      <c r="AF913" s="8"/>
      <c r="AG913" s="8"/>
      <c r="AH913" s="8">
        <v>1</v>
      </c>
      <c r="AI913" s="8"/>
      <c r="AJ913" s="8"/>
      <c r="AK913" s="8"/>
      <c r="AL913" s="8"/>
      <c r="AM913" s="8"/>
      <c r="AN913" s="8"/>
      <c r="AO913" s="8"/>
      <c r="AP913" s="8"/>
      <c r="AQ913" s="8"/>
      <c r="AR913" s="8"/>
      <c r="AS913" s="8"/>
      <c r="AT913" s="8"/>
      <c r="AU913" s="8"/>
      <c r="AV913" s="8"/>
      <c r="AW913" s="8"/>
      <c r="AX913" s="8"/>
      <c r="AY913" s="8"/>
      <c r="AZ913" s="8"/>
      <c r="BA913" s="8"/>
      <c r="BB913" s="8"/>
      <c r="BC913" s="9"/>
      <c r="BD913" s="8"/>
      <c r="BE913" s="8"/>
      <c r="BF913" s="8"/>
      <c r="BG913" s="8"/>
      <c r="BH913" s="8"/>
      <c r="BI913" s="8"/>
      <c r="BJ913" s="8"/>
      <c r="BK913" s="8"/>
      <c r="BL913" s="8"/>
      <c r="BM913" s="8"/>
      <c r="BN913" s="8"/>
      <c r="BO913" s="8"/>
      <c r="BP913" s="8"/>
      <c r="BQ913" s="8"/>
      <c r="BR913" s="8"/>
      <c r="BS913" s="8"/>
      <c r="BT913" s="8"/>
      <c r="BU913" s="8"/>
      <c r="BV913" s="8"/>
      <c r="BW913" s="8"/>
      <c r="BX913" s="8"/>
      <c r="BY913" s="8"/>
      <c r="BZ913" s="8"/>
      <c r="CA913" s="8"/>
      <c r="CB913" s="8"/>
      <c r="CC913" s="8"/>
      <c r="CD913" s="8"/>
      <c r="CE913" s="8"/>
      <c r="CF913" s="8" t="s">
        <v>2232</v>
      </c>
      <c r="CG913" s="8" t="s">
        <v>2252</v>
      </c>
      <c r="CH913" s="8" t="s">
        <v>11</v>
      </c>
      <c r="CI913" s="8" t="s">
        <v>2253</v>
      </c>
      <c r="CJ913" s="8">
        <v>40</v>
      </c>
      <c r="CK913" s="10" t="s">
        <v>754</v>
      </c>
      <c r="CL913" s="8"/>
      <c r="CM913" s="8"/>
      <c r="CN913" s="8"/>
      <c r="CO913" s="8"/>
      <c r="CP913" s="8"/>
      <c r="CQ913" s="8"/>
      <c r="CR913" s="23"/>
      <c r="CX913" s="5"/>
      <c r="DC913" s="1"/>
      <c r="DT913" s="1"/>
      <c r="DY913" s="1"/>
    </row>
    <row r="914" spans="1:129">
      <c r="A914" s="8" t="s">
        <v>2223</v>
      </c>
      <c r="B914" s="8">
        <v>28</v>
      </c>
      <c r="C914" s="8" t="s">
        <v>122</v>
      </c>
      <c r="D914" s="8" t="s">
        <v>2256</v>
      </c>
      <c r="E914" s="8" t="s">
        <v>2257</v>
      </c>
      <c r="F914" s="12">
        <v>30</v>
      </c>
      <c r="G914" s="12">
        <v>9</v>
      </c>
      <c r="H914" s="13">
        <f t="shared" ref="H914:H919" si="154">F914*0.758</f>
        <v>22.740000000000002</v>
      </c>
      <c r="I914" s="13">
        <f t="shared" ref="I914:I919" si="155">G914*0.758</f>
        <v>6.8220000000000001</v>
      </c>
      <c r="J914" s="9"/>
      <c r="K914" s="9">
        <v>1</v>
      </c>
      <c r="L914" s="8"/>
      <c r="M914" s="8"/>
      <c r="N914" s="8"/>
      <c r="O914" s="8">
        <v>2</v>
      </c>
      <c r="P914" s="8"/>
      <c r="Q914" s="8">
        <v>2</v>
      </c>
      <c r="R914" s="8"/>
      <c r="S914" s="8"/>
      <c r="T914" s="8"/>
      <c r="U914" s="8"/>
      <c r="V914" s="8"/>
      <c r="W914" s="8"/>
      <c r="X914" s="8"/>
      <c r="Y914" s="8"/>
      <c r="Z914" s="8"/>
      <c r="AA914" s="8"/>
      <c r="AB914" s="8"/>
      <c r="AC914" s="8"/>
      <c r="AD914" s="8"/>
      <c r="AE914" s="8"/>
      <c r="AF914" s="8"/>
      <c r="AG914" s="8"/>
      <c r="AH914" s="8">
        <v>1</v>
      </c>
      <c r="AI914" s="8">
        <v>1</v>
      </c>
      <c r="AJ914" s="8"/>
      <c r="AK914" s="8"/>
      <c r="AL914" s="8"/>
      <c r="AM914" s="8"/>
      <c r="AN914" s="8"/>
      <c r="AO914" s="8"/>
      <c r="AP914" s="8"/>
      <c r="AQ914" s="8"/>
      <c r="AR914" s="8"/>
      <c r="AS914" s="8"/>
      <c r="AT914" s="8"/>
      <c r="AU914" s="8"/>
      <c r="AV914" s="8"/>
      <c r="AW914" s="8"/>
      <c r="AX914" s="8"/>
      <c r="AY914" s="8"/>
      <c r="AZ914" s="8"/>
      <c r="BA914" s="8"/>
      <c r="BB914" s="8"/>
      <c r="BC914" s="9"/>
      <c r="BD914" s="8"/>
      <c r="BE914" s="8"/>
      <c r="BF914" s="8"/>
      <c r="BG914" s="8"/>
      <c r="BH914" s="8"/>
      <c r="BI914" s="8"/>
      <c r="BJ914" s="8"/>
      <c r="BK914" s="8"/>
      <c r="BL914" s="8"/>
      <c r="BM914" s="8"/>
      <c r="BN914" s="8"/>
      <c r="BO914" s="8"/>
      <c r="BP914" s="8"/>
      <c r="BQ914" s="8"/>
      <c r="BR914" s="8"/>
      <c r="BS914" s="8"/>
      <c r="BT914" s="8"/>
      <c r="BU914" s="8"/>
      <c r="BV914" s="8"/>
      <c r="BW914" s="8"/>
      <c r="BX914" s="8"/>
      <c r="BY914" s="8"/>
      <c r="BZ914" s="8"/>
      <c r="CA914" s="8"/>
      <c r="CB914" s="8"/>
      <c r="CC914" s="8"/>
      <c r="CD914" s="8"/>
      <c r="CE914" s="8"/>
      <c r="CF914" s="8" t="s">
        <v>2255</v>
      </c>
      <c r="CG914" s="8"/>
      <c r="CH914" s="8" t="s">
        <v>11</v>
      </c>
      <c r="CI914" s="8" t="s">
        <v>2254</v>
      </c>
      <c r="CJ914" s="8">
        <v>80</v>
      </c>
      <c r="CK914" s="10" t="s">
        <v>752</v>
      </c>
      <c r="CL914" s="8"/>
      <c r="CM914" s="8"/>
      <c r="CN914" s="8"/>
      <c r="CO914" s="8"/>
      <c r="CP914" s="8"/>
      <c r="CQ914" s="8"/>
      <c r="CR914" s="23"/>
      <c r="CX914" s="5"/>
      <c r="DC914" s="1"/>
      <c r="DT914" s="1"/>
      <c r="DY914" s="1"/>
    </row>
    <row r="915" spans="1:129">
      <c r="A915" s="8" t="s">
        <v>2258</v>
      </c>
      <c r="B915" s="8">
        <v>29</v>
      </c>
      <c r="C915" s="8" t="s">
        <v>122</v>
      </c>
      <c r="D915" s="8" t="s">
        <v>3774</v>
      </c>
      <c r="E915" s="8" t="s">
        <v>5049</v>
      </c>
      <c r="F915" s="12">
        <v>31</v>
      </c>
      <c r="G915" s="12">
        <v>22</v>
      </c>
      <c r="H915" s="13">
        <f t="shared" si="154"/>
        <v>23.498000000000001</v>
      </c>
      <c r="I915" s="13">
        <f t="shared" si="155"/>
        <v>16.676000000000002</v>
      </c>
      <c r="J915" s="9">
        <v>1</v>
      </c>
      <c r="K915" s="9">
        <v>1</v>
      </c>
      <c r="L915" s="8"/>
      <c r="M915" s="8"/>
      <c r="N915" s="8"/>
      <c r="O915" s="8"/>
      <c r="P915" s="8"/>
      <c r="Q915" s="8">
        <v>6</v>
      </c>
      <c r="R915" s="8"/>
      <c r="S915" s="8"/>
      <c r="T915" s="8"/>
      <c r="U915" s="8"/>
      <c r="V915" s="8"/>
      <c r="W915" s="8"/>
      <c r="X915" s="8"/>
      <c r="Y915" s="8"/>
      <c r="Z915" s="8"/>
      <c r="AA915" s="8"/>
      <c r="AB915" s="8"/>
      <c r="AC915" s="8"/>
      <c r="AD915" s="8"/>
      <c r="AE915" s="8"/>
      <c r="AF915" s="8"/>
      <c r="AG915" s="8"/>
      <c r="AH915" s="8">
        <v>1</v>
      </c>
      <c r="AI915" s="8">
        <v>1</v>
      </c>
      <c r="AJ915" s="8"/>
      <c r="AK915" s="8"/>
      <c r="AL915" s="8"/>
      <c r="AM915" s="8"/>
      <c r="AN915" s="8"/>
      <c r="AO915" s="8"/>
      <c r="AP915" s="8"/>
      <c r="AQ915" s="8"/>
      <c r="AR915" s="8"/>
      <c r="AS915" s="8"/>
      <c r="AT915" s="8"/>
      <c r="AU915" s="8"/>
      <c r="AV915" s="8"/>
      <c r="AW915" s="8"/>
      <c r="AX915" s="8"/>
      <c r="AY915" s="8"/>
      <c r="AZ915" s="8"/>
      <c r="BA915" s="8"/>
      <c r="BB915" s="8"/>
      <c r="BC915" s="9"/>
      <c r="BD915" s="8"/>
      <c r="BE915" s="8"/>
      <c r="BF915" s="8"/>
      <c r="BG915" s="8"/>
      <c r="BH915" s="8"/>
      <c r="BI915" s="8"/>
      <c r="BJ915" s="8">
        <v>1</v>
      </c>
      <c r="BK915" s="8"/>
      <c r="BL915" s="8"/>
      <c r="BM915" s="8"/>
      <c r="BN915" s="8"/>
      <c r="BO915" s="8"/>
      <c r="BP915" s="8"/>
      <c r="BQ915" s="8"/>
      <c r="BR915" s="8"/>
      <c r="BS915" s="8"/>
      <c r="BT915" s="8"/>
      <c r="BU915" s="8"/>
      <c r="BV915" s="8"/>
      <c r="BW915" s="8"/>
      <c r="BX915" s="8"/>
      <c r="BY915" s="8"/>
      <c r="BZ915" s="8"/>
      <c r="CA915" s="8"/>
      <c r="CB915" s="8"/>
      <c r="CC915" s="8"/>
      <c r="CD915" s="8"/>
      <c r="CE915" s="8"/>
      <c r="CF915" s="8" t="s">
        <v>2277</v>
      </c>
      <c r="CG915" s="8" t="s">
        <v>2278</v>
      </c>
      <c r="CH915" s="8" t="s">
        <v>11</v>
      </c>
      <c r="CI915" s="8" t="s">
        <v>6183</v>
      </c>
      <c r="CJ915" s="8">
        <v>70</v>
      </c>
      <c r="CK915" s="10" t="s">
        <v>670</v>
      </c>
      <c r="CL915" s="8"/>
      <c r="CM915" s="8"/>
      <c r="CN915" s="8"/>
      <c r="CO915" s="8"/>
      <c r="CP915" s="8"/>
      <c r="CQ915" s="8" t="s">
        <v>549</v>
      </c>
      <c r="CR915" s="23"/>
      <c r="CX915" s="5"/>
      <c r="DC915" s="1"/>
      <c r="DT915" s="1"/>
      <c r="DY915" s="1"/>
    </row>
    <row r="916" spans="1:129">
      <c r="A916" s="8" t="s">
        <v>2259</v>
      </c>
      <c r="B916" s="8">
        <v>29</v>
      </c>
      <c r="C916" s="8" t="s">
        <v>122</v>
      </c>
      <c r="D916" s="8" t="s">
        <v>5043</v>
      </c>
      <c r="E916" s="8" t="s">
        <v>2279</v>
      </c>
      <c r="F916" s="12">
        <v>38</v>
      </c>
      <c r="G916" s="12">
        <v>25</v>
      </c>
      <c r="H916" s="13">
        <f t="shared" si="154"/>
        <v>28.804000000000002</v>
      </c>
      <c r="I916" s="13">
        <f t="shared" si="155"/>
        <v>18.95</v>
      </c>
      <c r="J916" s="9">
        <v>1</v>
      </c>
      <c r="K916" s="9">
        <v>1</v>
      </c>
      <c r="L916" s="8"/>
      <c r="M916" s="8"/>
      <c r="N916" s="8"/>
      <c r="O916" s="8"/>
      <c r="P916" s="8"/>
      <c r="Q916" s="8">
        <v>4</v>
      </c>
      <c r="R916" s="8"/>
      <c r="S916" s="8"/>
      <c r="T916" s="8"/>
      <c r="U916" s="8"/>
      <c r="V916" s="8"/>
      <c r="W916" s="8"/>
      <c r="X916" s="8"/>
      <c r="Y916" s="8"/>
      <c r="Z916" s="8"/>
      <c r="AA916" s="8"/>
      <c r="AB916" s="8"/>
      <c r="AC916" s="8"/>
      <c r="AD916" s="8"/>
      <c r="AE916" s="8"/>
      <c r="AF916" s="8"/>
      <c r="AG916" s="8"/>
      <c r="AH916" s="8">
        <v>1</v>
      </c>
      <c r="AI916" s="8">
        <v>2</v>
      </c>
      <c r="AJ916" s="8"/>
      <c r="AK916" s="8"/>
      <c r="AL916" s="8"/>
      <c r="AM916" s="8"/>
      <c r="AN916" s="8"/>
      <c r="AO916" s="8"/>
      <c r="AP916" s="8"/>
      <c r="AQ916" s="8"/>
      <c r="AR916" s="8"/>
      <c r="AS916" s="8"/>
      <c r="AT916" s="8"/>
      <c r="AU916" s="8"/>
      <c r="AV916" s="8"/>
      <c r="AW916" s="8"/>
      <c r="AX916" s="8"/>
      <c r="AY916" s="8"/>
      <c r="AZ916" s="8"/>
      <c r="BA916" s="8"/>
      <c r="BB916" s="8"/>
      <c r="BC916" s="9"/>
      <c r="BD916" s="8"/>
      <c r="BE916" s="8"/>
      <c r="BF916" s="8"/>
      <c r="BG916" s="8"/>
      <c r="BH916" s="8"/>
      <c r="BI916" s="8"/>
      <c r="BJ916" s="8"/>
      <c r="BK916" s="8"/>
      <c r="BL916" s="8"/>
      <c r="BM916" s="8"/>
      <c r="BN916" s="8"/>
      <c r="BO916" s="8"/>
      <c r="BP916" s="8"/>
      <c r="BQ916" s="8"/>
      <c r="BR916" s="8"/>
      <c r="BS916" s="8"/>
      <c r="BT916" s="8"/>
      <c r="BU916" s="8"/>
      <c r="BV916" s="8"/>
      <c r="BW916" s="8"/>
      <c r="BX916" s="8"/>
      <c r="BY916" s="8"/>
      <c r="BZ916" s="8"/>
      <c r="CA916" s="8"/>
      <c r="CB916" s="8"/>
      <c r="CC916" s="8"/>
      <c r="CD916" s="8"/>
      <c r="CE916" s="8"/>
      <c r="CF916" s="8" t="s">
        <v>5044</v>
      </c>
      <c r="CG916" s="8"/>
      <c r="CH916" s="8" t="s">
        <v>11</v>
      </c>
      <c r="CI916" s="8" t="s">
        <v>2254</v>
      </c>
      <c r="CJ916" s="8">
        <v>60</v>
      </c>
      <c r="CK916" s="10" t="s">
        <v>667</v>
      </c>
      <c r="CL916" s="8"/>
      <c r="CM916" s="8"/>
      <c r="CN916" s="8"/>
      <c r="CO916" s="8"/>
      <c r="CP916" s="8"/>
      <c r="CQ916" s="8" t="s">
        <v>549</v>
      </c>
      <c r="CR916" s="23"/>
      <c r="CX916" s="5"/>
      <c r="DC916" s="1"/>
      <c r="DT916" s="1"/>
      <c r="DY916" s="1"/>
    </row>
    <row r="917" spans="1:129">
      <c r="A917" s="8" t="s">
        <v>2260</v>
      </c>
      <c r="B917" s="8">
        <v>29</v>
      </c>
      <c r="C917" s="8" t="s">
        <v>122</v>
      </c>
      <c r="D917" s="8" t="s">
        <v>5050</v>
      </c>
      <c r="E917" s="8" t="s">
        <v>2280</v>
      </c>
      <c r="F917" s="12">
        <v>36</v>
      </c>
      <c r="G917" s="12">
        <v>12</v>
      </c>
      <c r="H917" s="13">
        <f t="shared" si="154"/>
        <v>27.288</v>
      </c>
      <c r="I917" s="13">
        <f t="shared" si="155"/>
        <v>9.0960000000000001</v>
      </c>
      <c r="J917" s="9">
        <v>1</v>
      </c>
      <c r="K917" s="9">
        <v>1</v>
      </c>
      <c r="L917" s="8"/>
      <c r="M917" s="8"/>
      <c r="N917" s="8"/>
      <c r="O917" s="8"/>
      <c r="P917" s="8"/>
      <c r="Q917" s="8">
        <v>4</v>
      </c>
      <c r="R917" s="8"/>
      <c r="S917" s="8"/>
      <c r="T917" s="8"/>
      <c r="U917" s="8"/>
      <c r="V917" s="8"/>
      <c r="W917" s="8"/>
      <c r="X917" s="8"/>
      <c r="Y917" s="8"/>
      <c r="Z917" s="8"/>
      <c r="AA917" s="8"/>
      <c r="AB917" s="8"/>
      <c r="AC917" s="8"/>
      <c r="AD917" s="8"/>
      <c r="AE917" s="8"/>
      <c r="AF917" s="8"/>
      <c r="AG917" s="8"/>
      <c r="AH917" s="8"/>
      <c r="AI917" s="8">
        <v>1</v>
      </c>
      <c r="AJ917" s="8"/>
      <c r="AK917" s="8"/>
      <c r="AL917" s="8"/>
      <c r="AM917" s="8"/>
      <c r="AN917" s="8"/>
      <c r="AO917" s="8"/>
      <c r="AP917" s="8"/>
      <c r="AQ917" s="8"/>
      <c r="AR917" s="8"/>
      <c r="AS917" s="8"/>
      <c r="AT917" s="8"/>
      <c r="AU917" s="8"/>
      <c r="AV917" s="8"/>
      <c r="AW917" s="8"/>
      <c r="AX917" s="8"/>
      <c r="AY917" s="8"/>
      <c r="AZ917" s="8"/>
      <c r="BA917" s="8"/>
      <c r="BB917" s="8"/>
      <c r="BC917" s="9"/>
      <c r="BD917" s="8"/>
      <c r="BE917" s="8"/>
      <c r="BF917" s="8"/>
      <c r="BG917" s="8"/>
      <c r="BH917" s="8"/>
      <c r="BI917" s="8"/>
      <c r="BJ917" s="8"/>
      <c r="BK917" s="8"/>
      <c r="BL917" s="8"/>
      <c r="BM917" s="8"/>
      <c r="BN917" s="8"/>
      <c r="BO917" s="8"/>
      <c r="BP917" s="8"/>
      <c r="BQ917" s="8"/>
      <c r="BR917" s="8"/>
      <c r="BS917" s="8"/>
      <c r="BT917" s="8"/>
      <c r="BU917" s="8"/>
      <c r="BV917" s="8"/>
      <c r="BW917" s="8"/>
      <c r="BX917" s="8"/>
      <c r="BY917" s="8"/>
      <c r="BZ917" s="8"/>
      <c r="CA917" s="8"/>
      <c r="CB917" s="8"/>
      <c r="CC917" s="8"/>
      <c r="CD917" s="8"/>
      <c r="CE917" s="8"/>
      <c r="CF917" s="8" t="s">
        <v>2281</v>
      </c>
      <c r="CG917" s="8" t="s">
        <v>5718</v>
      </c>
      <c r="CH917" s="8" t="s">
        <v>11</v>
      </c>
      <c r="CI917" s="8" t="s">
        <v>5753</v>
      </c>
      <c r="CJ917" s="8">
        <v>30</v>
      </c>
      <c r="CK917" s="10" t="s">
        <v>663</v>
      </c>
      <c r="CL917" s="8"/>
      <c r="CM917" s="8"/>
      <c r="CN917" s="8"/>
      <c r="CO917" s="8"/>
      <c r="CP917" s="8"/>
      <c r="CQ917" s="8" t="s">
        <v>549</v>
      </c>
      <c r="CR917" s="23"/>
      <c r="CX917" s="5"/>
      <c r="DC917" s="1"/>
      <c r="DT917" s="1"/>
      <c r="DY917" s="1"/>
    </row>
    <row r="918" spans="1:129">
      <c r="A918" s="8" t="s">
        <v>2261</v>
      </c>
      <c r="B918" s="8">
        <v>29</v>
      </c>
      <c r="C918" s="8"/>
      <c r="D918" s="8" t="s">
        <v>2282</v>
      </c>
      <c r="E918" s="8" t="s">
        <v>2283</v>
      </c>
      <c r="F918" s="12">
        <v>28</v>
      </c>
      <c r="G918" s="12">
        <v>12</v>
      </c>
      <c r="H918" s="13">
        <f t="shared" si="154"/>
        <v>21.224</v>
      </c>
      <c r="I918" s="13">
        <f t="shared" si="155"/>
        <v>9.0960000000000001</v>
      </c>
      <c r="J918" s="9">
        <v>2</v>
      </c>
      <c r="K918" s="9">
        <v>1</v>
      </c>
      <c r="L918" s="8"/>
      <c r="M918" s="8"/>
      <c r="N918" s="8"/>
      <c r="O918" s="8"/>
      <c r="P918" s="8"/>
      <c r="Q918" s="8">
        <v>5</v>
      </c>
      <c r="R918" s="8"/>
      <c r="S918" s="8"/>
      <c r="T918" s="8"/>
      <c r="U918" s="8"/>
      <c r="V918" s="8"/>
      <c r="W918" s="8"/>
      <c r="X918" s="8"/>
      <c r="Y918" s="8"/>
      <c r="Z918" s="8"/>
      <c r="AA918" s="8"/>
      <c r="AB918" s="8"/>
      <c r="AC918" s="8"/>
      <c r="AD918" s="8"/>
      <c r="AE918" s="8"/>
      <c r="AF918" s="8"/>
      <c r="AG918" s="8"/>
      <c r="AH918" s="8">
        <v>1</v>
      </c>
      <c r="AI918" s="8">
        <v>1</v>
      </c>
      <c r="AJ918" s="8"/>
      <c r="AK918" s="8"/>
      <c r="AL918" s="8"/>
      <c r="AM918" s="8"/>
      <c r="AN918" s="8">
        <v>1</v>
      </c>
      <c r="AO918" s="8"/>
      <c r="AP918" s="8"/>
      <c r="AQ918" s="8"/>
      <c r="AR918" s="8"/>
      <c r="AS918" s="8"/>
      <c r="AT918" s="8"/>
      <c r="AU918" s="8"/>
      <c r="AV918" s="8"/>
      <c r="AW918" s="8"/>
      <c r="AX918" s="8"/>
      <c r="AY918" s="8"/>
      <c r="AZ918" s="8"/>
      <c r="BA918" s="8"/>
      <c r="BB918" s="8"/>
      <c r="BC918" s="9"/>
      <c r="BD918" s="8"/>
      <c r="BE918" s="8"/>
      <c r="BF918" s="8"/>
      <c r="BG918" s="8"/>
      <c r="BH918" s="8"/>
      <c r="BI918" s="8">
        <v>1</v>
      </c>
      <c r="BJ918" s="8">
        <v>1</v>
      </c>
      <c r="BK918" s="8"/>
      <c r="BL918" s="8"/>
      <c r="BM918" s="8"/>
      <c r="BN918" s="8"/>
      <c r="BO918" s="8"/>
      <c r="BP918" s="8"/>
      <c r="BQ918" s="8"/>
      <c r="BR918" s="8"/>
      <c r="BS918" s="8"/>
      <c r="BT918" s="8"/>
      <c r="BU918" s="8"/>
      <c r="BV918" s="8"/>
      <c r="BW918" s="8"/>
      <c r="BX918" s="8"/>
      <c r="BY918" s="8"/>
      <c r="BZ918" s="8"/>
      <c r="CA918" s="8"/>
      <c r="CB918" s="8"/>
      <c r="CC918" s="8"/>
      <c r="CD918" s="8"/>
      <c r="CE918" s="8"/>
      <c r="CF918" s="8" t="s">
        <v>2284</v>
      </c>
      <c r="CG918" s="8" t="s">
        <v>5001</v>
      </c>
      <c r="CH918" s="8" t="s">
        <v>11</v>
      </c>
      <c r="CI918" s="8" t="s">
        <v>1582</v>
      </c>
      <c r="CJ918" s="8">
        <v>160</v>
      </c>
      <c r="CK918" s="10" t="s">
        <v>725</v>
      </c>
      <c r="CL918" s="8"/>
      <c r="CM918" s="8"/>
      <c r="CN918" s="8"/>
      <c r="CO918" s="8"/>
      <c r="CP918" s="8"/>
      <c r="CQ918" s="8"/>
      <c r="CR918" s="23"/>
      <c r="CX918" s="5"/>
      <c r="DC918" s="1"/>
      <c r="DT918" s="1"/>
      <c r="DY918" s="1"/>
    </row>
    <row r="919" spans="1:129">
      <c r="A919" s="8" t="s">
        <v>2262</v>
      </c>
      <c r="B919" s="8">
        <v>29</v>
      </c>
      <c r="C919" s="8"/>
      <c r="D919" s="8" t="s">
        <v>5609</v>
      </c>
      <c r="E919" s="8" t="s">
        <v>5051</v>
      </c>
      <c r="F919" s="12">
        <v>30</v>
      </c>
      <c r="G919" s="12">
        <v>16</v>
      </c>
      <c r="H919" s="13">
        <f t="shared" si="154"/>
        <v>22.740000000000002</v>
      </c>
      <c r="I919" s="13">
        <f t="shared" si="155"/>
        <v>12.128</v>
      </c>
      <c r="J919" s="9">
        <v>1</v>
      </c>
      <c r="K919" s="9"/>
      <c r="L919" s="8"/>
      <c r="M919" s="8"/>
      <c r="N919" s="8"/>
      <c r="O919" s="8"/>
      <c r="P919" s="8">
        <v>2</v>
      </c>
      <c r="Q919" s="8">
        <v>4</v>
      </c>
      <c r="R919" s="8"/>
      <c r="S919" s="8"/>
      <c r="T919" s="8"/>
      <c r="U919" s="8"/>
      <c r="V919" s="8"/>
      <c r="W919" s="8"/>
      <c r="X919" s="8"/>
      <c r="Y919" s="8"/>
      <c r="Z919" s="8"/>
      <c r="AA919" s="8"/>
      <c r="AB919" s="8"/>
      <c r="AC919" s="8"/>
      <c r="AD919" s="8"/>
      <c r="AE919" s="8"/>
      <c r="AF919" s="8"/>
      <c r="AG919" s="8"/>
      <c r="AH919" s="8">
        <v>1</v>
      </c>
      <c r="AI919" s="8">
        <v>1</v>
      </c>
      <c r="AJ919" s="8"/>
      <c r="AK919" s="8"/>
      <c r="AL919" s="8"/>
      <c r="AM919" s="8"/>
      <c r="AN919" s="8"/>
      <c r="AO919" s="8"/>
      <c r="AP919" s="8"/>
      <c r="AQ919" s="8"/>
      <c r="AR919" s="8"/>
      <c r="AS919" s="8"/>
      <c r="AT919" s="8"/>
      <c r="AU919" s="8"/>
      <c r="AV919" s="8"/>
      <c r="AW919" s="8"/>
      <c r="AX919" s="8"/>
      <c r="AY919" s="8"/>
      <c r="AZ919" s="8"/>
      <c r="BA919" s="8"/>
      <c r="BB919" s="8"/>
      <c r="BC919" s="9"/>
      <c r="BD919" s="8">
        <v>1</v>
      </c>
      <c r="BE919" s="8"/>
      <c r="BF919" s="8"/>
      <c r="BG919" s="8"/>
      <c r="BH919" s="8"/>
      <c r="BI919" s="8">
        <v>1</v>
      </c>
      <c r="BJ919" s="8">
        <v>1</v>
      </c>
      <c r="BK919" s="8"/>
      <c r="BL919" s="8"/>
      <c r="BM919" s="8"/>
      <c r="BN919" s="8"/>
      <c r="BO919" s="8"/>
      <c r="BP919" s="8"/>
      <c r="BQ919" s="8"/>
      <c r="BR919" s="8">
        <v>1</v>
      </c>
      <c r="BS919" s="8"/>
      <c r="BT919" s="8"/>
      <c r="BU919" s="8"/>
      <c r="BV919" s="8"/>
      <c r="BW919" s="8"/>
      <c r="BX919" s="8"/>
      <c r="BY919" s="8"/>
      <c r="BZ919" s="8"/>
      <c r="CA919" s="8"/>
      <c r="CB919" s="8"/>
      <c r="CC919" s="8"/>
      <c r="CD919" s="8"/>
      <c r="CE919" s="8"/>
      <c r="CF919" s="8"/>
      <c r="CG919" s="8"/>
      <c r="CH919" s="8" t="s">
        <v>11</v>
      </c>
      <c r="CI919" s="8" t="s">
        <v>6186</v>
      </c>
      <c r="CJ919" s="8">
        <v>70</v>
      </c>
      <c r="CK919" s="10" t="s">
        <v>675</v>
      </c>
      <c r="CL919" s="8"/>
      <c r="CM919" s="8"/>
      <c r="CN919" s="8"/>
      <c r="CO919" s="8"/>
      <c r="CP919" s="8"/>
      <c r="CQ919" s="8"/>
      <c r="CR919" s="23"/>
      <c r="CX919" s="5"/>
      <c r="DC919" s="1"/>
      <c r="DT919" s="1"/>
      <c r="DY919" s="1"/>
    </row>
    <row r="920" spans="1:129">
      <c r="A920" s="8" t="s">
        <v>2263</v>
      </c>
      <c r="B920" s="8">
        <v>29</v>
      </c>
      <c r="C920" s="8" t="s">
        <v>122</v>
      </c>
      <c r="D920" s="8" t="s">
        <v>5052</v>
      </c>
      <c r="E920" s="8" t="s">
        <v>2285</v>
      </c>
      <c r="F920" s="12">
        <v>52</v>
      </c>
      <c r="G920" s="12">
        <v>50</v>
      </c>
      <c r="H920" s="13">
        <f t="shared" ref="H920:H931" si="156">F920*0.758</f>
        <v>39.415999999999997</v>
      </c>
      <c r="I920" s="13">
        <f t="shared" ref="I920:I931" si="157">G920*0.758</f>
        <v>37.9</v>
      </c>
      <c r="J920" s="9">
        <v>1</v>
      </c>
      <c r="K920" s="9"/>
      <c r="L920" s="8"/>
      <c r="M920" s="8"/>
      <c r="N920" s="8"/>
      <c r="O920" s="8"/>
      <c r="P920" s="8"/>
      <c r="Q920" s="8">
        <v>14</v>
      </c>
      <c r="R920" s="8"/>
      <c r="S920" s="8"/>
      <c r="T920" s="8"/>
      <c r="U920" s="8"/>
      <c r="V920" s="8"/>
      <c r="W920" s="8"/>
      <c r="X920" s="8"/>
      <c r="Y920" s="8"/>
      <c r="Z920" s="8"/>
      <c r="AA920" s="8"/>
      <c r="AB920" s="8"/>
      <c r="AC920" s="8"/>
      <c r="AD920" s="8"/>
      <c r="AE920" s="8"/>
      <c r="AF920" s="8"/>
      <c r="AG920" s="8"/>
      <c r="AH920" s="8"/>
      <c r="AI920" s="8">
        <v>5</v>
      </c>
      <c r="AJ920" s="8"/>
      <c r="AK920" s="8"/>
      <c r="AL920" s="8"/>
      <c r="AM920" s="8"/>
      <c r="AN920" s="8"/>
      <c r="AO920" s="8"/>
      <c r="AP920" s="8"/>
      <c r="AQ920" s="8"/>
      <c r="AR920" s="8"/>
      <c r="AS920" s="8"/>
      <c r="AT920" s="8"/>
      <c r="AU920" s="8"/>
      <c r="AV920" s="8"/>
      <c r="AW920" s="8"/>
      <c r="AX920" s="8"/>
      <c r="AY920" s="8"/>
      <c r="AZ920" s="8"/>
      <c r="BA920" s="8"/>
      <c r="BB920" s="8"/>
      <c r="BC920" s="9"/>
      <c r="BD920" s="8"/>
      <c r="BE920" s="8"/>
      <c r="BF920" s="8"/>
      <c r="BG920" s="8"/>
      <c r="BH920" s="8"/>
      <c r="BI920" s="8"/>
      <c r="BJ920" s="8"/>
      <c r="BK920" s="8"/>
      <c r="BL920" s="8"/>
      <c r="BM920" s="8"/>
      <c r="BN920" s="8"/>
      <c r="BO920" s="8"/>
      <c r="BP920" s="8"/>
      <c r="BQ920" s="8"/>
      <c r="BR920" s="8"/>
      <c r="BS920" s="8"/>
      <c r="BT920" s="8"/>
      <c r="BU920" s="8"/>
      <c r="BV920" s="8"/>
      <c r="BW920" s="8"/>
      <c r="BX920" s="8"/>
      <c r="BY920" s="8"/>
      <c r="BZ920" s="8"/>
      <c r="CA920" s="8"/>
      <c r="CB920" s="8"/>
      <c r="CC920" s="8"/>
      <c r="CD920" s="8"/>
      <c r="CE920" s="8"/>
      <c r="CF920" s="8" t="s">
        <v>5053</v>
      </c>
      <c r="CG920" s="8" t="s">
        <v>5002</v>
      </c>
      <c r="CH920" s="8" t="s">
        <v>11</v>
      </c>
      <c r="CI920" s="8" t="s">
        <v>6103</v>
      </c>
      <c r="CJ920" s="8">
        <v>130</v>
      </c>
      <c r="CK920" s="10" t="s">
        <v>739</v>
      </c>
      <c r="CL920" s="8"/>
      <c r="CM920" s="8"/>
      <c r="CN920" s="8"/>
      <c r="CO920" s="8"/>
      <c r="CP920" s="8"/>
      <c r="CQ920" s="8" t="s">
        <v>549</v>
      </c>
      <c r="CR920" s="23"/>
      <c r="CX920" s="5"/>
      <c r="DC920" s="1"/>
      <c r="DT920" s="1"/>
      <c r="DY920" s="1"/>
    </row>
    <row r="921" spans="1:129">
      <c r="A921" s="8" t="s">
        <v>2264</v>
      </c>
      <c r="B921" s="8">
        <v>29</v>
      </c>
      <c r="C921" s="8" t="s">
        <v>122</v>
      </c>
      <c r="D921" s="8" t="s">
        <v>5054</v>
      </c>
      <c r="E921" s="8" t="s">
        <v>2286</v>
      </c>
      <c r="F921" s="12">
        <v>44</v>
      </c>
      <c r="G921" s="12">
        <v>38</v>
      </c>
      <c r="H921" s="13">
        <f t="shared" si="156"/>
        <v>33.352000000000004</v>
      </c>
      <c r="I921" s="13">
        <f t="shared" si="157"/>
        <v>28.804000000000002</v>
      </c>
      <c r="J921" s="9">
        <v>1</v>
      </c>
      <c r="K921" s="9">
        <v>1</v>
      </c>
      <c r="L921" s="8"/>
      <c r="M921" s="8"/>
      <c r="N921" s="8"/>
      <c r="O921" s="8"/>
      <c r="P921" s="8"/>
      <c r="Q921" s="8">
        <v>4</v>
      </c>
      <c r="R921" s="8"/>
      <c r="S921" s="8"/>
      <c r="T921" s="8"/>
      <c r="U921" s="8"/>
      <c r="V921" s="8"/>
      <c r="W921" s="8"/>
      <c r="X921" s="8"/>
      <c r="Y921" s="8"/>
      <c r="Z921" s="8"/>
      <c r="AA921" s="8"/>
      <c r="AB921" s="8"/>
      <c r="AC921" s="8"/>
      <c r="AD921" s="8"/>
      <c r="AE921" s="8"/>
      <c r="AF921" s="8"/>
      <c r="AG921" s="8"/>
      <c r="AH921" s="8">
        <v>1</v>
      </c>
      <c r="AI921" s="8">
        <v>1</v>
      </c>
      <c r="AJ921" s="8"/>
      <c r="AK921" s="8"/>
      <c r="AL921" s="8">
        <v>1</v>
      </c>
      <c r="AM921" s="8"/>
      <c r="AN921" s="8"/>
      <c r="AO921" s="8"/>
      <c r="AP921" s="8"/>
      <c r="AQ921" s="8"/>
      <c r="AR921" s="8"/>
      <c r="AS921" s="8"/>
      <c r="AT921" s="8"/>
      <c r="AU921" s="8"/>
      <c r="AV921" s="8"/>
      <c r="AW921" s="8"/>
      <c r="AX921" s="8"/>
      <c r="AY921" s="8"/>
      <c r="AZ921" s="8"/>
      <c r="BA921" s="8"/>
      <c r="BB921" s="8"/>
      <c r="BC921" s="9"/>
      <c r="BD921" s="8"/>
      <c r="BE921" s="8"/>
      <c r="BF921" s="8"/>
      <c r="BG921" s="8"/>
      <c r="BH921" s="8"/>
      <c r="BI921" s="8">
        <v>1</v>
      </c>
      <c r="BJ921" s="8"/>
      <c r="BK921" s="8"/>
      <c r="BL921" s="8"/>
      <c r="BM921" s="8"/>
      <c r="BN921" s="8"/>
      <c r="BO921" s="8"/>
      <c r="BP921" s="8"/>
      <c r="BQ921" s="8"/>
      <c r="BR921" s="8"/>
      <c r="BS921" s="8"/>
      <c r="BT921" s="8"/>
      <c r="BU921" s="8"/>
      <c r="BV921" s="8"/>
      <c r="BW921" s="8"/>
      <c r="BX921" s="8"/>
      <c r="BY921" s="8"/>
      <c r="BZ921" s="8"/>
      <c r="CA921" s="8"/>
      <c r="CB921" s="8"/>
      <c r="CC921" s="8"/>
      <c r="CD921" s="8"/>
      <c r="CE921" s="8"/>
      <c r="CF921" s="8" t="s">
        <v>5055</v>
      </c>
      <c r="CG921" s="8"/>
      <c r="CH921" s="8"/>
      <c r="CI921" s="8"/>
      <c r="CJ921" s="8"/>
      <c r="CK921" s="10"/>
      <c r="CL921" s="8"/>
      <c r="CM921" s="8"/>
      <c r="CN921" s="8"/>
      <c r="CO921" s="8"/>
      <c r="CP921" s="8"/>
      <c r="CQ921" s="8" t="s">
        <v>549</v>
      </c>
      <c r="CR921" s="23"/>
      <c r="CX921" s="5"/>
      <c r="DC921" s="1"/>
      <c r="DT921" s="1"/>
      <c r="DY921" s="1"/>
    </row>
    <row r="922" spans="1:129">
      <c r="A922" s="8" t="s">
        <v>2265</v>
      </c>
      <c r="B922" s="8">
        <v>29</v>
      </c>
      <c r="C922" s="8"/>
      <c r="D922" s="8" t="s">
        <v>2287</v>
      </c>
      <c r="E922" s="8" t="s">
        <v>5435</v>
      </c>
      <c r="F922" s="12">
        <v>30</v>
      </c>
      <c r="G922" s="12">
        <v>13</v>
      </c>
      <c r="H922" s="13">
        <f t="shared" si="156"/>
        <v>22.740000000000002</v>
      </c>
      <c r="I922" s="13">
        <f t="shared" si="157"/>
        <v>9.8539999999999992</v>
      </c>
      <c r="J922" s="9">
        <v>1</v>
      </c>
      <c r="K922" s="9">
        <v>1</v>
      </c>
      <c r="L922" s="8"/>
      <c r="M922" s="8"/>
      <c r="N922" s="8"/>
      <c r="O922" s="8"/>
      <c r="P922" s="8"/>
      <c r="Q922" s="8">
        <v>4</v>
      </c>
      <c r="R922" s="8"/>
      <c r="S922" s="8"/>
      <c r="T922" s="8"/>
      <c r="U922" s="8"/>
      <c r="V922" s="8"/>
      <c r="W922" s="8"/>
      <c r="X922" s="8"/>
      <c r="Y922" s="8"/>
      <c r="Z922" s="8"/>
      <c r="AA922" s="8"/>
      <c r="AB922" s="8"/>
      <c r="AC922" s="8"/>
      <c r="AD922" s="8"/>
      <c r="AE922" s="8"/>
      <c r="AF922" s="8"/>
      <c r="AG922" s="8"/>
      <c r="AH922" s="8">
        <v>1</v>
      </c>
      <c r="AI922" s="8">
        <v>1</v>
      </c>
      <c r="AJ922" s="8"/>
      <c r="AK922" s="8"/>
      <c r="AL922" s="8"/>
      <c r="AM922" s="8"/>
      <c r="AN922" s="8"/>
      <c r="AO922" s="8"/>
      <c r="AP922" s="8"/>
      <c r="AQ922" s="8"/>
      <c r="AR922" s="8"/>
      <c r="AS922" s="8"/>
      <c r="AT922" s="8"/>
      <c r="AU922" s="8"/>
      <c r="AV922" s="8"/>
      <c r="AW922" s="8"/>
      <c r="AX922" s="8"/>
      <c r="AY922" s="8"/>
      <c r="AZ922" s="8"/>
      <c r="BA922" s="8"/>
      <c r="BB922" s="8"/>
      <c r="BC922" s="9"/>
      <c r="BD922" s="8"/>
      <c r="BE922" s="8"/>
      <c r="BF922" s="8"/>
      <c r="BG922" s="8"/>
      <c r="BH922" s="8"/>
      <c r="BI922" s="8"/>
      <c r="BJ922" s="8">
        <v>1</v>
      </c>
      <c r="BK922" s="8"/>
      <c r="BL922" s="8">
        <v>1</v>
      </c>
      <c r="BM922" s="8"/>
      <c r="BN922" s="8"/>
      <c r="BO922" s="8"/>
      <c r="BP922" s="8">
        <v>1</v>
      </c>
      <c r="BQ922" s="8"/>
      <c r="BR922" s="8"/>
      <c r="BS922" s="8"/>
      <c r="BT922" s="8"/>
      <c r="BU922" s="8"/>
      <c r="BV922" s="8"/>
      <c r="BW922" s="8"/>
      <c r="BX922" s="8"/>
      <c r="BY922" s="8"/>
      <c r="BZ922" s="8"/>
      <c r="CA922" s="8"/>
      <c r="CB922" s="8"/>
      <c r="CC922" s="8"/>
      <c r="CD922" s="8"/>
      <c r="CE922" s="8"/>
      <c r="CF922" s="8" t="s">
        <v>2288</v>
      </c>
      <c r="CG922" s="8" t="s">
        <v>2289</v>
      </c>
      <c r="CH922" s="8" t="s">
        <v>11</v>
      </c>
      <c r="CI922" s="8" t="s">
        <v>6175</v>
      </c>
      <c r="CJ922" s="8">
        <v>70</v>
      </c>
      <c r="CK922" s="10" t="s">
        <v>675</v>
      </c>
      <c r="CL922" s="8"/>
      <c r="CM922" s="8"/>
      <c r="CN922" s="8"/>
      <c r="CO922" s="8"/>
      <c r="CP922" s="8"/>
      <c r="CQ922" s="8"/>
      <c r="CR922" s="23"/>
      <c r="CX922" s="5"/>
      <c r="DC922" s="1"/>
      <c r="DT922" s="1"/>
      <c r="DY922" s="1"/>
    </row>
    <row r="923" spans="1:129">
      <c r="A923" s="8" t="s">
        <v>2266</v>
      </c>
      <c r="B923" s="8">
        <v>29</v>
      </c>
      <c r="C923" s="8" t="s">
        <v>122</v>
      </c>
      <c r="D923" s="8" t="s">
        <v>5610</v>
      </c>
      <c r="E923" s="8" t="s">
        <v>2286</v>
      </c>
      <c r="F923" s="12">
        <v>24</v>
      </c>
      <c r="G923" s="12">
        <v>15</v>
      </c>
      <c r="H923" s="13">
        <f t="shared" si="156"/>
        <v>18.192</v>
      </c>
      <c r="I923" s="13">
        <f t="shared" si="157"/>
        <v>11.370000000000001</v>
      </c>
      <c r="J923" s="9"/>
      <c r="K923" s="9"/>
      <c r="L923" s="8"/>
      <c r="M923" s="8"/>
      <c r="N923" s="8"/>
      <c r="O923" s="8"/>
      <c r="P923" s="8"/>
      <c r="Q923" s="8">
        <v>2</v>
      </c>
      <c r="R923" s="8"/>
      <c r="S923" s="8"/>
      <c r="T923" s="8"/>
      <c r="U923" s="8"/>
      <c r="V923" s="8"/>
      <c r="W923" s="8"/>
      <c r="X923" s="8"/>
      <c r="Y923" s="8"/>
      <c r="Z923" s="8"/>
      <c r="AA923" s="8"/>
      <c r="AB923" s="8"/>
      <c r="AC923" s="8"/>
      <c r="AD923" s="8"/>
      <c r="AE923" s="8"/>
      <c r="AF923" s="8"/>
      <c r="AG923" s="8"/>
      <c r="AH923" s="8">
        <v>1</v>
      </c>
      <c r="AI923" s="8"/>
      <c r="AJ923" s="8"/>
      <c r="AK923" s="8"/>
      <c r="AL923" s="8"/>
      <c r="AM923" s="8"/>
      <c r="AN923" s="8">
        <v>1</v>
      </c>
      <c r="AO923" s="8"/>
      <c r="AP923" s="8"/>
      <c r="AQ923" s="8"/>
      <c r="AR923" s="8"/>
      <c r="AS923" s="8"/>
      <c r="AT923" s="8"/>
      <c r="AU923" s="8"/>
      <c r="AV923" s="8"/>
      <c r="AW923" s="8"/>
      <c r="AX923" s="8"/>
      <c r="AY923" s="8"/>
      <c r="AZ923" s="8"/>
      <c r="BA923" s="8"/>
      <c r="BB923" s="8"/>
      <c r="BC923" s="9"/>
      <c r="BD923" s="8">
        <v>1</v>
      </c>
      <c r="BE923" s="8"/>
      <c r="BF923" s="8"/>
      <c r="BG923" s="8"/>
      <c r="BH923" s="8"/>
      <c r="BI923" s="8"/>
      <c r="BJ923" s="8"/>
      <c r="BK923" s="8"/>
      <c r="BL923" s="8"/>
      <c r="BM923" s="8"/>
      <c r="BN923" s="8"/>
      <c r="BO923" s="8"/>
      <c r="BP923" s="8"/>
      <c r="BQ923" s="8"/>
      <c r="BR923" s="8"/>
      <c r="BS923" s="8"/>
      <c r="BT923" s="8"/>
      <c r="BU923" s="8"/>
      <c r="BV923" s="8"/>
      <c r="BW923" s="8"/>
      <c r="BX923" s="8"/>
      <c r="BY923" s="8"/>
      <c r="BZ923" s="8"/>
      <c r="CA923" s="8"/>
      <c r="CB923" s="8"/>
      <c r="CC923" s="8"/>
      <c r="CD923" s="8"/>
      <c r="CE923" s="8"/>
      <c r="CF923" s="8"/>
      <c r="CG923" s="8" t="s">
        <v>2290</v>
      </c>
      <c r="CH923" s="8" t="s">
        <v>11</v>
      </c>
      <c r="CI923" s="8" t="s">
        <v>2291</v>
      </c>
      <c r="CJ923" s="8">
        <v>40</v>
      </c>
      <c r="CK923" s="10" t="s">
        <v>670</v>
      </c>
      <c r="CL923" s="8"/>
      <c r="CM923" s="8"/>
      <c r="CN923" s="8"/>
      <c r="CO923" s="8"/>
      <c r="CP923" s="8"/>
      <c r="CQ923" s="23"/>
      <c r="CR923" s="8" t="s">
        <v>5524</v>
      </c>
      <c r="CX923" s="5"/>
      <c r="DC923" s="1"/>
      <c r="DT923" s="1"/>
      <c r="DY923" s="1"/>
    </row>
    <row r="924" spans="1:129">
      <c r="A924" s="8" t="s">
        <v>2267</v>
      </c>
      <c r="B924" s="8">
        <v>29</v>
      </c>
      <c r="C924" s="8"/>
      <c r="D924" s="8" t="s">
        <v>5411</v>
      </c>
      <c r="E924" s="8" t="s">
        <v>5056</v>
      </c>
      <c r="F924" s="12">
        <v>14</v>
      </c>
      <c r="G924" s="12">
        <v>6</v>
      </c>
      <c r="H924" s="13">
        <f t="shared" si="156"/>
        <v>10.612</v>
      </c>
      <c r="I924" s="13">
        <f t="shared" si="157"/>
        <v>4.548</v>
      </c>
      <c r="J924" s="9"/>
      <c r="K924" s="9"/>
      <c r="L924" s="8"/>
      <c r="M924" s="8"/>
      <c r="N924" s="8"/>
      <c r="O924" s="8"/>
      <c r="P924" s="8"/>
      <c r="Q924" s="8">
        <v>3</v>
      </c>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c r="BB924" s="8"/>
      <c r="BC924" s="9"/>
      <c r="BD924" s="8"/>
      <c r="BE924" s="8"/>
      <c r="BF924" s="8"/>
      <c r="BG924" s="8"/>
      <c r="BH924" s="8"/>
      <c r="BI924" s="8"/>
      <c r="BJ924" s="8"/>
      <c r="BK924" s="8"/>
      <c r="BL924" s="8"/>
      <c r="BM924" s="8"/>
      <c r="BN924" s="8"/>
      <c r="BO924" s="8"/>
      <c r="BP924" s="8"/>
      <c r="BQ924" s="8"/>
      <c r="BR924" s="8"/>
      <c r="BS924" s="8"/>
      <c r="BT924" s="8"/>
      <c r="BU924" s="8"/>
      <c r="BV924" s="8"/>
      <c r="BW924" s="8"/>
      <c r="BX924" s="8"/>
      <c r="BY924" s="8"/>
      <c r="BZ924" s="8"/>
      <c r="CA924" s="8"/>
      <c r="CB924" s="8"/>
      <c r="CC924" s="8"/>
      <c r="CD924" s="8"/>
      <c r="CE924" s="8"/>
      <c r="CF924" s="8"/>
      <c r="CG924" s="8"/>
      <c r="CH924" s="8" t="s">
        <v>11</v>
      </c>
      <c r="CI924" s="8" t="s">
        <v>2291</v>
      </c>
      <c r="CJ924" s="8">
        <v>40</v>
      </c>
      <c r="CK924" s="10" t="s">
        <v>670</v>
      </c>
      <c r="CL924" s="8"/>
      <c r="CM924" s="8"/>
      <c r="CN924" s="8"/>
      <c r="CO924" s="8"/>
      <c r="CP924" s="8"/>
      <c r="CQ924" s="23"/>
      <c r="CR924" s="8" t="s">
        <v>5524</v>
      </c>
      <c r="CX924" s="5"/>
      <c r="DC924" s="1"/>
      <c r="DT924" s="1"/>
      <c r="DY924" s="1"/>
    </row>
    <row r="925" spans="1:129">
      <c r="A925" s="8" t="s">
        <v>2268</v>
      </c>
      <c r="B925" s="8">
        <v>29</v>
      </c>
      <c r="C925" s="8"/>
      <c r="D925" s="8" t="s">
        <v>5057</v>
      </c>
      <c r="E925" s="8" t="s">
        <v>5058</v>
      </c>
      <c r="F925" s="12">
        <v>56</v>
      </c>
      <c r="G925" s="12">
        <v>26</v>
      </c>
      <c r="H925" s="13">
        <f t="shared" si="156"/>
        <v>42.448</v>
      </c>
      <c r="I925" s="13">
        <f t="shared" si="157"/>
        <v>19.707999999999998</v>
      </c>
      <c r="J925" s="9">
        <v>1</v>
      </c>
      <c r="K925" s="9">
        <v>1</v>
      </c>
      <c r="L925" s="8"/>
      <c r="M925" s="8"/>
      <c r="N925" s="8"/>
      <c r="O925" s="8"/>
      <c r="P925" s="8"/>
      <c r="Q925" s="8">
        <v>8</v>
      </c>
      <c r="R925" s="8"/>
      <c r="S925" s="8"/>
      <c r="T925" s="8"/>
      <c r="U925" s="8"/>
      <c r="V925" s="8"/>
      <c r="W925" s="8"/>
      <c r="X925" s="8">
        <v>3</v>
      </c>
      <c r="Y925" s="8"/>
      <c r="Z925" s="8"/>
      <c r="AA925" s="8"/>
      <c r="AB925" s="8"/>
      <c r="AC925" s="8"/>
      <c r="AD925" s="8"/>
      <c r="AE925" s="8"/>
      <c r="AF925" s="8"/>
      <c r="AG925" s="8"/>
      <c r="AH925" s="8">
        <v>2</v>
      </c>
      <c r="AI925" s="8">
        <v>1</v>
      </c>
      <c r="AJ925" s="8"/>
      <c r="AK925" s="8"/>
      <c r="AL925" s="8"/>
      <c r="AM925" s="8"/>
      <c r="AN925" s="8"/>
      <c r="AO925" s="8"/>
      <c r="AP925" s="8"/>
      <c r="AQ925" s="8"/>
      <c r="AR925" s="8"/>
      <c r="AS925" s="8"/>
      <c r="AT925" s="8"/>
      <c r="AU925" s="8"/>
      <c r="AV925" s="8"/>
      <c r="AW925" s="8"/>
      <c r="AX925" s="8"/>
      <c r="AY925" s="8"/>
      <c r="AZ925" s="8"/>
      <c r="BA925" s="8"/>
      <c r="BB925" s="8"/>
      <c r="BC925" s="9"/>
      <c r="BD925" s="8"/>
      <c r="BE925" s="8"/>
      <c r="BF925" s="8"/>
      <c r="BG925" s="8"/>
      <c r="BH925" s="8"/>
      <c r="BI925" s="8">
        <v>1</v>
      </c>
      <c r="BJ925" s="8">
        <v>1</v>
      </c>
      <c r="BK925" s="8"/>
      <c r="BL925" s="8"/>
      <c r="BM925" s="8"/>
      <c r="BN925" s="8"/>
      <c r="BO925" s="8"/>
      <c r="BP925" s="8"/>
      <c r="BQ925" s="8"/>
      <c r="BR925" s="8"/>
      <c r="BS925" s="8"/>
      <c r="BT925" s="8"/>
      <c r="BU925" s="8"/>
      <c r="BV925" s="8"/>
      <c r="BW925" s="8"/>
      <c r="BX925" s="8"/>
      <c r="BY925" s="8"/>
      <c r="BZ925" s="8"/>
      <c r="CA925" s="8"/>
      <c r="CB925" s="8"/>
      <c r="CC925" s="8"/>
      <c r="CD925" s="8"/>
      <c r="CE925" s="8"/>
      <c r="CF925" s="8" t="s">
        <v>2292</v>
      </c>
      <c r="CG925" s="8" t="s">
        <v>5003</v>
      </c>
      <c r="CH925" s="8" t="s">
        <v>12</v>
      </c>
      <c r="CI925" s="8" t="s">
        <v>2293</v>
      </c>
      <c r="CJ925" s="8">
        <v>60</v>
      </c>
      <c r="CK925" s="10" t="s">
        <v>774</v>
      </c>
      <c r="CL925" s="8"/>
      <c r="CM925" s="8"/>
      <c r="CN925" s="8"/>
      <c r="CO925" s="8"/>
      <c r="CP925" s="8"/>
      <c r="CQ925" s="8"/>
      <c r="CR925" s="23"/>
      <c r="CX925" s="5"/>
      <c r="DC925" s="1"/>
      <c r="DT925" s="1"/>
      <c r="DY925" s="1"/>
    </row>
    <row r="926" spans="1:129">
      <c r="A926" s="8" t="s">
        <v>2269</v>
      </c>
      <c r="B926" s="8">
        <v>29</v>
      </c>
      <c r="C926" s="8" t="s">
        <v>9</v>
      </c>
      <c r="D926" s="8" t="s">
        <v>5059</v>
      </c>
      <c r="E926" s="8" t="s">
        <v>2294</v>
      </c>
      <c r="F926" s="12">
        <v>32</v>
      </c>
      <c r="G926" s="12">
        <v>26</v>
      </c>
      <c r="H926" s="13">
        <f t="shared" si="156"/>
        <v>24.256</v>
      </c>
      <c r="I926" s="13">
        <f t="shared" si="157"/>
        <v>19.707999999999998</v>
      </c>
      <c r="J926" s="9"/>
      <c r="K926" s="9"/>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9"/>
      <c r="BD926" s="8"/>
      <c r="BE926" s="8"/>
      <c r="BF926" s="8"/>
      <c r="BG926" s="8"/>
      <c r="BH926" s="8"/>
      <c r="BI926" s="8"/>
      <c r="BJ926" s="8"/>
      <c r="BK926" s="8"/>
      <c r="BL926" s="8"/>
      <c r="BM926" s="8"/>
      <c r="BN926" s="8"/>
      <c r="BO926" s="8"/>
      <c r="BP926" s="8"/>
      <c r="BQ926" s="8"/>
      <c r="BR926" s="8"/>
      <c r="BS926" s="8"/>
      <c r="BT926" s="8"/>
      <c r="BU926" s="8"/>
      <c r="BV926" s="8"/>
      <c r="BW926" s="8"/>
      <c r="BX926" s="8"/>
      <c r="BY926" s="8"/>
      <c r="BZ926" s="8"/>
      <c r="CA926" s="8"/>
      <c r="CB926" s="8"/>
      <c r="CC926" s="8"/>
      <c r="CD926" s="8"/>
      <c r="CE926" s="8"/>
      <c r="CF926" s="8" t="s">
        <v>5060</v>
      </c>
      <c r="CG926" s="8"/>
      <c r="CH926" s="8"/>
      <c r="CI926" s="8"/>
      <c r="CJ926" s="8"/>
      <c r="CK926" s="10"/>
      <c r="CL926" s="8"/>
      <c r="CM926" s="8"/>
      <c r="CN926" s="8"/>
      <c r="CO926" s="8"/>
      <c r="CP926" s="8"/>
      <c r="CQ926" s="8" t="s">
        <v>1436</v>
      </c>
      <c r="CR926" s="23"/>
      <c r="CX926" s="5"/>
      <c r="DC926" s="1"/>
      <c r="DT926" s="1"/>
      <c r="DY926" s="1"/>
    </row>
    <row r="927" spans="1:129">
      <c r="A927" s="8" t="s">
        <v>2270</v>
      </c>
      <c r="B927" s="8">
        <v>29</v>
      </c>
      <c r="C927" s="8" t="s">
        <v>122</v>
      </c>
      <c r="D927" s="8" t="s">
        <v>2296</v>
      </c>
      <c r="E927" s="8" t="s">
        <v>37</v>
      </c>
      <c r="F927" s="12">
        <v>118</v>
      </c>
      <c r="G927" s="12">
        <v>40</v>
      </c>
      <c r="H927" s="13">
        <f t="shared" si="156"/>
        <v>89.444000000000003</v>
      </c>
      <c r="I927" s="13">
        <f t="shared" si="157"/>
        <v>30.32</v>
      </c>
      <c r="J927" s="9"/>
      <c r="K927" s="9"/>
      <c r="L927" s="8"/>
      <c r="M927" s="8"/>
      <c r="N927" s="8"/>
      <c r="O927" s="8"/>
      <c r="P927" s="8"/>
      <c r="Q927" s="8">
        <v>4</v>
      </c>
      <c r="R927" s="8"/>
      <c r="S927" s="8"/>
      <c r="T927" s="8"/>
      <c r="U927" s="8"/>
      <c r="V927" s="8"/>
      <c r="W927" s="8"/>
      <c r="X927" s="8"/>
      <c r="Y927" s="8"/>
      <c r="Z927" s="8"/>
      <c r="AA927" s="8"/>
      <c r="AB927" s="8"/>
      <c r="AC927" s="8"/>
      <c r="AD927" s="8"/>
      <c r="AE927" s="8"/>
      <c r="AF927" s="8"/>
      <c r="AG927" s="8"/>
      <c r="AH927" s="8">
        <v>3</v>
      </c>
      <c r="AI927" s="8"/>
      <c r="AJ927" s="8"/>
      <c r="AK927" s="8"/>
      <c r="AL927" s="8">
        <v>2</v>
      </c>
      <c r="AM927" s="8"/>
      <c r="AN927" s="8"/>
      <c r="AO927" s="8"/>
      <c r="AP927" s="8"/>
      <c r="AQ927" s="8"/>
      <c r="AR927" s="8"/>
      <c r="AS927" s="8"/>
      <c r="AT927" s="8"/>
      <c r="AU927" s="8"/>
      <c r="AV927" s="8"/>
      <c r="AW927" s="8"/>
      <c r="AX927" s="8"/>
      <c r="AY927" s="8"/>
      <c r="AZ927" s="8"/>
      <c r="BA927" s="8"/>
      <c r="BB927" s="8"/>
      <c r="BC927" s="9"/>
      <c r="BD927" s="8"/>
      <c r="BE927" s="8"/>
      <c r="BF927" s="8"/>
      <c r="BG927" s="8"/>
      <c r="BH927" s="8"/>
      <c r="BI927" s="8"/>
      <c r="BJ927" s="8"/>
      <c r="BK927" s="8"/>
      <c r="BL927" s="8"/>
      <c r="BM927" s="8"/>
      <c r="BN927" s="8"/>
      <c r="BO927" s="8"/>
      <c r="BP927" s="8"/>
      <c r="BQ927" s="8"/>
      <c r="BR927" s="8"/>
      <c r="BS927" s="8"/>
      <c r="BT927" s="8"/>
      <c r="BU927" s="8"/>
      <c r="BV927" s="8"/>
      <c r="BW927" s="8"/>
      <c r="BX927" s="8"/>
      <c r="BY927" s="8"/>
      <c r="BZ927" s="8"/>
      <c r="CA927" s="8"/>
      <c r="CB927" s="8"/>
      <c r="CC927" s="8"/>
      <c r="CD927" s="8"/>
      <c r="CE927" s="8"/>
      <c r="CF927" s="8" t="s">
        <v>2295</v>
      </c>
      <c r="CG927" s="8"/>
      <c r="CH927" s="8"/>
      <c r="CI927" s="8"/>
      <c r="CJ927" s="8"/>
      <c r="CK927" s="10"/>
      <c r="CL927" s="8"/>
      <c r="CM927" s="8"/>
      <c r="CN927" s="8"/>
      <c r="CO927" s="8"/>
      <c r="CP927" s="8"/>
      <c r="CQ927" s="8" t="s">
        <v>549</v>
      </c>
      <c r="CR927" s="23"/>
      <c r="CX927" s="5"/>
      <c r="DC927" s="1"/>
      <c r="DT927" s="1"/>
      <c r="DY927" s="1"/>
    </row>
    <row r="928" spans="1:129">
      <c r="A928" s="8" t="s">
        <v>2271</v>
      </c>
      <c r="B928" s="8">
        <v>29</v>
      </c>
      <c r="C928" s="8"/>
      <c r="D928" s="8" t="s">
        <v>4900</v>
      </c>
      <c r="E928" s="8" t="s">
        <v>2297</v>
      </c>
      <c r="F928" s="12">
        <v>80</v>
      </c>
      <c r="G928" s="12">
        <v>38</v>
      </c>
      <c r="H928" s="13">
        <f t="shared" si="156"/>
        <v>60.64</v>
      </c>
      <c r="I928" s="13">
        <f t="shared" si="157"/>
        <v>28.804000000000002</v>
      </c>
      <c r="J928" s="9"/>
      <c r="K928" s="9"/>
      <c r="L928" s="8"/>
      <c r="M928" s="8"/>
      <c r="N928" s="8"/>
      <c r="O928" s="8"/>
      <c r="P928" s="8"/>
      <c r="Q928" s="8"/>
      <c r="R928" s="8"/>
      <c r="S928" s="8"/>
      <c r="T928" s="8"/>
      <c r="U928" s="8"/>
      <c r="V928" s="8"/>
      <c r="W928" s="8"/>
      <c r="X928" s="8"/>
      <c r="Y928" s="8"/>
      <c r="Z928" s="8"/>
      <c r="AA928" s="8"/>
      <c r="AB928" s="8"/>
      <c r="AC928" s="8"/>
      <c r="AD928" s="8"/>
      <c r="AE928" s="8"/>
      <c r="AF928" s="8"/>
      <c r="AG928" s="8"/>
      <c r="AH928" s="8">
        <v>3</v>
      </c>
      <c r="AI928" s="8"/>
      <c r="AJ928" s="8"/>
      <c r="AK928" s="8"/>
      <c r="AL928" s="8">
        <v>3</v>
      </c>
      <c r="AM928" s="8"/>
      <c r="AN928" s="8"/>
      <c r="AO928" s="8"/>
      <c r="AP928" s="8"/>
      <c r="AQ928" s="8"/>
      <c r="AR928" s="8"/>
      <c r="AS928" s="8"/>
      <c r="AT928" s="8"/>
      <c r="AU928" s="8"/>
      <c r="AV928" s="8"/>
      <c r="AW928" s="8"/>
      <c r="AX928" s="8"/>
      <c r="AY928" s="8"/>
      <c r="AZ928" s="8"/>
      <c r="BA928" s="8"/>
      <c r="BB928" s="8"/>
      <c r="BC928" s="9"/>
      <c r="BD928" s="8"/>
      <c r="BE928" s="8"/>
      <c r="BF928" s="8"/>
      <c r="BG928" s="8"/>
      <c r="BH928" s="8">
        <v>1</v>
      </c>
      <c r="BI928" s="8"/>
      <c r="BJ928" s="8"/>
      <c r="BK928" s="8"/>
      <c r="BL928" s="8"/>
      <c r="BM928" s="8"/>
      <c r="BN928" s="8"/>
      <c r="BO928" s="8"/>
      <c r="BP928" s="8"/>
      <c r="BQ928" s="8"/>
      <c r="BR928" s="8"/>
      <c r="BS928" s="8"/>
      <c r="BT928" s="8"/>
      <c r="BU928" s="8"/>
      <c r="BV928" s="8"/>
      <c r="BW928" s="8"/>
      <c r="BX928" s="8"/>
      <c r="BY928" s="8"/>
      <c r="BZ928" s="8"/>
      <c r="CA928" s="8"/>
      <c r="CB928" s="8"/>
      <c r="CC928" s="8"/>
      <c r="CD928" s="8"/>
      <c r="CE928" s="8"/>
      <c r="CF928" s="8"/>
      <c r="CG928" s="8"/>
      <c r="CH928" s="8"/>
      <c r="CI928" s="8"/>
      <c r="CJ928" s="8"/>
      <c r="CK928" s="10"/>
      <c r="CL928" s="8"/>
      <c r="CM928" s="8"/>
      <c r="CN928" s="8"/>
      <c r="CO928" s="8"/>
      <c r="CP928" s="8"/>
      <c r="CQ928" s="8"/>
      <c r="CR928" s="23"/>
      <c r="CX928" s="5"/>
      <c r="DC928" s="1"/>
      <c r="DT928" s="1"/>
      <c r="DY928" s="1"/>
    </row>
    <row r="929" spans="1:129">
      <c r="A929" s="8" t="s">
        <v>2272</v>
      </c>
      <c r="B929" s="8">
        <v>29</v>
      </c>
      <c r="C929" s="8"/>
      <c r="D929" s="8" t="s">
        <v>2298</v>
      </c>
      <c r="E929" s="8" t="s">
        <v>2299</v>
      </c>
      <c r="F929" s="12">
        <v>16</v>
      </c>
      <c r="G929" s="12">
        <v>16</v>
      </c>
      <c r="H929" s="13">
        <f t="shared" si="156"/>
        <v>12.128</v>
      </c>
      <c r="I929" s="13">
        <f t="shared" si="157"/>
        <v>12.128</v>
      </c>
      <c r="J929" s="9"/>
      <c r="K929" s="9"/>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c r="BB929" s="8"/>
      <c r="BC929" s="9"/>
      <c r="BD929" s="8"/>
      <c r="BE929" s="8"/>
      <c r="BF929" s="8"/>
      <c r="BG929" s="8"/>
      <c r="BH929" s="8"/>
      <c r="BI929" s="8"/>
      <c r="BJ929" s="8"/>
      <c r="BK929" s="8"/>
      <c r="BL929" s="8"/>
      <c r="BM929" s="8"/>
      <c r="BN929" s="8"/>
      <c r="BO929" s="8"/>
      <c r="BP929" s="8"/>
      <c r="BQ929" s="8"/>
      <c r="BR929" s="8"/>
      <c r="BS929" s="8"/>
      <c r="BT929" s="8"/>
      <c r="BU929" s="8"/>
      <c r="BV929" s="8"/>
      <c r="BW929" s="8"/>
      <c r="BX929" s="8"/>
      <c r="BY929" s="8"/>
      <c r="BZ929" s="8"/>
      <c r="CA929" s="8"/>
      <c r="CB929" s="8"/>
      <c r="CC929" s="8"/>
      <c r="CD929" s="8"/>
      <c r="CE929" s="8"/>
      <c r="CF929" s="8"/>
      <c r="CG929" s="8"/>
      <c r="CH929" s="8"/>
      <c r="CI929" s="8"/>
      <c r="CJ929" s="8"/>
      <c r="CK929" s="10"/>
      <c r="CL929" s="8"/>
      <c r="CM929" s="8"/>
      <c r="CN929" s="8"/>
      <c r="CO929" s="8"/>
      <c r="CP929" s="8"/>
      <c r="CQ929" s="8"/>
      <c r="CR929" s="23"/>
      <c r="CX929" s="5"/>
      <c r="DC929" s="1"/>
      <c r="DT929" s="1"/>
      <c r="DY929" s="1"/>
    </row>
    <row r="930" spans="1:129">
      <c r="A930" s="8" t="s">
        <v>2273</v>
      </c>
      <c r="B930" s="8">
        <v>29</v>
      </c>
      <c r="C930" s="8" t="s">
        <v>122</v>
      </c>
      <c r="D930" s="8" t="s">
        <v>5061</v>
      </c>
      <c r="E930" s="8" t="s">
        <v>2300</v>
      </c>
      <c r="F930" s="12">
        <v>148</v>
      </c>
      <c r="G930" s="12">
        <v>76</v>
      </c>
      <c r="H930" s="13">
        <f t="shared" si="156"/>
        <v>112.184</v>
      </c>
      <c r="I930" s="13">
        <f t="shared" si="157"/>
        <v>57.608000000000004</v>
      </c>
      <c r="J930" s="9"/>
      <c r="K930" s="9"/>
      <c r="L930" s="8"/>
      <c r="M930" s="8"/>
      <c r="N930" s="8"/>
      <c r="O930" s="8"/>
      <c r="P930" s="8"/>
      <c r="Q930" s="8">
        <v>5</v>
      </c>
      <c r="R930" s="8"/>
      <c r="S930" s="8"/>
      <c r="T930" s="8"/>
      <c r="U930" s="8"/>
      <c r="V930" s="8"/>
      <c r="W930" s="8"/>
      <c r="X930" s="8"/>
      <c r="Y930" s="8"/>
      <c r="Z930" s="8"/>
      <c r="AA930" s="8"/>
      <c r="AB930" s="8"/>
      <c r="AC930" s="8"/>
      <c r="AD930" s="8"/>
      <c r="AE930" s="8"/>
      <c r="AF930" s="8"/>
      <c r="AG930" s="8"/>
      <c r="AH930" s="8"/>
      <c r="AI930" s="8">
        <v>3</v>
      </c>
      <c r="AJ930" s="8"/>
      <c r="AK930" s="8"/>
      <c r="AL930" s="8">
        <v>3</v>
      </c>
      <c r="AM930" s="8"/>
      <c r="AN930" s="8"/>
      <c r="AO930" s="8"/>
      <c r="AP930" s="8"/>
      <c r="AQ930" s="8"/>
      <c r="AR930" s="8"/>
      <c r="AS930" s="8"/>
      <c r="AT930" s="8"/>
      <c r="AU930" s="8"/>
      <c r="AV930" s="8"/>
      <c r="AW930" s="8"/>
      <c r="AX930" s="8"/>
      <c r="AY930" s="8"/>
      <c r="AZ930" s="8"/>
      <c r="BA930" s="8"/>
      <c r="BB930" s="8"/>
      <c r="BC930" s="9"/>
      <c r="BD930" s="8"/>
      <c r="BE930" s="8"/>
      <c r="BF930" s="8"/>
      <c r="BG930" s="8"/>
      <c r="BH930" s="8">
        <v>1</v>
      </c>
      <c r="BI930" s="8"/>
      <c r="BJ930" s="8"/>
      <c r="BK930" s="8"/>
      <c r="BL930" s="8"/>
      <c r="BM930" s="8"/>
      <c r="BN930" s="8"/>
      <c r="BO930" s="8"/>
      <c r="BP930" s="8"/>
      <c r="BQ930" s="8"/>
      <c r="BR930" s="8"/>
      <c r="BS930" s="8"/>
      <c r="BT930" s="8">
        <v>1</v>
      </c>
      <c r="BU930" s="8"/>
      <c r="BV930" s="8"/>
      <c r="BW930" s="8"/>
      <c r="BX930" s="8"/>
      <c r="BY930" s="8"/>
      <c r="BZ930" s="8"/>
      <c r="CA930" s="8"/>
      <c r="CB930" s="8"/>
      <c r="CC930" s="8"/>
      <c r="CD930" s="8"/>
      <c r="CE930" s="8"/>
      <c r="CF930" s="8"/>
      <c r="CG930" s="8"/>
      <c r="CH930" s="8"/>
      <c r="CI930" s="8"/>
      <c r="CJ930" s="8"/>
      <c r="CK930" s="10"/>
      <c r="CL930" s="8"/>
      <c r="CM930" s="8"/>
      <c r="CN930" s="8"/>
      <c r="CO930" s="8"/>
      <c r="CP930" s="8"/>
      <c r="CQ930" s="8"/>
      <c r="CR930" s="23"/>
      <c r="CX930" s="5"/>
      <c r="DC930" s="1"/>
      <c r="DT930" s="1"/>
      <c r="DY930" s="1"/>
    </row>
    <row r="931" spans="1:129">
      <c r="A931" s="8" t="s">
        <v>2274</v>
      </c>
      <c r="B931" s="8">
        <v>29</v>
      </c>
      <c r="C931" s="8" t="s">
        <v>9</v>
      </c>
      <c r="D931" s="8" t="s">
        <v>2301</v>
      </c>
      <c r="E931" s="8" t="s">
        <v>31</v>
      </c>
      <c r="F931" s="12">
        <v>70</v>
      </c>
      <c r="G931" s="12">
        <v>30</v>
      </c>
      <c r="H931" s="13">
        <f t="shared" si="156"/>
        <v>53.06</v>
      </c>
      <c r="I931" s="13">
        <f t="shared" si="157"/>
        <v>22.740000000000002</v>
      </c>
      <c r="J931" s="9"/>
      <c r="K931" s="9"/>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c r="BB931" s="8"/>
      <c r="BC931" s="9"/>
      <c r="BD931" s="8"/>
      <c r="BE931" s="8"/>
      <c r="BF931" s="8"/>
      <c r="BG931" s="8"/>
      <c r="BH931" s="8"/>
      <c r="BI931" s="8"/>
      <c r="BJ931" s="8"/>
      <c r="BK931" s="8"/>
      <c r="BL931" s="8"/>
      <c r="BM931" s="8"/>
      <c r="BN931" s="8"/>
      <c r="BO931" s="8"/>
      <c r="BP931" s="8"/>
      <c r="BQ931" s="8"/>
      <c r="BR931" s="8"/>
      <c r="BS931" s="8"/>
      <c r="BT931" s="8"/>
      <c r="BU931" s="8"/>
      <c r="BV931" s="8"/>
      <c r="BW931" s="8"/>
      <c r="BX931" s="8"/>
      <c r="BY931" s="8"/>
      <c r="BZ931" s="8"/>
      <c r="CA931" s="8"/>
      <c r="CB931" s="8"/>
      <c r="CC931" s="8"/>
      <c r="CD931" s="8"/>
      <c r="CE931" s="8"/>
      <c r="CF931" s="8"/>
      <c r="CG931" s="8"/>
      <c r="CH931" s="8"/>
      <c r="CI931" s="8"/>
      <c r="CJ931" s="8"/>
      <c r="CK931" s="10"/>
      <c r="CL931" s="8"/>
      <c r="CM931" s="8"/>
      <c r="CN931" s="8"/>
      <c r="CO931" s="8"/>
      <c r="CP931" s="8"/>
      <c r="CQ931" s="8"/>
      <c r="CR931" s="23"/>
      <c r="CX931" s="5"/>
      <c r="DC931" s="1"/>
      <c r="DT931" s="1"/>
      <c r="DY931" s="1"/>
    </row>
    <row r="932" spans="1:129">
      <c r="A932" s="8" t="s">
        <v>2275</v>
      </c>
      <c r="B932" s="8">
        <v>29</v>
      </c>
      <c r="C932" s="8" t="s">
        <v>122</v>
      </c>
      <c r="D932" s="8" t="s">
        <v>5062</v>
      </c>
      <c r="E932" s="8" t="s">
        <v>2302</v>
      </c>
      <c r="F932" s="12">
        <v>68</v>
      </c>
      <c r="G932" s="12">
        <v>24</v>
      </c>
      <c r="H932" s="13">
        <f t="shared" ref="H932:H937" si="158">F932*0.758</f>
        <v>51.543999999999997</v>
      </c>
      <c r="I932" s="13">
        <f t="shared" ref="I932:I937" si="159">G932*0.758</f>
        <v>18.192</v>
      </c>
      <c r="J932" s="9">
        <v>2</v>
      </c>
      <c r="K932" s="9">
        <v>1</v>
      </c>
      <c r="L932" s="8"/>
      <c r="M932" s="8"/>
      <c r="N932" s="8"/>
      <c r="O932" s="8"/>
      <c r="P932" s="8"/>
      <c r="Q932" s="8">
        <v>3</v>
      </c>
      <c r="R932" s="8"/>
      <c r="S932" s="8"/>
      <c r="T932" s="8"/>
      <c r="U932" s="8"/>
      <c r="V932" s="8"/>
      <c r="W932" s="8"/>
      <c r="X932" s="8"/>
      <c r="Y932" s="8"/>
      <c r="Z932" s="8"/>
      <c r="AA932" s="8"/>
      <c r="AB932" s="8"/>
      <c r="AC932" s="8"/>
      <c r="AD932" s="8"/>
      <c r="AE932" s="8"/>
      <c r="AF932" s="8"/>
      <c r="AG932" s="8"/>
      <c r="AH932" s="8">
        <v>1</v>
      </c>
      <c r="AI932" s="8"/>
      <c r="AJ932" s="8"/>
      <c r="AK932" s="8"/>
      <c r="AL932" s="8"/>
      <c r="AM932" s="8"/>
      <c r="AN932" s="8"/>
      <c r="AO932" s="8"/>
      <c r="AP932" s="8"/>
      <c r="AQ932" s="8"/>
      <c r="AR932" s="8"/>
      <c r="AS932" s="8"/>
      <c r="AT932" s="8"/>
      <c r="AU932" s="8"/>
      <c r="AV932" s="8"/>
      <c r="AW932" s="8"/>
      <c r="AX932" s="8"/>
      <c r="AY932" s="8"/>
      <c r="AZ932" s="8"/>
      <c r="BA932" s="8"/>
      <c r="BB932" s="8"/>
      <c r="BC932" s="9"/>
      <c r="BD932" s="8"/>
      <c r="BE932" s="8"/>
      <c r="BF932" s="8"/>
      <c r="BG932" s="8"/>
      <c r="BH932" s="8"/>
      <c r="BI932" s="8"/>
      <c r="BJ932" s="8"/>
      <c r="BK932" s="8"/>
      <c r="BL932" s="8"/>
      <c r="BM932" s="8"/>
      <c r="BN932" s="8"/>
      <c r="BO932" s="8"/>
      <c r="BP932" s="8"/>
      <c r="BQ932" s="8"/>
      <c r="BR932" s="8"/>
      <c r="BS932" s="8"/>
      <c r="BT932" s="8"/>
      <c r="BU932" s="8"/>
      <c r="BV932" s="8"/>
      <c r="BW932" s="8"/>
      <c r="BX932" s="8"/>
      <c r="BY932" s="8"/>
      <c r="BZ932" s="8"/>
      <c r="CA932" s="8"/>
      <c r="CB932" s="8"/>
      <c r="CC932" s="8"/>
      <c r="CD932" s="8"/>
      <c r="CE932" s="8"/>
      <c r="CF932" s="8" t="s">
        <v>2303</v>
      </c>
      <c r="CG932" s="8" t="s">
        <v>2304</v>
      </c>
      <c r="CH932" s="8"/>
      <c r="CI932" s="8"/>
      <c r="CJ932" s="8"/>
      <c r="CK932" s="10"/>
      <c r="CL932" s="8"/>
      <c r="CM932" s="8"/>
      <c r="CN932" s="8"/>
      <c r="CO932" s="8"/>
      <c r="CP932" s="8"/>
      <c r="CQ932" s="8" t="s">
        <v>549</v>
      </c>
      <c r="CR932" s="23"/>
      <c r="CX932" s="5"/>
      <c r="DC932" s="1"/>
      <c r="DT932" s="1"/>
      <c r="DY932" s="1"/>
    </row>
    <row r="933" spans="1:129">
      <c r="A933" s="8" t="s">
        <v>2276</v>
      </c>
      <c r="B933" s="8">
        <v>29</v>
      </c>
      <c r="C933" s="8"/>
      <c r="D933" s="8" t="s">
        <v>4900</v>
      </c>
      <c r="E933" s="8" t="s">
        <v>5484</v>
      </c>
      <c r="F933" s="12">
        <v>66</v>
      </c>
      <c r="G933" s="12">
        <v>40</v>
      </c>
      <c r="H933" s="13">
        <f t="shared" si="158"/>
        <v>50.027999999999999</v>
      </c>
      <c r="I933" s="13">
        <f t="shared" si="159"/>
        <v>30.32</v>
      </c>
      <c r="J933" s="9"/>
      <c r="K933" s="9"/>
      <c r="L933" s="8"/>
      <c r="M933" s="8"/>
      <c r="N933" s="8"/>
      <c r="O933" s="8"/>
      <c r="P933" s="8"/>
      <c r="Q933" s="8"/>
      <c r="R933" s="8"/>
      <c r="S933" s="8"/>
      <c r="T933" s="8"/>
      <c r="U933" s="8"/>
      <c r="V933" s="8"/>
      <c r="W933" s="8"/>
      <c r="X933" s="8"/>
      <c r="Y933" s="8"/>
      <c r="Z933" s="8"/>
      <c r="AA933" s="8"/>
      <c r="AB933" s="8"/>
      <c r="AC933" s="8"/>
      <c r="AD933" s="8"/>
      <c r="AE933" s="8"/>
      <c r="AF933" s="8"/>
      <c r="AG933" s="8"/>
      <c r="AH933" s="8"/>
      <c r="AI933" s="8">
        <v>2</v>
      </c>
      <c r="AJ933" s="8"/>
      <c r="AK933" s="8"/>
      <c r="AL933" s="8"/>
      <c r="AM933" s="8"/>
      <c r="AN933" s="8"/>
      <c r="AO933" s="8"/>
      <c r="AP933" s="8"/>
      <c r="AQ933" s="8"/>
      <c r="AR933" s="8"/>
      <c r="AS933" s="8"/>
      <c r="AT933" s="8"/>
      <c r="AU933" s="8"/>
      <c r="AV933" s="8"/>
      <c r="AW933" s="8"/>
      <c r="AX933" s="8"/>
      <c r="AY933" s="8"/>
      <c r="AZ933" s="8"/>
      <c r="BA933" s="8"/>
      <c r="BB933" s="8"/>
      <c r="BC933" s="9"/>
      <c r="BD933" s="8"/>
      <c r="BE933" s="8"/>
      <c r="BF933" s="8"/>
      <c r="BG933" s="8"/>
      <c r="BH933" s="8">
        <v>1</v>
      </c>
      <c r="BI933" s="8"/>
      <c r="BJ933" s="8"/>
      <c r="BK933" s="8"/>
      <c r="BL933" s="8">
        <v>2</v>
      </c>
      <c r="BM933" s="8"/>
      <c r="BN933" s="8"/>
      <c r="BO933" s="8"/>
      <c r="BP933" s="8"/>
      <c r="BQ933" s="8"/>
      <c r="BR933" s="8"/>
      <c r="BS933" s="8"/>
      <c r="BT933" s="8"/>
      <c r="BU933" s="8"/>
      <c r="BV933" s="8"/>
      <c r="BW933" s="8"/>
      <c r="BX933" s="8"/>
      <c r="BY933" s="8"/>
      <c r="BZ933" s="8"/>
      <c r="CA933" s="8"/>
      <c r="CB933" s="8"/>
      <c r="CC933" s="8"/>
      <c r="CD933" s="8"/>
      <c r="CE933" s="8"/>
      <c r="CF933" s="8"/>
      <c r="CG933" s="8"/>
      <c r="CH933" s="8"/>
      <c r="CI933" s="8"/>
      <c r="CJ933" s="8"/>
      <c r="CK933" s="10"/>
      <c r="CL933" s="8"/>
      <c r="CM933" s="8"/>
      <c r="CN933" s="8"/>
      <c r="CO933" s="8"/>
      <c r="CP933" s="8"/>
      <c r="CQ933" s="8"/>
      <c r="CR933" s="23"/>
      <c r="CX933" s="5"/>
      <c r="DC933" s="1"/>
      <c r="DT933" s="1"/>
      <c r="DY933" s="1"/>
    </row>
    <row r="934" spans="1:129">
      <c r="A934" s="8" t="s">
        <v>2305</v>
      </c>
      <c r="B934" s="8">
        <v>30</v>
      </c>
      <c r="C934" s="8" t="s">
        <v>122</v>
      </c>
      <c r="D934" s="8" t="s">
        <v>5063</v>
      </c>
      <c r="E934" s="8" t="s">
        <v>2333</v>
      </c>
      <c r="F934" s="12">
        <v>34</v>
      </c>
      <c r="G934" s="12">
        <v>25</v>
      </c>
      <c r="H934" s="13">
        <f t="shared" si="158"/>
        <v>25.771999999999998</v>
      </c>
      <c r="I934" s="13">
        <f t="shared" si="159"/>
        <v>18.95</v>
      </c>
      <c r="J934" s="9">
        <v>1</v>
      </c>
      <c r="K934" s="9">
        <v>1</v>
      </c>
      <c r="L934" s="8"/>
      <c r="M934" s="8"/>
      <c r="N934" s="8"/>
      <c r="O934" s="8"/>
      <c r="P934" s="8"/>
      <c r="Q934" s="8">
        <v>2</v>
      </c>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9"/>
      <c r="BD934" s="8"/>
      <c r="BE934" s="8"/>
      <c r="BF934" s="8"/>
      <c r="BG934" s="8"/>
      <c r="BH934" s="8"/>
      <c r="BI934" s="8"/>
      <c r="BJ934" s="8"/>
      <c r="BK934" s="8"/>
      <c r="BL934" s="8"/>
      <c r="BM934" s="8"/>
      <c r="BN934" s="8"/>
      <c r="BO934" s="8"/>
      <c r="BP934" s="8"/>
      <c r="BQ934" s="8"/>
      <c r="BR934" s="8"/>
      <c r="BS934" s="8"/>
      <c r="BT934" s="8"/>
      <c r="BU934" s="8"/>
      <c r="BV934" s="8"/>
      <c r="BW934" s="8"/>
      <c r="BX934" s="8"/>
      <c r="BY934" s="8"/>
      <c r="BZ934" s="8"/>
      <c r="CA934" s="8"/>
      <c r="CB934" s="8"/>
      <c r="CC934" s="8"/>
      <c r="CD934" s="8"/>
      <c r="CE934" s="8"/>
      <c r="CF934" s="8" t="s">
        <v>5064</v>
      </c>
      <c r="CG934" s="8"/>
      <c r="CH934" s="8"/>
      <c r="CI934" s="8"/>
      <c r="CJ934" s="8"/>
      <c r="CK934" s="10"/>
      <c r="CL934" s="8"/>
      <c r="CM934" s="8"/>
      <c r="CN934" s="8"/>
      <c r="CO934" s="8"/>
      <c r="CP934" s="8"/>
      <c r="CQ934" s="8"/>
      <c r="CR934" s="23"/>
      <c r="CX934" s="5"/>
      <c r="DC934" s="1"/>
      <c r="DT934" s="1"/>
      <c r="DY934" s="1"/>
    </row>
    <row r="935" spans="1:129">
      <c r="A935" s="8" t="s">
        <v>2306</v>
      </c>
      <c r="B935" s="8">
        <v>30</v>
      </c>
      <c r="C935" s="8" t="s">
        <v>122</v>
      </c>
      <c r="D935" s="8" t="s">
        <v>3232</v>
      </c>
      <c r="E935" s="8" t="s">
        <v>5066</v>
      </c>
      <c r="F935" s="12">
        <v>34</v>
      </c>
      <c r="G935" s="12">
        <v>34</v>
      </c>
      <c r="H935" s="13">
        <f t="shared" si="158"/>
        <v>25.771999999999998</v>
      </c>
      <c r="I935" s="13">
        <f t="shared" si="159"/>
        <v>25.771999999999998</v>
      </c>
      <c r="J935" s="9">
        <v>2</v>
      </c>
      <c r="K935" s="9"/>
      <c r="L935" s="8"/>
      <c r="M935" s="8"/>
      <c r="N935" s="8"/>
      <c r="O935" s="8"/>
      <c r="P935" s="8"/>
      <c r="Q935" s="8">
        <v>18</v>
      </c>
      <c r="R935" s="8"/>
      <c r="S935" s="8"/>
      <c r="T935" s="8"/>
      <c r="U935" s="8"/>
      <c r="V935" s="8"/>
      <c r="W935" s="8"/>
      <c r="X935" s="8"/>
      <c r="Y935" s="8"/>
      <c r="Z935" s="8"/>
      <c r="AA935" s="8"/>
      <c r="AB935" s="8"/>
      <c r="AC935" s="8"/>
      <c r="AD935" s="8"/>
      <c r="AE935" s="8"/>
      <c r="AF935" s="8"/>
      <c r="AG935" s="8"/>
      <c r="AH935" s="8">
        <v>1</v>
      </c>
      <c r="AI935" s="8">
        <v>2</v>
      </c>
      <c r="AJ935" s="8"/>
      <c r="AK935" s="8"/>
      <c r="AL935" s="8"/>
      <c r="AM935" s="8"/>
      <c r="AN935" s="8"/>
      <c r="AO935" s="8"/>
      <c r="AP935" s="8"/>
      <c r="AQ935" s="8"/>
      <c r="AR935" s="8"/>
      <c r="AS935" s="8"/>
      <c r="AT935" s="8"/>
      <c r="AU935" s="8"/>
      <c r="AV935" s="8"/>
      <c r="AW935" s="8"/>
      <c r="AX935" s="8"/>
      <c r="AY935" s="8"/>
      <c r="AZ935" s="8"/>
      <c r="BA935" s="8"/>
      <c r="BB935" s="8"/>
      <c r="BC935" s="9"/>
      <c r="BD935" s="8">
        <v>1</v>
      </c>
      <c r="BE935" s="8"/>
      <c r="BF935" s="8"/>
      <c r="BG935" s="8"/>
      <c r="BH935" s="8"/>
      <c r="BI935" s="8">
        <v>1</v>
      </c>
      <c r="BJ935" s="8">
        <v>1</v>
      </c>
      <c r="BK935" s="8">
        <v>1</v>
      </c>
      <c r="BL935" s="8"/>
      <c r="BM935" s="8"/>
      <c r="BN935" s="8"/>
      <c r="BO935" s="8"/>
      <c r="BP935" s="8"/>
      <c r="BQ935" s="8"/>
      <c r="BR935" s="8"/>
      <c r="BS935" s="8"/>
      <c r="BT935" s="8"/>
      <c r="BU935" s="8"/>
      <c r="BV935" s="8"/>
      <c r="BW935" s="8"/>
      <c r="BX935" s="8"/>
      <c r="BY935" s="8"/>
      <c r="BZ935" s="8"/>
      <c r="CA935" s="8">
        <v>1</v>
      </c>
      <c r="CB935" s="8"/>
      <c r="CC935" s="8"/>
      <c r="CD935" s="8"/>
      <c r="CE935" s="8"/>
      <c r="CF935" s="8"/>
      <c r="CG935" s="8" t="s">
        <v>2334</v>
      </c>
      <c r="CH935" s="8" t="s">
        <v>12</v>
      </c>
      <c r="CI935" s="8" t="s">
        <v>6183</v>
      </c>
      <c r="CJ935" s="8">
        <v>165</v>
      </c>
      <c r="CK935" s="10" t="s">
        <v>719</v>
      </c>
      <c r="CL935" s="8"/>
      <c r="CM935" s="8"/>
      <c r="CN935" s="8"/>
      <c r="CO935" s="8"/>
      <c r="CP935" s="8"/>
      <c r="CQ935" s="8"/>
      <c r="CR935" s="23"/>
      <c r="CX935" s="5"/>
      <c r="DC935" s="1"/>
      <c r="DT935" s="1"/>
      <c r="DY935" s="1"/>
    </row>
    <row r="936" spans="1:129">
      <c r="A936" s="8" t="s">
        <v>2307</v>
      </c>
      <c r="B936" s="8">
        <v>30</v>
      </c>
      <c r="C936" s="8"/>
      <c r="D936" s="8" t="s">
        <v>5065</v>
      </c>
      <c r="E936" s="8" t="s">
        <v>5045</v>
      </c>
      <c r="F936" s="12">
        <v>21</v>
      </c>
      <c r="G936" s="12">
        <v>14</v>
      </c>
      <c r="H936" s="13">
        <f t="shared" si="158"/>
        <v>15.917999999999999</v>
      </c>
      <c r="I936" s="13">
        <f t="shared" si="159"/>
        <v>10.612</v>
      </c>
      <c r="J936" s="9">
        <v>1</v>
      </c>
      <c r="K936" s="9">
        <v>1</v>
      </c>
      <c r="L936" s="8"/>
      <c r="M936" s="8"/>
      <c r="N936" s="8"/>
      <c r="O936" s="8"/>
      <c r="P936" s="8"/>
      <c r="Q936" s="8">
        <v>2</v>
      </c>
      <c r="R936" s="8"/>
      <c r="S936" s="8"/>
      <c r="T936" s="8"/>
      <c r="U936" s="8"/>
      <c r="V936" s="8"/>
      <c r="W936" s="8"/>
      <c r="X936" s="8"/>
      <c r="Y936" s="8"/>
      <c r="Z936" s="8"/>
      <c r="AA936" s="8"/>
      <c r="AB936" s="8"/>
      <c r="AC936" s="8"/>
      <c r="AD936" s="8"/>
      <c r="AE936" s="8"/>
      <c r="AF936" s="8"/>
      <c r="AG936" s="8"/>
      <c r="AH936" s="8">
        <v>1</v>
      </c>
      <c r="AI936" s="8">
        <v>1</v>
      </c>
      <c r="AJ936" s="8"/>
      <c r="AK936" s="8"/>
      <c r="AL936" s="8"/>
      <c r="AM936" s="8"/>
      <c r="AN936" s="8"/>
      <c r="AO936" s="8"/>
      <c r="AP936" s="8"/>
      <c r="AQ936" s="8"/>
      <c r="AR936" s="8"/>
      <c r="AS936" s="8"/>
      <c r="AT936" s="8"/>
      <c r="AU936" s="8"/>
      <c r="AV936" s="8"/>
      <c r="AW936" s="8"/>
      <c r="AX936" s="8"/>
      <c r="AY936" s="8"/>
      <c r="AZ936" s="8"/>
      <c r="BA936" s="8"/>
      <c r="BB936" s="8"/>
      <c r="BC936" s="9"/>
      <c r="BD936" s="8"/>
      <c r="BE936" s="8"/>
      <c r="BF936" s="8"/>
      <c r="BG936" s="8"/>
      <c r="BH936" s="8"/>
      <c r="BI936" s="8"/>
      <c r="BJ936" s="8">
        <v>1</v>
      </c>
      <c r="BK936" s="8"/>
      <c r="BL936" s="8"/>
      <c r="BM936" s="8"/>
      <c r="BN936" s="8"/>
      <c r="BO936" s="8"/>
      <c r="BP936" s="8"/>
      <c r="BQ936" s="8"/>
      <c r="BR936" s="8"/>
      <c r="BS936" s="8"/>
      <c r="BT936" s="8"/>
      <c r="BU936" s="8"/>
      <c r="BV936" s="8"/>
      <c r="BW936" s="8"/>
      <c r="BX936" s="8"/>
      <c r="BY936" s="8"/>
      <c r="BZ936" s="8"/>
      <c r="CA936" s="8"/>
      <c r="CB936" s="8"/>
      <c r="CC936" s="8"/>
      <c r="CD936" s="8"/>
      <c r="CE936" s="8"/>
      <c r="CF936" s="8" t="s">
        <v>2335</v>
      </c>
      <c r="CG936" s="8" t="s">
        <v>1727</v>
      </c>
      <c r="CH936" s="8" t="s">
        <v>12</v>
      </c>
      <c r="CI936" s="8" t="s">
        <v>2336</v>
      </c>
      <c r="CJ936" s="8">
        <v>30</v>
      </c>
      <c r="CK936" s="10" t="s">
        <v>2337</v>
      </c>
      <c r="CL936" s="8"/>
      <c r="CM936" s="8"/>
      <c r="CN936" s="8"/>
      <c r="CO936" s="8"/>
      <c r="CP936" s="8"/>
      <c r="CQ936" s="8"/>
      <c r="CR936" s="23"/>
      <c r="CX936" s="5"/>
      <c r="DC936" s="1"/>
      <c r="DT936" s="1"/>
      <c r="DY936" s="1"/>
    </row>
    <row r="937" spans="1:129">
      <c r="A937" s="8" t="s">
        <v>2308</v>
      </c>
      <c r="B937" s="8">
        <v>30</v>
      </c>
      <c r="C937" s="8"/>
      <c r="D937" s="8" t="s">
        <v>5046</v>
      </c>
      <c r="E937" s="8" t="s">
        <v>2338</v>
      </c>
      <c r="F937" s="12">
        <v>14</v>
      </c>
      <c r="G937" s="12">
        <v>12</v>
      </c>
      <c r="H937" s="13">
        <f t="shared" si="158"/>
        <v>10.612</v>
      </c>
      <c r="I937" s="13">
        <f t="shared" si="159"/>
        <v>9.0960000000000001</v>
      </c>
      <c r="J937" s="9">
        <v>2</v>
      </c>
      <c r="K937" s="9">
        <v>1</v>
      </c>
      <c r="L937" s="8"/>
      <c r="M937" s="8"/>
      <c r="N937" s="8"/>
      <c r="O937" s="8"/>
      <c r="P937" s="8"/>
      <c r="Q937" s="8">
        <v>3</v>
      </c>
      <c r="R937" s="8"/>
      <c r="S937" s="8"/>
      <c r="T937" s="8"/>
      <c r="U937" s="8"/>
      <c r="V937" s="8"/>
      <c r="W937" s="8"/>
      <c r="X937" s="8"/>
      <c r="Y937" s="8"/>
      <c r="Z937" s="8"/>
      <c r="AA937" s="8"/>
      <c r="AB937" s="8"/>
      <c r="AC937" s="8"/>
      <c r="AD937" s="8"/>
      <c r="AE937" s="8"/>
      <c r="AF937" s="8"/>
      <c r="AG937" s="8"/>
      <c r="AH937" s="8"/>
      <c r="AI937" s="8">
        <v>1</v>
      </c>
      <c r="AJ937" s="8"/>
      <c r="AK937" s="8"/>
      <c r="AL937" s="8"/>
      <c r="AM937" s="8"/>
      <c r="AN937" s="8">
        <v>1</v>
      </c>
      <c r="AO937" s="8"/>
      <c r="AP937" s="8"/>
      <c r="AQ937" s="8"/>
      <c r="AR937" s="8"/>
      <c r="AS937" s="8"/>
      <c r="AT937" s="8"/>
      <c r="AU937" s="8"/>
      <c r="AV937" s="8"/>
      <c r="AW937" s="8"/>
      <c r="AX937" s="8"/>
      <c r="AY937" s="8"/>
      <c r="AZ937" s="8"/>
      <c r="BA937" s="8"/>
      <c r="BB937" s="8"/>
      <c r="BC937" s="9"/>
      <c r="BD937" s="8"/>
      <c r="BE937" s="8"/>
      <c r="BF937" s="8"/>
      <c r="BG937" s="8"/>
      <c r="BH937" s="8"/>
      <c r="BI937" s="8"/>
      <c r="BJ937" s="8">
        <v>1</v>
      </c>
      <c r="BK937" s="8"/>
      <c r="BL937" s="8"/>
      <c r="BM937" s="8"/>
      <c r="BN937" s="8"/>
      <c r="BO937" s="8"/>
      <c r="BP937" s="8"/>
      <c r="BQ937" s="8"/>
      <c r="BR937" s="8"/>
      <c r="BS937" s="8"/>
      <c r="BT937" s="8"/>
      <c r="BU937" s="8"/>
      <c r="BV937" s="8"/>
      <c r="BW937" s="8"/>
      <c r="BX937" s="8"/>
      <c r="BY937" s="8"/>
      <c r="BZ937" s="8"/>
      <c r="CA937" s="8"/>
      <c r="CB937" s="8"/>
      <c r="CC937" s="8"/>
      <c r="CD937" s="8"/>
      <c r="CE937" s="8"/>
      <c r="CF937" s="8" t="s">
        <v>5047</v>
      </c>
      <c r="CG937" s="8" t="s">
        <v>1413</v>
      </c>
      <c r="CH937" s="8"/>
      <c r="CI937" s="8"/>
      <c r="CJ937" s="8"/>
      <c r="CK937" s="10"/>
      <c r="CL937" s="8"/>
      <c r="CM937" s="8"/>
      <c r="CN937" s="8"/>
      <c r="CO937" s="8"/>
      <c r="CP937" s="8"/>
      <c r="CQ937" s="8"/>
      <c r="CR937" s="23"/>
      <c r="CX937" s="5"/>
      <c r="DC937" s="1"/>
      <c r="DT937" s="1"/>
      <c r="DY937" s="1"/>
    </row>
    <row r="938" spans="1:129">
      <c r="A938" s="8" t="s">
        <v>2309</v>
      </c>
      <c r="B938" s="8">
        <v>30</v>
      </c>
      <c r="C938" s="8" t="s">
        <v>122</v>
      </c>
      <c r="D938" s="8" t="s">
        <v>5067</v>
      </c>
      <c r="E938" s="8" t="s">
        <v>5048</v>
      </c>
      <c r="F938" s="12">
        <v>17</v>
      </c>
      <c r="G938" s="12">
        <v>13</v>
      </c>
      <c r="H938" s="13">
        <f t="shared" ref="H938:H965" si="160">F938*0.758</f>
        <v>12.885999999999999</v>
      </c>
      <c r="I938" s="13">
        <f t="shared" ref="I938:I965" si="161">G938*0.758</f>
        <v>9.8539999999999992</v>
      </c>
      <c r="J938" s="9">
        <v>1</v>
      </c>
      <c r="K938" s="9">
        <v>1</v>
      </c>
      <c r="L938" s="8"/>
      <c r="M938" s="8"/>
      <c r="N938" s="8"/>
      <c r="O938" s="8"/>
      <c r="P938" s="8"/>
      <c r="Q938" s="8">
        <v>1</v>
      </c>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c r="BB938" s="8"/>
      <c r="BC938" s="9">
        <v>4</v>
      </c>
      <c r="BD938" s="8"/>
      <c r="BE938" s="8"/>
      <c r="BF938" s="8"/>
      <c r="BG938" s="8"/>
      <c r="BH938" s="8"/>
      <c r="BI938" s="8"/>
      <c r="BJ938" s="8"/>
      <c r="BK938" s="8"/>
      <c r="BL938" s="8"/>
      <c r="BM938" s="8"/>
      <c r="BN938" s="8"/>
      <c r="BO938" s="8"/>
      <c r="BP938" s="8"/>
      <c r="BQ938" s="8"/>
      <c r="BR938" s="8"/>
      <c r="BS938" s="8"/>
      <c r="BT938" s="8"/>
      <c r="BU938" s="8"/>
      <c r="BV938" s="8"/>
      <c r="BW938" s="8"/>
      <c r="BX938" s="8"/>
      <c r="BY938" s="8"/>
      <c r="BZ938" s="8"/>
      <c r="CA938" s="8"/>
      <c r="CB938" s="8"/>
      <c r="CC938" s="8"/>
      <c r="CD938" s="8"/>
      <c r="CE938" s="8"/>
      <c r="CF938" s="8" t="s">
        <v>2339</v>
      </c>
      <c r="CG938" s="8"/>
      <c r="CH938" s="8" t="s">
        <v>12</v>
      </c>
      <c r="CI938" s="8" t="s">
        <v>2336</v>
      </c>
      <c r="CJ938" s="8">
        <v>25</v>
      </c>
      <c r="CK938" s="10" t="s">
        <v>2337</v>
      </c>
      <c r="CL938" s="8"/>
      <c r="CM938" s="8"/>
      <c r="CN938" s="8"/>
      <c r="CO938" s="8"/>
      <c r="CP938" s="8"/>
      <c r="CQ938" s="8" t="s">
        <v>549</v>
      </c>
      <c r="CR938" s="23"/>
      <c r="CX938" s="5"/>
      <c r="DC938" s="1"/>
      <c r="DT938" s="1"/>
      <c r="DY938" s="1"/>
    </row>
    <row r="939" spans="1:129">
      <c r="A939" s="8" t="s">
        <v>2310</v>
      </c>
      <c r="B939" s="8">
        <v>30</v>
      </c>
      <c r="C939" s="8" t="s">
        <v>122</v>
      </c>
      <c r="D939" s="8" t="s">
        <v>2340</v>
      </c>
      <c r="E939" s="8" t="s">
        <v>2341</v>
      </c>
      <c r="F939" s="12">
        <v>26</v>
      </c>
      <c r="G939" s="12">
        <v>15</v>
      </c>
      <c r="H939" s="13">
        <f t="shared" si="160"/>
        <v>19.707999999999998</v>
      </c>
      <c r="I939" s="13">
        <f t="shared" si="161"/>
        <v>11.370000000000001</v>
      </c>
      <c r="J939" s="9">
        <v>1</v>
      </c>
      <c r="K939" s="9">
        <v>1</v>
      </c>
      <c r="L939" s="8"/>
      <c r="M939" s="8"/>
      <c r="N939" s="8"/>
      <c r="O939" s="8"/>
      <c r="P939" s="8"/>
      <c r="Q939" s="8">
        <v>9</v>
      </c>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c r="BB939" s="8"/>
      <c r="BC939" s="9"/>
      <c r="BD939" s="8"/>
      <c r="BE939" s="8"/>
      <c r="BF939" s="8"/>
      <c r="BG939" s="8"/>
      <c r="BH939" s="8"/>
      <c r="BI939" s="8"/>
      <c r="BJ939" s="8"/>
      <c r="BK939" s="8"/>
      <c r="BL939" s="8"/>
      <c r="BM939" s="8"/>
      <c r="BN939" s="8"/>
      <c r="BO939" s="8"/>
      <c r="BP939" s="8"/>
      <c r="BQ939" s="8"/>
      <c r="BR939" s="8"/>
      <c r="BS939" s="8"/>
      <c r="BT939" s="8"/>
      <c r="BU939" s="8"/>
      <c r="BV939" s="8"/>
      <c r="BW939" s="8"/>
      <c r="BX939" s="8"/>
      <c r="BY939" s="8"/>
      <c r="BZ939" s="8"/>
      <c r="CA939" s="8"/>
      <c r="CB939" s="8"/>
      <c r="CC939" s="8"/>
      <c r="CD939" s="8"/>
      <c r="CE939" s="8"/>
      <c r="CF939" s="8" t="s">
        <v>2342</v>
      </c>
      <c r="CG939" s="8" t="s">
        <v>5004</v>
      </c>
      <c r="CH939" s="8" t="s">
        <v>11</v>
      </c>
      <c r="CI939" s="8" t="s">
        <v>2343</v>
      </c>
      <c r="CJ939" s="8">
        <v>50</v>
      </c>
      <c r="CK939" s="10" t="s">
        <v>667</v>
      </c>
      <c r="CL939" s="8"/>
      <c r="CM939" s="8"/>
      <c r="CN939" s="8"/>
      <c r="CO939" s="8"/>
      <c r="CP939" s="8"/>
      <c r="CQ939" s="8"/>
      <c r="CR939" s="23"/>
      <c r="CX939" s="5"/>
      <c r="DC939" s="1"/>
      <c r="DT939" s="1"/>
      <c r="DY939" s="1"/>
    </row>
    <row r="940" spans="1:129">
      <c r="A940" s="8" t="s">
        <v>2311</v>
      </c>
      <c r="B940" s="8">
        <v>30</v>
      </c>
      <c r="C940" s="8" t="s">
        <v>9</v>
      </c>
      <c r="D940" s="8" t="s">
        <v>2344</v>
      </c>
      <c r="E940" s="8" t="s">
        <v>2345</v>
      </c>
      <c r="F940" s="12">
        <v>40</v>
      </c>
      <c r="G940" s="12">
        <v>26</v>
      </c>
      <c r="H940" s="13">
        <f t="shared" si="160"/>
        <v>30.32</v>
      </c>
      <c r="I940" s="13">
        <f t="shared" si="161"/>
        <v>19.707999999999998</v>
      </c>
      <c r="J940" s="9"/>
      <c r="K940" s="9"/>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c r="BB940" s="8"/>
      <c r="BC940" s="9"/>
      <c r="BD940" s="8"/>
      <c r="BE940" s="8"/>
      <c r="BF940" s="8"/>
      <c r="BG940" s="8"/>
      <c r="BH940" s="8"/>
      <c r="BI940" s="8"/>
      <c r="BJ940" s="8"/>
      <c r="BK940" s="8"/>
      <c r="BL940" s="8"/>
      <c r="BM940" s="8"/>
      <c r="BN940" s="8"/>
      <c r="BO940" s="8"/>
      <c r="BP940" s="8"/>
      <c r="BQ940" s="8"/>
      <c r="BR940" s="8"/>
      <c r="BS940" s="8"/>
      <c r="BT940" s="8"/>
      <c r="BU940" s="8"/>
      <c r="BV940" s="8"/>
      <c r="BW940" s="8"/>
      <c r="BX940" s="8"/>
      <c r="BY940" s="8"/>
      <c r="BZ940" s="8"/>
      <c r="CA940" s="8"/>
      <c r="CB940" s="8"/>
      <c r="CC940" s="8"/>
      <c r="CD940" s="8"/>
      <c r="CE940" s="8"/>
      <c r="CF940" s="8" t="s">
        <v>2346</v>
      </c>
      <c r="CG940" s="8"/>
      <c r="CH940" s="8"/>
      <c r="CI940" s="8"/>
      <c r="CJ940" s="8"/>
      <c r="CK940" s="10"/>
      <c r="CL940" s="8"/>
      <c r="CM940" s="8"/>
      <c r="CN940" s="8"/>
      <c r="CO940" s="8"/>
      <c r="CP940" s="8"/>
      <c r="CQ940" s="8"/>
      <c r="CR940" s="23"/>
      <c r="CX940" s="5"/>
      <c r="DC940" s="1"/>
      <c r="DT940" s="1"/>
      <c r="DY940" s="1"/>
    </row>
    <row r="941" spans="1:129">
      <c r="A941" s="8" t="s">
        <v>2312</v>
      </c>
      <c r="B941" s="8">
        <v>30</v>
      </c>
      <c r="C941" s="8" t="s">
        <v>9</v>
      </c>
      <c r="D941" s="8" t="s">
        <v>2347</v>
      </c>
      <c r="E941" s="8" t="s">
        <v>31</v>
      </c>
      <c r="F941" s="12">
        <v>30</v>
      </c>
      <c r="G941" s="12">
        <v>26</v>
      </c>
      <c r="H941" s="13">
        <f t="shared" si="160"/>
        <v>22.740000000000002</v>
      </c>
      <c r="I941" s="13">
        <f t="shared" si="161"/>
        <v>19.707999999999998</v>
      </c>
      <c r="J941" s="9"/>
      <c r="K941" s="9"/>
      <c r="L941" s="8"/>
      <c r="M941" s="8"/>
      <c r="N941" s="8"/>
      <c r="O941" s="8"/>
      <c r="P941" s="8"/>
      <c r="Q941" s="8"/>
      <c r="R941" s="8"/>
      <c r="S941" s="8"/>
      <c r="T941" s="8"/>
      <c r="U941" s="8"/>
      <c r="V941" s="8"/>
      <c r="W941" s="8"/>
      <c r="X941" s="8"/>
      <c r="Y941" s="8"/>
      <c r="Z941" s="8"/>
      <c r="AA941" s="8"/>
      <c r="AB941" s="8"/>
      <c r="AC941" s="8"/>
      <c r="AD941" s="8"/>
      <c r="AE941" s="8"/>
      <c r="AF941" s="8"/>
      <c r="AG941" s="8"/>
      <c r="AH941" s="8"/>
      <c r="AI941" s="8">
        <v>1</v>
      </c>
      <c r="AJ941" s="8"/>
      <c r="AK941" s="8"/>
      <c r="AL941" s="8"/>
      <c r="AM941" s="8"/>
      <c r="AN941" s="8"/>
      <c r="AO941" s="8"/>
      <c r="AP941" s="8"/>
      <c r="AQ941" s="8"/>
      <c r="AR941" s="8"/>
      <c r="AS941" s="8"/>
      <c r="AT941" s="8"/>
      <c r="AU941" s="8"/>
      <c r="AV941" s="8"/>
      <c r="AW941" s="8"/>
      <c r="AX941" s="8"/>
      <c r="AY941" s="8"/>
      <c r="AZ941" s="8"/>
      <c r="BA941" s="8"/>
      <c r="BB941" s="8"/>
      <c r="BC941" s="9"/>
      <c r="BD941" s="8"/>
      <c r="BE941" s="8"/>
      <c r="BF941" s="8"/>
      <c r="BG941" s="8"/>
      <c r="BH941" s="8"/>
      <c r="BI941" s="8"/>
      <c r="BJ941" s="8"/>
      <c r="BK941" s="8"/>
      <c r="BL941" s="8"/>
      <c r="BM941" s="8"/>
      <c r="BN941" s="8"/>
      <c r="BO941" s="8"/>
      <c r="BP941" s="8"/>
      <c r="BQ941" s="8"/>
      <c r="BR941" s="8"/>
      <c r="BS941" s="8"/>
      <c r="BT941" s="8"/>
      <c r="BU941" s="8"/>
      <c r="BV941" s="8"/>
      <c r="BW941" s="8"/>
      <c r="BX941" s="8"/>
      <c r="BY941" s="8"/>
      <c r="BZ941" s="8"/>
      <c r="CA941" s="8"/>
      <c r="CB941" s="8"/>
      <c r="CC941" s="8"/>
      <c r="CD941" s="8"/>
      <c r="CE941" s="8"/>
      <c r="CF941" s="8" t="s">
        <v>2348</v>
      </c>
      <c r="CG941" s="8"/>
      <c r="CH941" s="8" t="s">
        <v>12</v>
      </c>
      <c r="CI941" s="8" t="s">
        <v>6104</v>
      </c>
      <c r="CJ941" s="8">
        <v>18</v>
      </c>
      <c r="CK941" s="10" t="s">
        <v>756</v>
      </c>
      <c r="CL941" s="8"/>
      <c r="CM941" s="8"/>
      <c r="CN941" s="8"/>
      <c r="CO941" s="8"/>
      <c r="CP941" s="8"/>
      <c r="CQ941" s="8" t="s">
        <v>1436</v>
      </c>
      <c r="CR941" s="23"/>
      <c r="CX941" s="5"/>
      <c r="DC941" s="1"/>
      <c r="DT941" s="1"/>
      <c r="DY941" s="1"/>
    </row>
    <row r="942" spans="1:129">
      <c r="A942" s="8" t="s">
        <v>2313</v>
      </c>
      <c r="B942" s="8">
        <v>30</v>
      </c>
      <c r="C942" s="8"/>
      <c r="D942" s="8" t="s">
        <v>2349</v>
      </c>
      <c r="E942" s="8" t="s">
        <v>2350</v>
      </c>
      <c r="F942" s="12">
        <v>20</v>
      </c>
      <c r="G942" s="12">
        <v>16</v>
      </c>
      <c r="H942" s="13">
        <f t="shared" si="160"/>
        <v>15.16</v>
      </c>
      <c r="I942" s="13">
        <f t="shared" si="161"/>
        <v>12.128</v>
      </c>
      <c r="J942" s="9">
        <v>1</v>
      </c>
      <c r="K942" s="9">
        <v>1</v>
      </c>
      <c r="L942" s="8"/>
      <c r="M942" s="8"/>
      <c r="N942" s="8"/>
      <c r="O942" s="8"/>
      <c r="P942" s="8"/>
      <c r="Q942" s="8">
        <v>4</v>
      </c>
      <c r="R942" s="8"/>
      <c r="S942" s="8"/>
      <c r="T942" s="8"/>
      <c r="U942" s="8"/>
      <c r="V942" s="8"/>
      <c r="W942" s="8"/>
      <c r="X942" s="8"/>
      <c r="Y942" s="8"/>
      <c r="Z942" s="8"/>
      <c r="AA942" s="8"/>
      <c r="AB942" s="8"/>
      <c r="AC942" s="8"/>
      <c r="AD942" s="8"/>
      <c r="AE942" s="8"/>
      <c r="AF942" s="8"/>
      <c r="AG942" s="8"/>
      <c r="AH942" s="8">
        <v>1</v>
      </c>
      <c r="AI942" s="8">
        <v>1</v>
      </c>
      <c r="AJ942" s="8"/>
      <c r="AK942" s="8"/>
      <c r="AL942" s="8"/>
      <c r="AM942" s="8"/>
      <c r="AN942" s="8">
        <v>1</v>
      </c>
      <c r="AO942" s="8"/>
      <c r="AP942" s="8"/>
      <c r="AQ942" s="8"/>
      <c r="AR942" s="8"/>
      <c r="AS942" s="8"/>
      <c r="AT942" s="8"/>
      <c r="AU942" s="8"/>
      <c r="AV942" s="8"/>
      <c r="AW942" s="8"/>
      <c r="AX942" s="8"/>
      <c r="AY942" s="8"/>
      <c r="AZ942" s="8"/>
      <c r="BA942" s="8"/>
      <c r="BB942" s="8"/>
      <c r="BC942" s="9"/>
      <c r="BD942" s="8"/>
      <c r="BE942" s="8"/>
      <c r="BF942" s="8"/>
      <c r="BG942" s="8"/>
      <c r="BH942" s="8"/>
      <c r="BI942" s="8">
        <v>1</v>
      </c>
      <c r="BJ942" s="8"/>
      <c r="BK942" s="8"/>
      <c r="BL942" s="8"/>
      <c r="BM942" s="8"/>
      <c r="BN942" s="8"/>
      <c r="BO942" s="8"/>
      <c r="BP942" s="8"/>
      <c r="BQ942" s="8"/>
      <c r="BR942" s="8"/>
      <c r="BS942" s="8"/>
      <c r="BT942" s="8"/>
      <c r="BU942" s="8"/>
      <c r="BV942" s="8"/>
      <c r="BW942" s="8"/>
      <c r="BX942" s="8"/>
      <c r="BY942" s="8"/>
      <c r="BZ942" s="8"/>
      <c r="CA942" s="8"/>
      <c r="CB942" s="8"/>
      <c r="CC942" s="8"/>
      <c r="CD942" s="8"/>
      <c r="CE942" s="8"/>
      <c r="CF942" s="8" t="s">
        <v>2351</v>
      </c>
      <c r="CG942" s="8" t="s">
        <v>2352</v>
      </c>
      <c r="CH942" s="8"/>
      <c r="CI942" s="8"/>
      <c r="CJ942" s="8"/>
      <c r="CK942" s="10"/>
      <c r="CL942" s="8"/>
      <c r="CM942" s="8"/>
      <c r="CN942" s="8"/>
      <c r="CO942" s="8"/>
      <c r="CP942" s="8"/>
      <c r="CQ942" s="8"/>
      <c r="CR942" s="23"/>
      <c r="CX942" s="5"/>
      <c r="DC942" s="1"/>
      <c r="DT942" s="1"/>
      <c r="DY942" s="1"/>
    </row>
    <row r="943" spans="1:129">
      <c r="A943" s="8" t="s">
        <v>2314</v>
      </c>
      <c r="B943" s="8">
        <v>30</v>
      </c>
      <c r="C943" s="8"/>
      <c r="D943" s="8" t="s">
        <v>2353</v>
      </c>
      <c r="E943" s="8" t="s">
        <v>2354</v>
      </c>
      <c r="F943" s="12">
        <v>26</v>
      </c>
      <c r="G943" s="12">
        <v>20</v>
      </c>
      <c r="H943" s="13">
        <f t="shared" si="160"/>
        <v>19.707999999999998</v>
      </c>
      <c r="I943" s="13">
        <f t="shared" si="161"/>
        <v>15.16</v>
      </c>
      <c r="J943" s="9">
        <v>1</v>
      </c>
      <c r="K943" s="9">
        <v>1</v>
      </c>
      <c r="L943" s="8"/>
      <c r="M943" s="8"/>
      <c r="N943" s="8"/>
      <c r="O943" s="8"/>
      <c r="P943" s="8"/>
      <c r="Q943" s="8">
        <v>3</v>
      </c>
      <c r="R943" s="8"/>
      <c r="S943" s="8"/>
      <c r="T943" s="8"/>
      <c r="U943" s="8"/>
      <c r="V943" s="8"/>
      <c r="W943" s="8"/>
      <c r="X943" s="8"/>
      <c r="Y943" s="8"/>
      <c r="Z943" s="8"/>
      <c r="AA943" s="8"/>
      <c r="AB943" s="8"/>
      <c r="AC943" s="8"/>
      <c r="AD943" s="8"/>
      <c r="AE943" s="8"/>
      <c r="AF943" s="8"/>
      <c r="AG943" s="8"/>
      <c r="AH943" s="8">
        <v>1</v>
      </c>
      <c r="AI943" s="8">
        <v>1</v>
      </c>
      <c r="AJ943" s="8"/>
      <c r="AK943" s="8"/>
      <c r="AL943" s="8"/>
      <c r="AM943" s="8"/>
      <c r="AN943" s="8"/>
      <c r="AO943" s="8"/>
      <c r="AP943" s="8"/>
      <c r="AQ943" s="8"/>
      <c r="AR943" s="8"/>
      <c r="AS943" s="8"/>
      <c r="AT943" s="8"/>
      <c r="AU943" s="8"/>
      <c r="AV943" s="8"/>
      <c r="AW943" s="8"/>
      <c r="AX943" s="8"/>
      <c r="AY943" s="8"/>
      <c r="AZ943" s="8"/>
      <c r="BA943" s="8"/>
      <c r="BB943" s="8"/>
      <c r="BC943" s="9"/>
      <c r="BD943" s="8"/>
      <c r="BE943" s="8"/>
      <c r="BF943" s="8"/>
      <c r="BG943" s="8"/>
      <c r="BH943" s="8"/>
      <c r="BI943" s="8">
        <v>1</v>
      </c>
      <c r="BJ943" s="8">
        <v>1</v>
      </c>
      <c r="BK943" s="8"/>
      <c r="BL943" s="8">
        <v>1</v>
      </c>
      <c r="BM943" s="8"/>
      <c r="BN943" s="8"/>
      <c r="BO943" s="8"/>
      <c r="BP943" s="8"/>
      <c r="BQ943" s="8"/>
      <c r="BR943" s="8"/>
      <c r="BS943" s="8"/>
      <c r="BT943" s="8"/>
      <c r="BU943" s="8"/>
      <c r="BV943" s="8"/>
      <c r="BW943" s="8">
        <v>1</v>
      </c>
      <c r="BX943" s="8"/>
      <c r="BY943" s="8"/>
      <c r="BZ943" s="8"/>
      <c r="CA943" s="8"/>
      <c r="CB943" s="8"/>
      <c r="CC943" s="8"/>
      <c r="CD943" s="8"/>
      <c r="CE943" s="8"/>
      <c r="CF943" s="8" t="s">
        <v>2355</v>
      </c>
      <c r="CG943" s="8" t="s">
        <v>1890</v>
      </c>
      <c r="CH943" s="8" t="s">
        <v>12</v>
      </c>
      <c r="CI943" s="8" t="s">
        <v>6104</v>
      </c>
      <c r="CJ943" s="8">
        <v>17</v>
      </c>
      <c r="CK943" s="10" t="s">
        <v>756</v>
      </c>
      <c r="CL943" s="8"/>
      <c r="CM943" s="8"/>
      <c r="CN943" s="8"/>
      <c r="CO943" s="8"/>
      <c r="CP943" s="8"/>
      <c r="CQ943" s="8"/>
      <c r="CR943" s="23"/>
      <c r="CX943" s="5"/>
      <c r="DC943" s="1"/>
      <c r="DT943" s="1"/>
      <c r="DY943" s="1"/>
    </row>
    <row r="944" spans="1:129">
      <c r="A944" s="8" t="s">
        <v>2315</v>
      </c>
      <c r="B944" s="8">
        <v>30</v>
      </c>
      <c r="C944" s="8" t="s">
        <v>122</v>
      </c>
      <c r="D944" s="8" t="s">
        <v>5068</v>
      </c>
      <c r="E944" s="8" t="s">
        <v>2356</v>
      </c>
      <c r="F944" s="12">
        <v>23</v>
      </c>
      <c r="G944" s="12">
        <v>7</v>
      </c>
      <c r="H944" s="13">
        <f t="shared" si="160"/>
        <v>17.434000000000001</v>
      </c>
      <c r="I944" s="13">
        <f t="shared" si="161"/>
        <v>5.306</v>
      </c>
      <c r="J944" s="9">
        <v>1</v>
      </c>
      <c r="K944" s="9">
        <v>1</v>
      </c>
      <c r="L944" s="8"/>
      <c r="M944" s="8"/>
      <c r="N944" s="8"/>
      <c r="O944" s="8"/>
      <c r="P944" s="8"/>
      <c r="Q944" s="8">
        <v>3</v>
      </c>
      <c r="R944" s="8"/>
      <c r="S944" s="8"/>
      <c r="T944" s="8"/>
      <c r="U944" s="8"/>
      <c r="V944" s="8"/>
      <c r="W944" s="8"/>
      <c r="X944" s="8"/>
      <c r="Y944" s="8"/>
      <c r="Z944" s="8"/>
      <c r="AA944" s="8"/>
      <c r="AB944" s="8"/>
      <c r="AC944" s="8"/>
      <c r="AD944" s="8"/>
      <c r="AE944" s="8"/>
      <c r="AF944" s="8"/>
      <c r="AG944" s="8"/>
      <c r="AH944" s="8">
        <v>1</v>
      </c>
      <c r="AI944" s="8">
        <v>1</v>
      </c>
      <c r="AJ944" s="8"/>
      <c r="AK944" s="8"/>
      <c r="AL944" s="8"/>
      <c r="AM944" s="8"/>
      <c r="AN944" s="8"/>
      <c r="AO944" s="8"/>
      <c r="AP944" s="8"/>
      <c r="AQ944" s="8"/>
      <c r="AR944" s="8"/>
      <c r="AS944" s="8"/>
      <c r="AT944" s="8"/>
      <c r="AU944" s="8"/>
      <c r="AV944" s="8"/>
      <c r="AW944" s="8"/>
      <c r="AX944" s="8"/>
      <c r="AY944" s="8"/>
      <c r="AZ944" s="8"/>
      <c r="BA944" s="8"/>
      <c r="BB944" s="8"/>
      <c r="BC944" s="9"/>
      <c r="BD944" s="8"/>
      <c r="BE944" s="8"/>
      <c r="BF944" s="8"/>
      <c r="BG944" s="8"/>
      <c r="BH944" s="8"/>
      <c r="BI944" s="8">
        <v>1</v>
      </c>
      <c r="BJ944" s="8">
        <v>1</v>
      </c>
      <c r="BK944" s="8"/>
      <c r="BL944" s="8"/>
      <c r="BM944" s="8"/>
      <c r="BN944" s="8"/>
      <c r="BO944" s="8"/>
      <c r="BP944" s="8"/>
      <c r="BQ944" s="8"/>
      <c r="BR944" s="8"/>
      <c r="BS944" s="8">
        <v>1</v>
      </c>
      <c r="BT944" s="8"/>
      <c r="BU944" s="8"/>
      <c r="BV944" s="8"/>
      <c r="BW944" s="8"/>
      <c r="BX944" s="8"/>
      <c r="BY944" s="8"/>
      <c r="BZ944" s="8"/>
      <c r="CA944" s="8"/>
      <c r="CB944" s="8"/>
      <c r="CC944" s="8"/>
      <c r="CD944" s="8"/>
      <c r="CE944" s="8"/>
      <c r="CF944" s="8" t="s">
        <v>2357</v>
      </c>
      <c r="CG944" s="8"/>
      <c r="CH944" s="8" t="s">
        <v>11</v>
      </c>
      <c r="CI944" s="8" t="s">
        <v>2358</v>
      </c>
      <c r="CJ944" s="8">
        <v>50</v>
      </c>
      <c r="CK944" s="10" t="s">
        <v>697</v>
      </c>
      <c r="CL944" s="8"/>
      <c r="CM944" s="8"/>
      <c r="CN944" s="8"/>
      <c r="CO944" s="8"/>
      <c r="CP944" s="8"/>
      <c r="CQ944" s="8"/>
      <c r="CR944" s="23"/>
      <c r="CX944" s="5"/>
      <c r="DC944" s="1"/>
      <c r="DT944" s="1"/>
      <c r="DY944" s="1"/>
    </row>
    <row r="945" spans="1:129">
      <c r="A945" s="8" t="s">
        <v>2316</v>
      </c>
      <c r="B945" s="8">
        <v>30</v>
      </c>
      <c r="C945" s="8" t="s">
        <v>122</v>
      </c>
      <c r="D945" s="8" t="s">
        <v>2340</v>
      </c>
      <c r="E945" s="8" t="s">
        <v>31</v>
      </c>
      <c r="F945" s="12">
        <v>40</v>
      </c>
      <c r="G945" s="12">
        <v>34</v>
      </c>
      <c r="H945" s="13">
        <f t="shared" si="160"/>
        <v>30.32</v>
      </c>
      <c r="I945" s="13">
        <f t="shared" si="161"/>
        <v>25.771999999999998</v>
      </c>
      <c r="J945" s="9">
        <v>1</v>
      </c>
      <c r="K945" s="9">
        <v>1</v>
      </c>
      <c r="L945" s="8"/>
      <c r="M945" s="8"/>
      <c r="N945" s="8"/>
      <c r="O945" s="8"/>
      <c r="P945" s="8"/>
      <c r="Q945" s="8">
        <v>1</v>
      </c>
      <c r="R945" s="8"/>
      <c r="S945" s="8"/>
      <c r="T945" s="8"/>
      <c r="U945" s="8"/>
      <c r="V945" s="8"/>
      <c r="W945" s="8"/>
      <c r="X945" s="8"/>
      <c r="Y945" s="8"/>
      <c r="Z945" s="8"/>
      <c r="AA945" s="8"/>
      <c r="AB945" s="8"/>
      <c r="AC945" s="8"/>
      <c r="AD945" s="8"/>
      <c r="AE945" s="8"/>
      <c r="AF945" s="8"/>
      <c r="AG945" s="8"/>
      <c r="AH945" s="8"/>
      <c r="AI945" s="8">
        <v>1</v>
      </c>
      <c r="AJ945" s="8"/>
      <c r="AK945" s="8"/>
      <c r="AL945" s="8"/>
      <c r="AM945" s="8"/>
      <c r="AN945" s="8"/>
      <c r="AO945" s="8"/>
      <c r="AP945" s="8"/>
      <c r="AQ945" s="8"/>
      <c r="AR945" s="8"/>
      <c r="AS945" s="8"/>
      <c r="AT945" s="8"/>
      <c r="AU945" s="8"/>
      <c r="AV945" s="8"/>
      <c r="AW945" s="8"/>
      <c r="AX945" s="8"/>
      <c r="AY945" s="8"/>
      <c r="AZ945" s="8"/>
      <c r="BA945" s="8"/>
      <c r="BB945" s="8"/>
      <c r="BC945" s="9"/>
      <c r="BD945" s="8"/>
      <c r="BE945" s="8"/>
      <c r="BF945" s="8"/>
      <c r="BG945" s="8"/>
      <c r="BH945" s="8"/>
      <c r="BI945" s="8">
        <v>1</v>
      </c>
      <c r="BJ945" s="8"/>
      <c r="BK945" s="8"/>
      <c r="BL945" s="8"/>
      <c r="BM945" s="8"/>
      <c r="BN945" s="8"/>
      <c r="BO945" s="8"/>
      <c r="BP945" s="8"/>
      <c r="BQ945" s="8"/>
      <c r="BR945" s="8"/>
      <c r="BS945" s="8"/>
      <c r="BT945" s="8"/>
      <c r="BU945" s="8"/>
      <c r="BV945" s="8"/>
      <c r="BW945" s="8"/>
      <c r="BX945" s="8"/>
      <c r="BY945" s="8"/>
      <c r="BZ945" s="8"/>
      <c r="CA945" s="8"/>
      <c r="CB945" s="8"/>
      <c r="CC945" s="8"/>
      <c r="CD945" s="8"/>
      <c r="CE945" s="8"/>
      <c r="CF945" s="8" t="s">
        <v>2342</v>
      </c>
      <c r="CG945" s="8"/>
      <c r="CH945" s="8" t="s">
        <v>12</v>
      </c>
      <c r="CI945" s="8" t="s">
        <v>1497</v>
      </c>
      <c r="CJ945" s="8">
        <v>30</v>
      </c>
      <c r="CK945" s="10" t="s">
        <v>2359</v>
      </c>
      <c r="CL945" s="8"/>
      <c r="CM945" s="8"/>
      <c r="CN945" s="8"/>
      <c r="CO945" s="8"/>
      <c r="CP945" s="8"/>
      <c r="CQ945" s="8" t="s">
        <v>549</v>
      </c>
      <c r="CR945" s="23"/>
      <c r="CX945" s="5"/>
      <c r="DC945" s="1"/>
      <c r="DT945" s="1"/>
      <c r="DY945" s="1"/>
    </row>
    <row r="946" spans="1:129">
      <c r="A946" s="8" t="s">
        <v>2317</v>
      </c>
      <c r="B946" s="8">
        <v>30</v>
      </c>
      <c r="C946" s="8" t="s">
        <v>122</v>
      </c>
      <c r="D946" s="8" t="s">
        <v>2363</v>
      </c>
      <c r="E946" s="8" t="s">
        <v>5076</v>
      </c>
      <c r="F946" s="12">
        <v>12</v>
      </c>
      <c r="G946" s="12">
        <v>10</v>
      </c>
      <c r="H946" s="13">
        <f t="shared" si="160"/>
        <v>9.0960000000000001</v>
      </c>
      <c r="I946" s="13">
        <f t="shared" si="161"/>
        <v>7.58</v>
      </c>
      <c r="J946" s="9">
        <v>2</v>
      </c>
      <c r="K946" s="9">
        <v>1</v>
      </c>
      <c r="L946" s="8"/>
      <c r="M946" s="8"/>
      <c r="N946" s="8"/>
      <c r="O946" s="8"/>
      <c r="P946" s="8"/>
      <c r="Q946" s="8">
        <v>4</v>
      </c>
      <c r="R946" s="8"/>
      <c r="S946" s="8"/>
      <c r="T946" s="8"/>
      <c r="U946" s="8"/>
      <c r="V946" s="8"/>
      <c r="W946" s="8"/>
      <c r="X946" s="8">
        <v>1</v>
      </c>
      <c r="Y946" s="8"/>
      <c r="Z946" s="8"/>
      <c r="AA946" s="8"/>
      <c r="AB946" s="8"/>
      <c r="AC946" s="8"/>
      <c r="AD946" s="8"/>
      <c r="AE946" s="8"/>
      <c r="AF946" s="8"/>
      <c r="AG946" s="8"/>
      <c r="AH946" s="8">
        <v>1</v>
      </c>
      <c r="AI946" s="8">
        <v>1</v>
      </c>
      <c r="AJ946" s="8"/>
      <c r="AK946" s="8"/>
      <c r="AL946" s="8"/>
      <c r="AM946" s="8"/>
      <c r="AN946" s="8"/>
      <c r="AO946" s="8"/>
      <c r="AP946" s="8"/>
      <c r="AQ946" s="8"/>
      <c r="AR946" s="8"/>
      <c r="AS946" s="8"/>
      <c r="AT946" s="8"/>
      <c r="AU946" s="8"/>
      <c r="AV946" s="8"/>
      <c r="AW946" s="8"/>
      <c r="AX946" s="8"/>
      <c r="AY946" s="8"/>
      <c r="AZ946" s="8"/>
      <c r="BA946" s="8"/>
      <c r="BB946" s="8"/>
      <c r="BC946" s="9"/>
      <c r="BD946" s="8"/>
      <c r="BE946" s="8"/>
      <c r="BF946" s="8"/>
      <c r="BG946" s="8"/>
      <c r="BH946" s="8"/>
      <c r="BI946" s="8"/>
      <c r="BJ946" s="8"/>
      <c r="BK946" s="8"/>
      <c r="BL946" s="8"/>
      <c r="BM946" s="8"/>
      <c r="BN946" s="8"/>
      <c r="BO946" s="8"/>
      <c r="BP946" s="8"/>
      <c r="BQ946" s="8"/>
      <c r="BR946" s="8"/>
      <c r="BS946" s="8"/>
      <c r="BT946" s="8"/>
      <c r="BU946" s="8"/>
      <c r="BV946" s="8"/>
      <c r="BW946" s="8"/>
      <c r="BX946" s="8"/>
      <c r="BY946" s="8"/>
      <c r="BZ946" s="8"/>
      <c r="CA946" s="8"/>
      <c r="CB946" s="8"/>
      <c r="CC946" s="8"/>
      <c r="CD946" s="8"/>
      <c r="CE946" s="8"/>
      <c r="CF946" s="8" t="s">
        <v>2360</v>
      </c>
      <c r="CG946" s="8" t="s">
        <v>2361</v>
      </c>
      <c r="CH946" s="8" t="s">
        <v>12</v>
      </c>
      <c r="CI946" s="8" t="s">
        <v>6186</v>
      </c>
      <c r="CJ946" s="8">
        <v>35</v>
      </c>
      <c r="CK946" s="10" t="s">
        <v>2362</v>
      </c>
      <c r="CL946" s="8"/>
      <c r="CM946" s="8"/>
      <c r="CN946" s="8"/>
      <c r="CO946" s="8"/>
      <c r="CP946" s="8"/>
      <c r="CQ946" s="8"/>
      <c r="CR946" s="23"/>
      <c r="CX946" s="5"/>
      <c r="DC946" s="1"/>
      <c r="DT946" s="1"/>
      <c r="DY946" s="1"/>
    </row>
    <row r="947" spans="1:129">
      <c r="A947" s="8" t="s">
        <v>2318</v>
      </c>
      <c r="B947" s="8">
        <v>30</v>
      </c>
      <c r="C947" s="8"/>
      <c r="D947" s="8" t="s">
        <v>2364</v>
      </c>
      <c r="E947" s="8" t="s">
        <v>5075</v>
      </c>
      <c r="F947" s="12">
        <v>14</v>
      </c>
      <c r="G947" s="12">
        <v>10</v>
      </c>
      <c r="H947" s="13">
        <f t="shared" si="160"/>
        <v>10.612</v>
      </c>
      <c r="I947" s="13">
        <f t="shared" si="161"/>
        <v>7.58</v>
      </c>
      <c r="J947" s="9">
        <v>1</v>
      </c>
      <c r="K947" s="9">
        <v>1</v>
      </c>
      <c r="L947" s="8"/>
      <c r="M947" s="8"/>
      <c r="N947" s="8"/>
      <c r="O947" s="8"/>
      <c r="P947" s="8"/>
      <c r="Q947" s="8">
        <v>2</v>
      </c>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c r="BB947" s="8"/>
      <c r="BC947" s="9"/>
      <c r="BD947" s="8"/>
      <c r="BE947" s="8"/>
      <c r="BF947" s="8"/>
      <c r="BG947" s="8"/>
      <c r="BH947" s="8"/>
      <c r="BI947" s="8"/>
      <c r="BJ947" s="8"/>
      <c r="BK947" s="8"/>
      <c r="BL947" s="8"/>
      <c r="BM947" s="8"/>
      <c r="BN947" s="8"/>
      <c r="BO947" s="8"/>
      <c r="BP947" s="8"/>
      <c r="BQ947" s="8"/>
      <c r="BR947" s="8"/>
      <c r="BS947" s="8"/>
      <c r="BT947" s="8"/>
      <c r="BU947" s="8"/>
      <c r="BV947" s="8"/>
      <c r="BW947" s="8"/>
      <c r="BX947" s="8"/>
      <c r="BY947" s="8"/>
      <c r="BZ947" s="8"/>
      <c r="CA947" s="8"/>
      <c r="CB947" s="8"/>
      <c r="CC947" s="8"/>
      <c r="CD947" s="8"/>
      <c r="CE947" s="8"/>
      <c r="CF947" s="8" t="s">
        <v>2365</v>
      </c>
      <c r="CG947" s="8" t="s">
        <v>1281</v>
      </c>
      <c r="CH947" s="8"/>
      <c r="CI947" s="8"/>
      <c r="CJ947" s="8"/>
      <c r="CK947" s="10"/>
      <c r="CL947" s="8"/>
      <c r="CM947" s="8"/>
      <c r="CN947" s="8"/>
      <c r="CO947" s="8"/>
      <c r="CP947" s="8"/>
      <c r="CQ947" s="8"/>
      <c r="CR947" s="23"/>
      <c r="CX947" s="5"/>
      <c r="DC947" s="1"/>
      <c r="DT947" s="1"/>
      <c r="DY947" s="1"/>
    </row>
    <row r="948" spans="1:129">
      <c r="A948" s="8" t="s">
        <v>2367</v>
      </c>
      <c r="B948" s="8">
        <v>30</v>
      </c>
      <c r="C948" s="8"/>
      <c r="D948" s="8" t="s">
        <v>5633</v>
      </c>
      <c r="E948" s="8" t="s">
        <v>6239</v>
      </c>
      <c r="F948" s="12">
        <v>14</v>
      </c>
      <c r="G948" s="12">
        <v>12</v>
      </c>
      <c r="H948" s="13">
        <f t="shared" si="160"/>
        <v>10.612</v>
      </c>
      <c r="I948" s="13">
        <f t="shared" si="161"/>
        <v>9.0960000000000001</v>
      </c>
      <c r="J948" s="9"/>
      <c r="K948" s="9"/>
      <c r="L948" s="8"/>
      <c r="M948" s="8"/>
      <c r="N948" s="8"/>
      <c r="O948" s="8"/>
      <c r="P948" s="8"/>
      <c r="Q948" s="8"/>
      <c r="R948" s="8"/>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c r="AS948" s="8"/>
      <c r="AT948" s="8"/>
      <c r="AU948" s="8"/>
      <c r="AV948" s="8"/>
      <c r="AW948" s="8"/>
      <c r="AX948" s="8"/>
      <c r="AY948" s="8"/>
      <c r="AZ948" s="8"/>
      <c r="BA948" s="8"/>
      <c r="BB948" s="8"/>
      <c r="BC948" s="9"/>
      <c r="BD948" s="8">
        <v>1</v>
      </c>
      <c r="BE948" s="8"/>
      <c r="BF948" s="8"/>
      <c r="BG948" s="8"/>
      <c r="BH948" s="8"/>
      <c r="BI948" s="8"/>
      <c r="BJ948" s="8"/>
      <c r="BK948" s="8"/>
      <c r="BL948" s="8"/>
      <c r="BM948" s="8"/>
      <c r="BN948" s="8"/>
      <c r="BO948" s="8"/>
      <c r="BP948" s="8"/>
      <c r="BQ948" s="8"/>
      <c r="BR948" s="8"/>
      <c r="BS948" s="8"/>
      <c r="BT948" s="8"/>
      <c r="BU948" s="8"/>
      <c r="BV948" s="8"/>
      <c r="BW948" s="8"/>
      <c r="BX948" s="8"/>
      <c r="BY948" s="8"/>
      <c r="BZ948" s="8"/>
      <c r="CA948" s="8"/>
      <c r="CB948" s="8"/>
      <c r="CC948" s="8"/>
      <c r="CD948" s="8"/>
      <c r="CE948" s="8"/>
      <c r="CF948" s="8"/>
      <c r="CG948" s="8" t="s">
        <v>1720</v>
      </c>
      <c r="CH948" s="8" t="s">
        <v>11</v>
      </c>
      <c r="CI948" s="8" t="s">
        <v>1540</v>
      </c>
      <c r="CJ948" s="8">
        <v>50</v>
      </c>
      <c r="CK948" s="10" t="s">
        <v>2369</v>
      </c>
      <c r="CL948" s="8"/>
      <c r="CM948" s="8"/>
      <c r="CN948" s="8"/>
      <c r="CO948" s="8"/>
      <c r="CP948" s="8"/>
      <c r="CQ948" s="23"/>
      <c r="CR948" s="8" t="s">
        <v>5525</v>
      </c>
      <c r="CX948" s="5"/>
      <c r="DC948" s="1"/>
      <c r="DT948" s="1"/>
      <c r="DY948" s="1"/>
    </row>
    <row r="949" spans="1:129">
      <c r="A949" s="8" t="s">
        <v>2366</v>
      </c>
      <c r="B949" s="8">
        <v>30</v>
      </c>
      <c r="C949" s="8"/>
      <c r="D949" s="8" t="s">
        <v>5069</v>
      </c>
      <c r="E949" s="8" t="s">
        <v>6239</v>
      </c>
      <c r="F949" s="12">
        <v>28</v>
      </c>
      <c r="G949" s="12">
        <v>14</v>
      </c>
      <c r="H949" s="13">
        <f t="shared" ref="H949" si="162">F949*0.758</f>
        <v>21.224</v>
      </c>
      <c r="I949" s="13">
        <f t="shared" ref="I949" si="163">G949*0.758</f>
        <v>10.612</v>
      </c>
      <c r="J949" s="9">
        <v>2</v>
      </c>
      <c r="K949" s="9">
        <v>1</v>
      </c>
      <c r="L949" s="8"/>
      <c r="M949" s="8"/>
      <c r="N949" s="8"/>
      <c r="O949" s="8"/>
      <c r="P949" s="8"/>
      <c r="Q949" s="8">
        <v>6</v>
      </c>
      <c r="R949" s="8"/>
      <c r="S949" s="8"/>
      <c r="T949" s="8"/>
      <c r="U949" s="8"/>
      <c r="V949" s="8"/>
      <c r="W949" s="8"/>
      <c r="X949" s="8"/>
      <c r="Y949" s="8"/>
      <c r="Z949" s="8"/>
      <c r="AA949" s="8"/>
      <c r="AB949" s="8"/>
      <c r="AC949" s="8"/>
      <c r="AD949" s="8"/>
      <c r="AE949" s="8"/>
      <c r="AF949" s="8"/>
      <c r="AG949" s="8"/>
      <c r="AH949" s="8"/>
      <c r="AI949" s="8"/>
      <c r="AJ949" s="8"/>
      <c r="AK949" s="8"/>
      <c r="AL949" s="8"/>
      <c r="AM949" s="8"/>
      <c r="AN949" s="8">
        <v>1</v>
      </c>
      <c r="AO949" s="8"/>
      <c r="AP949" s="8"/>
      <c r="AQ949" s="8"/>
      <c r="AR949" s="8"/>
      <c r="AS949" s="8"/>
      <c r="AT949" s="8"/>
      <c r="AU949" s="8"/>
      <c r="AV949" s="8"/>
      <c r="AW949" s="8"/>
      <c r="AX949" s="8"/>
      <c r="AY949" s="8"/>
      <c r="AZ949" s="8"/>
      <c r="BA949" s="8"/>
      <c r="BB949" s="8"/>
      <c r="BC949" s="9"/>
      <c r="BD949" s="8"/>
      <c r="BE949" s="8"/>
      <c r="BF949" s="8"/>
      <c r="BG949" s="8"/>
      <c r="BH949" s="8"/>
      <c r="BI949" s="8"/>
      <c r="BJ949" s="8">
        <v>1</v>
      </c>
      <c r="BK949" s="8"/>
      <c r="BL949" s="8"/>
      <c r="BM949" s="8"/>
      <c r="BN949" s="8"/>
      <c r="BO949" s="8"/>
      <c r="BP949" s="8"/>
      <c r="BQ949" s="8"/>
      <c r="BR949" s="8"/>
      <c r="BS949" s="8"/>
      <c r="BT949" s="8"/>
      <c r="BU949" s="8"/>
      <c r="BV949" s="8"/>
      <c r="BW949" s="8"/>
      <c r="BX949" s="8"/>
      <c r="BY949" s="8"/>
      <c r="BZ949" s="8"/>
      <c r="CA949" s="8"/>
      <c r="CB949" s="8"/>
      <c r="CC949" s="8"/>
      <c r="CD949" s="8"/>
      <c r="CE949" s="8"/>
      <c r="CF949" s="8" t="s">
        <v>2368</v>
      </c>
      <c r="CG949" s="8" t="s">
        <v>1720</v>
      </c>
      <c r="CH949" s="8" t="s">
        <v>11</v>
      </c>
      <c r="CI949" s="8" t="s">
        <v>1540</v>
      </c>
      <c r="CJ949" s="8">
        <v>50</v>
      </c>
      <c r="CK949" s="10" t="s">
        <v>2369</v>
      </c>
      <c r="CL949" s="8"/>
      <c r="CM949" s="8"/>
      <c r="CN949" s="8"/>
      <c r="CO949" s="8"/>
      <c r="CP949" s="8"/>
      <c r="CQ949" s="23"/>
      <c r="CR949" s="8" t="s">
        <v>5525</v>
      </c>
      <c r="CX949" s="5"/>
      <c r="DC949" s="1"/>
      <c r="DT949" s="1"/>
      <c r="DY949" s="1"/>
    </row>
    <row r="950" spans="1:129">
      <c r="A950" s="8" t="s">
        <v>2319</v>
      </c>
      <c r="B950" s="8">
        <v>30</v>
      </c>
      <c r="C950" s="8"/>
      <c r="D950" s="8" t="s">
        <v>6231</v>
      </c>
      <c r="E950" s="8" t="s">
        <v>2370</v>
      </c>
      <c r="F950" s="12">
        <v>17</v>
      </c>
      <c r="G950" s="12">
        <v>11</v>
      </c>
      <c r="H950" s="13">
        <f t="shared" si="160"/>
        <v>12.885999999999999</v>
      </c>
      <c r="I950" s="13">
        <f t="shared" si="161"/>
        <v>8.338000000000001</v>
      </c>
      <c r="J950" s="9">
        <v>1</v>
      </c>
      <c r="K950" s="9">
        <v>1</v>
      </c>
      <c r="L950" s="8"/>
      <c r="M950" s="8"/>
      <c r="N950" s="8"/>
      <c r="O950" s="8"/>
      <c r="P950" s="8"/>
      <c r="Q950" s="8">
        <v>2</v>
      </c>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9"/>
      <c r="BD950" s="8"/>
      <c r="BE950" s="8"/>
      <c r="BF950" s="8"/>
      <c r="BG950" s="8"/>
      <c r="BH950" s="8"/>
      <c r="BI950" s="8"/>
      <c r="BJ950" s="8"/>
      <c r="BK950" s="8"/>
      <c r="BL950" s="8"/>
      <c r="BM950" s="8"/>
      <c r="BN950" s="8"/>
      <c r="BO950" s="8"/>
      <c r="BP950" s="8"/>
      <c r="BQ950" s="8"/>
      <c r="BR950" s="8"/>
      <c r="BS950" s="8"/>
      <c r="BT950" s="8"/>
      <c r="BU950" s="8"/>
      <c r="BV950" s="8"/>
      <c r="BW950" s="8"/>
      <c r="BX950" s="8"/>
      <c r="BY950" s="8"/>
      <c r="BZ950" s="8"/>
      <c r="CA950" s="8"/>
      <c r="CB950" s="8"/>
      <c r="CC950" s="8"/>
      <c r="CD950" s="8"/>
      <c r="CE950" s="8"/>
      <c r="CF950" s="8" t="s">
        <v>6250</v>
      </c>
      <c r="CG950" s="8" t="s">
        <v>2361</v>
      </c>
      <c r="CH950" s="8"/>
      <c r="CI950" s="8"/>
      <c r="CJ950" s="8"/>
      <c r="CK950" s="10"/>
      <c r="CL950" s="8"/>
      <c r="CM950" s="8"/>
      <c r="CN950" s="8"/>
      <c r="CO950" s="8"/>
      <c r="CP950" s="8"/>
      <c r="CQ950" s="8"/>
      <c r="CR950" s="23"/>
      <c r="CX950" s="5"/>
      <c r="DC950" s="1"/>
      <c r="DT950" s="1"/>
      <c r="DY950" s="1"/>
    </row>
    <row r="951" spans="1:129">
      <c r="A951" s="8" t="s">
        <v>2320</v>
      </c>
      <c r="B951" s="8">
        <v>30</v>
      </c>
      <c r="C951" s="8"/>
      <c r="D951" s="8" t="s">
        <v>2371</v>
      </c>
      <c r="E951" s="8" t="s">
        <v>6240</v>
      </c>
      <c r="F951" s="12">
        <v>10</v>
      </c>
      <c r="G951" s="12">
        <v>6</v>
      </c>
      <c r="H951" s="13">
        <f t="shared" si="160"/>
        <v>7.58</v>
      </c>
      <c r="I951" s="13">
        <f t="shared" si="161"/>
        <v>4.548</v>
      </c>
      <c r="J951" s="9">
        <v>1</v>
      </c>
      <c r="K951" s="9">
        <v>1</v>
      </c>
      <c r="L951" s="8"/>
      <c r="M951" s="8"/>
      <c r="N951" s="8"/>
      <c r="O951" s="8"/>
      <c r="P951" s="8"/>
      <c r="Q951" s="8">
        <v>1</v>
      </c>
      <c r="R951" s="8"/>
      <c r="S951" s="8"/>
      <c r="T951" s="8"/>
      <c r="U951" s="8"/>
      <c r="V951" s="8"/>
      <c r="W951" s="8"/>
      <c r="X951" s="8"/>
      <c r="Y951" s="8"/>
      <c r="Z951" s="8"/>
      <c r="AA951" s="8"/>
      <c r="AB951" s="8"/>
      <c r="AC951" s="8"/>
      <c r="AD951" s="8"/>
      <c r="AE951" s="8"/>
      <c r="AF951" s="8"/>
      <c r="AG951" s="8"/>
      <c r="AH951" s="8">
        <v>1</v>
      </c>
      <c r="AI951" s="8"/>
      <c r="AJ951" s="8"/>
      <c r="AK951" s="8"/>
      <c r="AL951" s="8"/>
      <c r="AM951" s="8"/>
      <c r="AN951" s="8"/>
      <c r="AO951" s="8"/>
      <c r="AP951" s="8"/>
      <c r="AQ951" s="8"/>
      <c r="AR951" s="8"/>
      <c r="AS951" s="8"/>
      <c r="AT951" s="8"/>
      <c r="AU951" s="8"/>
      <c r="AV951" s="8"/>
      <c r="AW951" s="8"/>
      <c r="AX951" s="8"/>
      <c r="AY951" s="8"/>
      <c r="AZ951" s="8"/>
      <c r="BA951" s="8"/>
      <c r="BB951" s="8"/>
      <c r="BC951" s="9"/>
      <c r="BD951" s="8"/>
      <c r="BE951" s="8"/>
      <c r="BF951" s="8"/>
      <c r="BG951" s="8"/>
      <c r="BH951" s="8"/>
      <c r="BI951" s="8"/>
      <c r="BJ951" s="8"/>
      <c r="BK951" s="8"/>
      <c r="BL951" s="8"/>
      <c r="BM951" s="8"/>
      <c r="BN951" s="8"/>
      <c r="BO951" s="8"/>
      <c r="BP951" s="8"/>
      <c r="BQ951" s="8"/>
      <c r="BR951" s="8"/>
      <c r="BS951" s="8"/>
      <c r="BT951" s="8"/>
      <c r="BU951" s="8"/>
      <c r="BV951" s="8"/>
      <c r="BW951" s="8"/>
      <c r="BX951" s="8"/>
      <c r="BY951" s="8"/>
      <c r="BZ951" s="8"/>
      <c r="CA951" s="8"/>
      <c r="CB951" s="8"/>
      <c r="CC951" s="8"/>
      <c r="CD951" s="8"/>
      <c r="CE951" s="8"/>
      <c r="CF951" s="8"/>
      <c r="CG951" s="8" t="s">
        <v>2372</v>
      </c>
      <c r="CH951" s="8"/>
      <c r="CI951" s="8"/>
      <c r="CJ951" s="8"/>
      <c r="CK951" s="10"/>
      <c r="CL951" s="8"/>
      <c r="CM951" s="8"/>
      <c r="CN951" s="8"/>
      <c r="CO951" s="8"/>
      <c r="CP951" s="8"/>
      <c r="CQ951" s="8"/>
      <c r="CR951" s="23"/>
      <c r="CX951" s="5"/>
      <c r="DC951" s="1"/>
      <c r="DT951" s="1"/>
      <c r="DY951" s="1"/>
    </row>
    <row r="952" spans="1:129">
      <c r="A952" s="8" t="s">
        <v>2321</v>
      </c>
      <c r="B952" s="8">
        <v>30</v>
      </c>
      <c r="C952" s="8"/>
      <c r="D952" s="8" t="s">
        <v>2371</v>
      </c>
      <c r="E952" s="8" t="s">
        <v>6240</v>
      </c>
      <c r="F952" s="12">
        <v>11</v>
      </c>
      <c r="G952" s="12">
        <v>6</v>
      </c>
      <c r="H952" s="13">
        <f t="shared" si="160"/>
        <v>8.338000000000001</v>
      </c>
      <c r="I952" s="13">
        <f t="shared" si="161"/>
        <v>4.548</v>
      </c>
      <c r="J952" s="9">
        <v>1</v>
      </c>
      <c r="K952" s="9">
        <v>1</v>
      </c>
      <c r="L952" s="8"/>
      <c r="M952" s="8"/>
      <c r="N952" s="8"/>
      <c r="O952" s="8"/>
      <c r="P952" s="8"/>
      <c r="Q952" s="8">
        <v>1</v>
      </c>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c r="BB952" s="8"/>
      <c r="BC952" s="9"/>
      <c r="BD952" s="8"/>
      <c r="BE952" s="8"/>
      <c r="BF952" s="8"/>
      <c r="BG952" s="8"/>
      <c r="BH952" s="8"/>
      <c r="BI952" s="8"/>
      <c r="BJ952" s="8"/>
      <c r="BK952" s="8"/>
      <c r="BL952" s="8"/>
      <c r="BM952" s="8"/>
      <c r="BN952" s="8"/>
      <c r="BO952" s="8"/>
      <c r="BP952" s="8"/>
      <c r="BQ952" s="8"/>
      <c r="BR952" s="8"/>
      <c r="BS952" s="8"/>
      <c r="BT952" s="8"/>
      <c r="BU952" s="8"/>
      <c r="BV952" s="8"/>
      <c r="BW952" s="8"/>
      <c r="BX952" s="8"/>
      <c r="BY952" s="8"/>
      <c r="BZ952" s="8"/>
      <c r="CA952" s="8"/>
      <c r="CB952" s="8"/>
      <c r="CC952" s="8"/>
      <c r="CD952" s="8"/>
      <c r="CE952" s="8"/>
      <c r="CF952" s="8"/>
      <c r="CG952" s="8"/>
      <c r="CH952" s="8"/>
      <c r="CI952" s="8"/>
      <c r="CJ952" s="8"/>
      <c r="CK952" s="10"/>
      <c r="CL952" s="8"/>
      <c r="CM952" s="8"/>
      <c r="CN952" s="8"/>
      <c r="CO952" s="8"/>
      <c r="CP952" s="8"/>
      <c r="CQ952" s="8"/>
      <c r="CR952" s="23"/>
      <c r="CX952" s="5"/>
      <c r="DC952" s="1"/>
      <c r="DT952" s="1"/>
      <c r="DY952" s="1"/>
    </row>
    <row r="953" spans="1:129">
      <c r="A953" s="8" t="s">
        <v>2322</v>
      </c>
      <c r="B953" s="8">
        <v>30</v>
      </c>
      <c r="C953" s="8"/>
      <c r="D953" s="8" t="s">
        <v>2371</v>
      </c>
      <c r="E953" s="8" t="s">
        <v>6240</v>
      </c>
      <c r="F953" s="12">
        <v>12</v>
      </c>
      <c r="G953" s="12">
        <v>7</v>
      </c>
      <c r="H953" s="13">
        <f t="shared" si="160"/>
        <v>9.0960000000000001</v>
      </c>
      <c r="I953" s="13">
        <f t="shared" si="161"/>
        <v>5.306</v>
      </c>
      <c r="J953" s="9">
        <v>1</v>
      </c>
      <c r="K953" s="9">
        <v>1</v>
      </c>
      <c r="L953" s="8"/>
      <c r="M953" s="8"/>
      <c r="N953" s="8"/>
      <c r="O953" s="8"/>
      <c r="P953" s="8"/>
      <c r="Q953" s="8">
        <v>3</v>
      </c>
      <c r="R953" s="8"/>
      <c r="S953" s="8"/>
      <c r="T953" s="8"/>
      <c r="U953" s="8"/>
      <c r="V953" s="8"/>
      <c r="W953" s="8"/>
      <c r="X953" s="8"/>
      <c r="Y953" s="8"/>
      <c r="Z953" s="8"/>
      <c r="AA953" s="8"/>
      <c r="AB953" s="8"/>
      <c r="AC953" s="8"/>
      <c r="AD953" s="8"/>
      <c r="AE953" s="8"/>
      <c r="AF953" s="8"/>
      <c r="AG953" s="8"/>
      <c r="AH953" s="8">
        <v>1</v>
      </c>
      <c r="AI953" s="8"/>
      <c r="AJ953" s="8"/>
      <c r="AK953" s="8"/>
      <c r="AL953" s="8"/>
      <c r="AM953" s="8"/>
      <c r="AN953" s="8"/>
      <c r="AO953" s="8"/>
      <c r="AP953" s="8"/>
      <c r="AQ953" s="8"/>
      <c r="AR953" s="8"/>
      <c r="AS953" s="8"/>
      <c r="AT953" s="8"/>
      <c r="AU953" s="8"/>
      <c r="AV953" s="8"/>
      <c r="AW953" s="8"/>
      <c r="AX953" s="8"/>
      <c r="AY953" s="8"/>
      <c r="AZ953" s="8"/>
      <c r="BA953" s="8"/>
      <c r="BB953" s="8"/>
      <c r="BC953" s="9"/>
      <c r="BD953" s="8"/>
      <c r="BE953" s="8"/>
      <c r="BF953" s="8"/>
      <c r="BG953" s="8"/>
      <c r="BH953" s="8"/>
      <c r="BI953" s="8"/>
      <c r="BJ953" s="8"/>
      <c r="BK953" s="8"/>
      <c r="BL953" s="8"/>
      <c r="BM953" s="8"/>
      <c r="BN953" s="8"/>
      <c r="BO953" s="8"/>
      <c r="BP953" s="8"/>
      <c r="BQ953" s="8"/>
      <c r="BR953" s="8"/>
      <c r="BS953" s="8"/>
      <c r="BT953" s="8"/>
      <c r="BU953" s="8"/>
      <c r="BV953" s="8"/>
      <c r="BW953" s="8"/>
      <c r="BX953" s="8"/>
      <c r="BY953" s="8"/>
      <c r="BZ953" s="8"/>
      <c r="CA953" s="8"/>
      <c r="CB953" s="8"/>
      <c r="CC953" s="8"/>
      <c r="CD953" s="8"/>
      <c r="CE953" s="8"/>
      <c r="CF953" s="8"/>
      <c r="CG953" s="8" t="s">
        <v>1720</v>
      </c>
      <c r="CH953" s="8"/>
      <c r="CI953" s="8"/>
      <c r="CJ953" s="8"/>
      <c r="CK953" s="10"/>
      <c r="CL953" s="8"/>
      <c r="CM953" s="8"/>
      <c r="CN953" s="8"/>
      <c r="CO953" s="8"/>
      <c r="CP953" s="8"/>
      <c r="CQ953" s="8"/>
      <c r="CR953" s="23"/>
      <c r="CX953" s="5"/>
      <c r="DC953" s="1"/>
      <c r="DT953" s="1"/>
      <c r="DY953" s="1"/>
    </row>
    <row r="954" spans="1:129">
      <c r="A954" s="8" t="s">
        <v>2323</v>
      </c>
      <c r="B954" s="8">
        <v>30</v>
      </c>
      <c r="C954" s="8"/>
      <c r="D954" s="8" t="s">
        <v>2371</v>
      </c>
      <c r="E954" s="8" t="s">
        <v>6240</v>
      </c>
      <c r="F954" s="12">
        <v>20</v>
      </c>
      <c r="G954" s="12">
        <v>20</v>
      </c>
      <c r="H954" s="13">
        <f t="shared" si="160"/>
        <v>15.16</v>
      </c>
      <c r="I954" s="13">
        <f t="shared" si="161"/>
        <v>15.16</v>
      </c>
      <c r="J954" s="9">
        <v>1</v>
      </c>
      <c r="K954" s="9">
        <v>1</v>
      </c>
      <c r="L954" s="8"/>
      <c r="M954" s="8"/>
      <c r="N954" s="8"/>
      <c r="O954" s="8"/>
      <c r="P954" s="8"/>
      <c r="Q954" s="8">
        <v>5</v>
      </c>
      <c r="R954" s="8"/>
      <c r="S954" s="8"/>
      <c r="T954" s="8"/>
      <c r="U954" s="8"/>
      <c r="V954" s="8"/>
      <c r="W954" s="8"/>
      <c r="X954" s="8"/>
      <c r="Y954" s="8"/>
      <c r="Z954" s="8"/>
      <c r="AA954" s="8"/>
      <c r="AB954" s="8"/>
      <c r="AC954" s="8"/>
      <c r="AD954" s="8"/>
      <c r="AE954" s="8"/>
      <c r="AF954" s="8"/>
      <c r="AG954" s="8"/>
      <c r="AH954" s="8"/>
      <c r="AI954" s="8">
        <v>1</v>
      </c>
      <c r="AJ954" s="8"/>
      <c r="AK954" s="8"/>
      <c r="AL954" s="8"/>
      <c r="AM954" s="8"/>
      <c r="AN954" s="8">
        <v>1</v>
      </c>
      <c r="AO954" s="8"/>
      <c r="AP954" s="8"/>
      <c r="AQ954" s="8"/>
      <c r="AR954" s="8"/>
      <c r="AS954" s="8"/>
      <c r="AT954" s="8"/>
      <c r="AU954" s="8"/>
      <c r="AV954" s="8"/>
      <c r="AW954" s="8"/>
      <c r="AX954" s="8"/>
      <c r="AY954" s="8"/>
      <c r="AZ954" s="8"/>
      <c r="BA954" s="8"/>
      <c r="BB954" s="8"/>
      <c r="BC954" s="9"/>
      <c r="BD954" s="8"/>
      <c r="BE954" s="8"/>
      <c r="BF954" s="8"/>
      <c r="BG954" s="8"/>
      <c r="BH954" s="8"/>
      <c r="BI954" s="8"/>
      <c r="BJ954" s="8"/>
      <c r="BK954" s="8"/>
      <c r="BL954" s="8"/>
      <c r="BM954" s="8"/>
      <c r="BN954" s="8"/>
      <c r="BO954" s="8"/>
      <c r="BP954" s="8"/>
      <c r="BQ954" s="8"/>
      <c r="BR954" s="8"/>
      <c r="BS954" s="8"/>
      <c r="BT954" s="8"/>
      <c r="BU954" s="8"/>
      <c r="BV954" s="8"/>
      <c r="BW954" s="8"/>
      <c r="BX954" s="8"/>
      <c r="BY954" s="8"/>
      <c r="BZ954" s="8"/>
      <c r="CA954" s="8"/>
      <c r="CB954" s="8"/>
      <c r="CC954" s="8"/>
      <c r="CD954" s="8"/>
      <c r="CE954" s="8"/>
      <c r="CF954" s="8"/>
      <c r="CG954" s="8" t="s">
        <v>1281</v>
      </c>
      <c r="CH954" s="8"/>
      <c r="CI954" s="8"/>
      <c r="CJ954" s="8"/>
      <c r="CK954" s="10"/>
      <c r="CL954" s="8"/>
      <c r="CM954" s="8"/>
      <c r="CN954" s="8"/>
      <c r="CO954" s="8"/>
      <c r="CP954" s="8"/>
      <c r="CQ954" s="8"/>
      <c r="CR954" s="23"/>
      <c r="CX954" s="5"/>
      <c r="DC954" s="1"/>
      <c r="DT954" s="1"/>
      <c r="DY954" s="1"/>
    </row>
    <row r="955" spans="1:129">
      <c r="A955" s="8" t="s">
        <v>2324</v>
      </c>
      <c r="B955" s="8">
        <v>30</v>
      </c>
      <c r="C955" s="8" t="s">
        <v>9</v>
      </c>
      <c r="D955" s="8" t="s">
        <v>6232</v>
      </c>
      <c r="E955" s="8" t="s">
        <v>2373</v>
      </c>
      <c r="F955" s="12">
        <v>20</v>
      </c>
      <c r="G955" s="12">
        <v>12</v>
      </c>
      <c r="H955" s="13">
        <f t="shared" si="160"/>
        <v>15.16</v>
      </c>
      <c r="I955" s="13">
        <f t="shared" si="161"/>
        <v>9.0960000000000001</v>
      </c>
      <c r="J955" s="9"/>
      <c r="K955" s="9">
        <v>1</v>
      </c>
      <c r="L955" s="8"/>
      <c r="M955" s="8"/>
      <c r="N955" s="8"/>
      <c r="O955" s="8"/>
      <c r="P955" s="8"/>
      <c r="Q955" s="8">
        <v>3</v>
      </c>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c r="BB955" s="8"/>
      <c r="BC955" s="9"/>
      <c r="BD955" s="8"/>
      <c r="BE955" s="8"/>
      <c r="BF955" s="8"/>
      <c r="BG955" s="8"/>
      <c r="BH955" s="8"/>
      <c r="BI955" s="8"/>
      <c r="BJ955" s="8"/>
      <c r="BK955" s="8"/>
      <c r="BL955" s="8"/>
      <c r="BM955" s="8"/>
      <c r="BN955" s="8"/>
      <c r="BO955" s="8"/>
      <c r="BP955" s="8"/>
      <c r="BQ955" s="8"/>
      <c r="BR955" s="8"/>
      <c r="BS955" s="8"/>
      <c r="BT955" s="8"/>
      <c r="BU955" s="8"/>
      <c r="BV955" s="8"/>
      <c r="BW955" s="8"/>
      <c r="BX955" s="8"/>
      <c r="BY955" s="8"/>
      <c r="BZ955" s="8"/>
      <c r="CA955" s="8"/>
      <c r="CB955" s="8"/>
      <c r="CC955" s="8"/>
      <c r="CD955" s="8"/>
      <c r="CE955" s="8"/>
      <c r="CF955" s="8" t="s">
        <v>6251</v>
      </c>
      <c r="CG955" s="8"/>
      <c r="CH955" s="8"/>
      <c r="CI955" s="8"/>
      <c r="CJ955" s="8"/>
      <c r="CK955" s="10"/>
      <c r="CL955" s="8"/>
      <c r="CM955" s="8"/>
      <c r="CN955" s="8"/>
      <c r="CO955" s="8"/>
      <c r="CP955" s="8"/>
      <c r="CQ955" s="8"/>
      <c r="CR955" s="23"/>
      <c r="CX955" s="5"/>
      <c r="DC955" s="1"/>
      <c r="DT955" s="1"/>
      <c r="DY955" s="1"/>
    </row>
    <row r="956" spans="1:129">
      <c r="A956" s="8" t="s">
        <v>2325</v>
      </c>
      <c r="B956" s="8">
        <v>30</v>
      </c>
      <c r="C956" s="8" t="s">
        <v>122</v>
      </c>
      <c r="D956" s="8" t="s">
        <v>2374</v>
      </c>
      <c r="E956" s="8" t="s">
        <v>6241</v>
      </c>
      <c r="F956" s="12">
        <v>14</v>
      </c>
      <c r="G956" s="12">
        <v>14</v>
      </c>
      <c r="H956" s="13">
        <f t="shared" si="160"/>
        <v>10.612</v>
      </c>
      <c r="I956" s="13">
        <f t="shared" si="161"/>
        <v>10.612</v>
      </c>
      <c r="J956" s="9">
        <v>1</v>
      </c>
      <c r="K956" s="9">
        <v>1</v>
      </c>
      <c r="L956" s="8"/>
      <c r="M956" s="8"/>
      <c r="N956" s="8"/>
      <c r="O956" s="8"/>
      <c r="P956" s="8"/>
      <c r="Q956" s="8">
        <v>5</v>
      </c>
      <c r="R956" s="8"/>
      <c r="S956" s="8"/>
      <c r="T956" s="8"/>
      <c r="U956" s="8"/>
      <c r="V956" s="8"/>
      <c r="W956" s="8"/>
      <c r="X956" s="8"/>
      <c r="Y956" s="8"/>
      <c r="Z956" s="8"/>
      <c r="AA956" s="8"/>
      <c r="AB956" s="8"/>
      <c r="AC956" s="8"/>
      <c r="AD956" s="8"/>
      <c r="AE956" s="8"/>
      <c r="AF956" s="8"/>
      <c r="AG956" s="8"/>
      <c r="AH956" s="8">
        <v>1</v>
      </c>
      <c r="AI956" s="8"/>
      <c r="AJ956" s="8"/>
      <c r="AK956" s="8"/>
      <c r="AL956" s="8"/>
      <c r="AM956" s="8"/>
      <c r="AN956" s="8"/>
      <c r="AO956" s="8"/>
      <c r="AP956" s="8"/>
      <c r="AQ956" s="8"/>
      <c r="AR956" s="8"/>
      <c r="AS956" s="8"/>
      <c r="AT956" s="8"/>
      <c r="AU956" s="8"/>
      <c r="AV956" s="8"/>
      <c r="AW956" s="8"/>
      <c r="AX956" s="8"/>
      <c r="AY956" s="8"/>
      <c r="AZ956" s="8"/>
      <c r="BA956" s="8"/>
      <c r="BB956" s="8"/>
      <c r="BC956" s="9"/>
      <c r="BD956" s="8"/>
      <c r="BE956" s="8"/>
      <c r="BF956" s="8"/>
      <c r="BG956" s="8"/>
      <c r="BH956" s="8"/>
      <c r="BI956" s="8"/>
      <c r="BJ956" s="8">
        <v>1</v>
      </c>
      <c r="BK956" s="8"/>
      <c r="BL956" s="8"/>
      <c r="BM956" s="8"/>
      <c r="BN956" s="8"/>
      <c r="BO956" s="8"/>
      <c r="BP956" s="8"/>
      <c r="BQ956" s="8"/>
      <c r="BR956" s="8"/>
      <c r="BS956" s="8"/>
      <c r="BT956" s="8"/>
      <c r="BU956" s="8"/>
      <c r="BV956" s="8"/>
      <c r="BW956" s="8"/>
      <c r="BX956" s="8"/>
      <c r="BY956" s="8"/>
      <c r="BZ956" s="8"/>
      <c r="CA956" s="8"/>
      <c r="CB956" s="8"/>
      <c r="CC956" s="8"/>
      <c r="CD956" s="8"/>
      <c r="CE956" s="8"/>
      <c r="CF956" s="8" t="s">
        <v>2375</v>
      </c>
      <c r="CG956" s="8" t="s">
        <v>2372</v>
      </c>
      <c r="CH956" s="8"/>
      <c r="CI956" s="8"/>
      <c r="CJ956" s="8"/>
      <c r="CK956" s="10"/>
      <c r="CL956" s="8"/>
      <c r="CM956" s="8"/>
      <c r="CN956" s="8"/>
      <c r="CO956" s="8"/>
      <c r="CP956" s="8"/>
      <c r="CQ956" s="8"/>
      <c r="CR956" s="23"/>
      <c r="CX956" s="5"/>
      <c r="DC956" s="1"/>
      <c r="DT956" s="1"/>
      <c r="DY956" s="1"/>
    </row>
    <row r="957" spans="1:129">
      <c r="A957" s="8" t="s">
        <v>2326</v>
      </c>
      <c r="B957" s="8">
        <v>30</v>
      </c>
      <c r="C957" s="8" t="s">
        <v>9</v>
      </c>
      <c r="D957" s="8" t="s">
        <v>6233</v>
      </c>
      <c r="E957" s="8" t="s">
        <v>5070</v>
      </c>
      <c r="F957" s="12">
        <v>16</v>
      </c>
      <c r="G957" s="12">
        <v>10</v>
      </c>
      <c r="H957" s="13">
        <f t="shared" si="160"/>
        <v>12.128</v>
      </c>
      <c r="I957" s="13">
        <f t="shared" si="161"/>
        <v>7.58</v>
      </c>
      <c r="J957" s="9"/>
      <c r="K957" s="9"/>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c r="BB957" s="8"/>
      <c r="BC957" s="9"/>
      <c r="BD957" s="8"/>
      <c r="BE957" s="8"/>
      <c r="BF957" s="8"/>
      <c r="BG957" s="8"/>
      <c r="BH957" s="8"/>
      <c r="BI957" s="8"/>
      <c r="BJ957" s="8"/>
      <c r="BK957" s="8"/>
      <c r="BL957" s="8"/>
      <c r="BM957" s="8"/>
      <c r="BN957" s="8"/>
      <c r="BO957" s="8"/>
      <c r="BP957" s="8"/>
      <c r="BQ957" s="8"/>
      <c r="BR957" s="8"/>
      <c r="BS957" s="8"/>
      <c r="BT957" s="8"/>
      <c r="BU957" s="8"/>
      <c r="BV957" s="8"/>
      <c r="BW957" s="8"/>
      <c r="BX957" s="8"/>
      <c r="BY957" s="8"/>
      <c r="BZ957" s="8"/>
      <c r="CA957" s="8"/>
      <c r="CB957" s="8"/>
      <c r="CC957" s="8"/>
      <c r="CD957" s="8"/>
      <c r="CE957" s="8"/>
      <c r="CF957" s="8" t="s">
        <v>6252</v>
      </c>
      <c r="CG957" s="8"/>
      <c r="CH957" s="8"/>
      <c r="CI957" s="8"/>
      <c r="CJ957" s="8"/>
      <c r="CK957" s="10"/>
      <c r="CL957" s="8"/>
      <c r="CM957" s="8"/>
      <c r="CN957" s="8"/>
      <c r="CO957" s="8"/>
      <c r="CP957" s="8"/>
      <c r="CQ957" s="8" t="s">
        <v>1885</v>
      </c>
      <c r="CR957" s="23"/>
      <c r="CX957" s="5"/>
      <c r="DC957" s="1"/>
      <c r="DT957" s="1"/>
      <c r="DY957" s="1"/>
    </row>
    <row r="958" spans="1:129">
      <c r="A958" s="8" t="s">
        <v>2327</v>
      </c>
      <c r="B958" s="8">
        <v>30</v>
      </c>
      <c r="C958" s="8" t="s">
        <v>9</v>
      </c>
      <c r="D958" s="8" t="s">
        <v>5071</v>
      </c>
      <c r="E958" s="8" t="s">
        <v>6242</v>
      </c>
      <c r="F958" s="12">
        <v>23</v>
      </c>
      <c r="G958" s="12">
        <v>17</v>
      </c>
      <c r="H958" s="13">
        <f t="shared" si="160"/>
        <v>17.434000000000001</v>
      </c>
      <c r="I958" s="13">
        <f t="shared" si="161"/>
        <v>12.885999999999999</v>
      </c>
      <c r="J958" s="9"/>
      <c r="K958" s="9"/>
      <c r="L958" s="8"/>
      <c r="M958" s="8"/>
      <c r="N958" s="8"/>
      <c r="O958" s="8"/>
      <c r="P958" s="8"/>
      <c r="Q958" s="8">
        <v>8</v>
      </c>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9"/>
      <c r="BD958" s="8"/>
      <c r="BE958" s="8"/>
      <c r="BF958" s="8"/>
      <c r="BG958" s="8"/>
      <c r="BH958" s="8"/>
      <c r="BI958" s="8"/>
      <c r="BJ958" s="8"/>
      <c r="BK958" s="8"/>
      <c r="BL958" s="8"/>
      <c r="BM958" s="8"/>
      <c r="BN958" s="8"/>
      <c r="BO958" s="8"/>
      <c r="BP958" s="8"/>
      <c r="BQ958" s="8"/>
      <c r="BR958" s="8"/>
      <c r="BS958" s="8"/>
      <c r="BT958" s="8"/>
      <c r="BU958" s="8"/>
      <c r="BV958" s="8"/>
      <c r="BW958" s="8"/>
      <c r="BX958" s="8"/>
      <c r="BY958" s="8"/>
      <c r="BZ958" s="8"/>
      <c r="CA958" s="8"/>
      <c r="CB958" s="8"/>
      <c r="CC958" s="8"/>
      <c r="CD958" s="8"/>
      <c r="CE958" s="8"/>
      <c r="CF958" s="8" t="s">
        <v>5072</v>
      </c>
      <c r="CG958" s="8"/>
      <c r="CH958" s="8"/>
      <c r="CI958" s="8"/>
      <c r="CJ958" s="8"/>
      <c r="CK958" s="10"/>
      <c r="CL958" s="8"/>
      <c r="CM958" s="8"/>
      <c r="CN958" s="8"/>
      <c r="CO958" s="8"/>
      <c r="CP958" s="8"/>
      <c r="CQ958" s="8"/>
      <c r="CR958" s="23"/>
      <c r="CX958" s="5"/>
      <c r="DC958" s="1"/>
      <c r="DT958" s="1"/>
      <c r="DY958" s="1"/>
    </row>
    <row r="959" spans="1:129">
      <c r="A959" s="8" t="s">
        <v>2328</v>
      </c>
      <c r="B959" s="8">
        <v>30</v>
      </c>
      <c r="C959" s="8" t="s">
        <v>122</v>
      </c>
      <c r="D959" s="8" t="s">
        <v>5611</v>
      </c>
      <c r="E959" s="8" t="s">
        <v>6243</v>
      </c>
      <c r="F959" s="12">
        <v>22</v>
      </c>
      <c r="G959" s="12">
        <v>22</v>
      </c>
      <c r="H959" s="13">
        <f t="shared" si="160"/>
        <v>16.676000000000002</v>
      </c>
      <c r="I959" s="13">
        <f t="shared" si="161"/>
        <v>16.676000000000002</v>
      </c>
      <c r="J959" s="9"/>
      <c r="K959" s="9"/>
      <c r="L959" s="8"/>
      <c r="M959" s="8"/>
      <c r="N959" s="8">
        <v>1</v>
      </c>
      <c r="O959" s="8"/>
      <c r="P959" s="8"/>
      <c r="Q959" s="8">
        <v>1</v>
      </c>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c r="BB959" s="8"/>
      <c r="BC959" s="9"/>
      <c r="BD959" s="8">
        <v>1</v>
      </c>
      <c r="BE959" s="8"/>
      <c r="BF959" s="8"/>
      <c r="BG959" s="8"/>
      <c r="BH959" s="8"/>
      <c r="BI959" s="8"/>
      <c r="BJ959" s="8"/>
      <c r="BK959" s="8"/>
      <c r="BL959" s="8"/>
      <c r="BM959" s="8"/>
      <c r="BN959" s="8"/>
      <c r="BO959" s="8"/>
      <c r="BP959" s="8"/>
      <c r="BQ959" s="8"/>
      <c r="BR959" s="8"/>
      <c r="BS959" s="8"/>
      <c r="BT959" s="8"/>
      <c r="BU959" s="8"/>
      <c r="BV959" s="8"/>
      <c r="BW959" s="8"/>
      <c r="BX959" s="8"/>
      <c r="BY959" s="8"/>
      <c r="BZ959" s="8"/>
      <c r="CA959" s="8"/>
      <c r="CB959" s="8"/>
      <c r="CC959" s="8"/>
      <c r="CD959" s="8"/>
      <c r="CE959" s="8"/>
      <c r="CF959" s="8"/>
      <c r="CG959" s="8"/>
      <c r="CH959" s="8"/>
      <c r="CI959" s="8"/>
      <c r="CJ959" s="8"/>
      <c r="CK959" s="10"/>
      <c r="CL959" s="8"/>
      <c r="CM959" s="8"/>
      <c r="CN959" s="8"/>
      <c r="CO959" s="8"/>
      <c r="CP959" s="8"/>
      <c r="CQ959" s="8"/>
      <c r="CR959" s="23"/>
      <c r="CX959" s="5"/>
      <c r="DC959" s="1"/>
      <c r="DT959" s="1"/>
      <c r="DY959" s="1"/>
    </row>
    <row r="960" spans="1:129">
      <c r="A960" s="8" t="s">
        <v>2376</v>
      </c>
      <c r="B960" s="8">
        <v>30</v>
      </c>
      <c r="C960" s="8" t="s">
        <v>122</v>
      </c>
      <c r="D960" s="8" t="s">
        <v>2378</v>
      </c>
      <c r="E960" s="8" t="s">
        <v>2379</v>
      </c>
      <c r="F960" s="12">
        <v>34</v>
      </c>
      <c r="G960" s="12">
        <v>34</v>
      </c>
      <c r="H960" s="13">
        <f t="shared" si="160"/>
        <v>25.771999999999998</v>
      </c>
      <c r="I960" s="13">
        <f t="shared" si="161"/>
        <v>25.771999999999998</v>
      </c>
      <c r="J960" s="9">
        <v>1</v>
      </c>
      <c r="K960" s="9">
        <v>1</v>
      </c>
      <c r="L960" s="8"/>
      <c r="M960" s="8"/>
      <c r="N960" s="8"/>
      <c r="O960" s="8">
        <v>3</v>
      </c>
      <c r="P960" s="8"/>
      <c r="Q960" s="8">
        <v>4</v>
      </c>
      <c r="R960" s="8"/>
      <c r="S960" s="8"/>
      <c r="T960" s="8"/>
      <c r="U960" s="8"/>
      <c r="V960" s="8"/>
      <c r="W960" s="8"/>
      <c r="X960" s="8"/>
      <c r="Y960" s="8"/>
      <c r="Z960" s="8"/>
      <c r="AA960" s="8"/>
      <c r="AB960" s="8"/>
      <c r="AC960" s="8"/>
      <c r="AD960" s="8"/>
      <c r="AE960" s="8"/>
      <c r="AF960" s="8"/>
      <c r="AG960" s="8"/>
      <c r="AH960" s="8">
        <v>1</v>
      </c>
      <c r="AI960" s="8">
        <v>4</v>
      </c>
      <c r="AJ960" s="8"/>
      <c r="AK960" s="8"/>
      <c r="AL960" s="8"/>
      <c r="AM960" s="8"/>
      <c r="AN960" s="8"/>
      <c r="AO960" s="8"/>
      <c r="AP960" s="8"/>
      <c r="AQ960" s="8"/>
      <c r="AR960" s="8"/>
      <c r="AS960" s="8"/>
      <c r="AT960" s="8"/>
      <c r="AU960" s="8"/>
      <c r="AV960" s="8"/>
      <c r="AW960" s="8"/>
      <c r="AX960" s="8"/>
      <c r="AY960" s="8"/>
      <c r="AZ960" s="8"/>
      <c r="BA960" s="8"/>
      <c r="BB960" s="8"/>
      <c r="BC960" s="9"/>
      <c r="BD960" s="8"/>
      <c r="BE960" s="8"/>
      <c r="BF960" s="8"/>
      <c r="BG960" s="8"/>
      <c r="BH960" s="8"/>
      <c r="BI960" s="8">
        <v>1</v>
      </c>
      <c r="BJ960" s="8">
        <v>1</v>
      </c>
      <c r="BK960" s="8"/>
      <c r="BL960" s="8"/>
      <c r="BM960" s="8"/>
      <c r="BN960" s="8"/>
      <c r="BO960" s="8"/>
      <c r="BP960" s="8"/>
      <c r="BQ960" s="8"/>
      <c r="BR960" s="8"/>
      <c r="BS960" s="8"/>
      <c r="BT960" s="8"/>
      <c r="BU960" s="8"/>
      <c r="BV960" s="8"/>
      <c r="BW960" s="8"/>
      <c r="BX960" s="8"/>
      <c r="BY960" s="8"/>
      <c r="BZ960" s="8"/>
      <c r="CA960" s="8"/>
      <c r="CB960" s="8"/>
      <c r="CC960" s="8"/>
      <c r="CD960" s="8"/>
      <c r="CE960" s="8"/>
      <c r="CF960" s="8" t="s">
        <v>2380</v>
      </c>
      <c r="CG960" s="8" t="s">
        <v>2381</v>
      </c>
      <c r="CH960" s="8"/>
      <c r="CI960" s="8"/>
      <c r="CJ960" s="8"/>
      <c r="CK960" s="10"/>
      <c r="CL960" s="8"/>
      <c r="CM960" s="8"/>
      <c r="CN960" s="8"/>
      <c r="CO960" s="8"/>
      <c r="CP960" s="8"/>
      <c r="CQ960" s="8"/>
      <c r="CR960" s="23"/>
      <c r="CX960" s="5"/>
      <c r="DC960" s="1"/>
      <c r="DT960" s="1"/>
      <c r="DY960" s="1"/>
    </row>
    <row r="961" spans="1:129">
      <c r="A961" s="8" t="s">
        <v>2377</v>
      </c>
      <c r="B961" s="8">
        <v>30</v>
      </c>
      <c r="C961" s="8"/>
      <c r="D961" s="8" t="s">
        <v>2378</v>
      </c>
      <c r="E961" s="8" t="s">
        <v>2379</v>
      </c>
      <c r="F961" s="12">
        <v>16</v>
      </c>
      <c r="G961" s="12">
        <v>12</v>
      </c>
      <c r="H961" s="13">
        <f t="shared" ref="H961" si="164">F961*0.758</f>
        <v>12.128</v>
      </c>
      <c r="I961" s="13">
        <f t="shared" ref="I961" si="165">G961*0.758</f>
        <v>9.0960000000000001</v>
      </c>
      <c r="J961" s="9">
        <v>1</v>
      </c>
      <c r="K961" s="9">
        <v>1</v>
      </c>
      <c r="L961" s="8"/>
      <c r="M961" s="8"/>
      <c r="N961" s="8"/>
      <c r="O961" s="8"/>
      <c r="P961" s="8"/>
      <c r="Q961" s="8">
        <v>2</v>
      </c>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c r="BB961" s="8"/>
      <c r="BC961" s="9"/>
      <c r="BD961" s="8"/>
      <c r="BE961" s="8"/>
      <c r="BF961" s="8"/>
      <c r="BG961" s="8"/>
      <c r="BH961" s="8"/>
      <c r="BI961" s="8">
        <v>1</v>
      </c>
      <c r="BJ961" s="8"/>
      <c r="BK961" s="8"/>
      <c r="BL961" s="8"/>
      <c r="BM961" s="8"/>
      <c r="BN961" s="8"/>
      <c r="BO961" s="8"/>
      <c r="BP961" s="8"/>
      <c r="BQ961" s="8"/>
      <c r="BR961" s="8"/>
      <c r="BS961" s="8"/>
      <c r="BT961" s="8"/>
      <c r="BU961" s="8"/>
      <c r="BV961" s="8"/>
      <c r="BW961" s="8"/>
      <c r="BX961" s="8"/>
      <c r="BY961" s="8"/>
      <c r="BZ961" s="8"/>
      <c r="CA961" s="8"/>
      <c r="CB961" s="8"/>
      <c r="CC961" s="8"/>
      <c r="CD961" s="8"/>
      <c r="CE961" s="8"/>
      <c r="CF961" s="8" t="s">
        <v>2380</v>
      </c>
      <c r="CG961" s="8" t="s">
        <v>1720</v>
      </c>
      <c r="CH961" s="8" t="s">
        <v>12</v>
      </c>
      <c r="CI961" s="8" t="s">
        <v>2382</v>
      </c>
      <c r="CJ961" s="8">
        <v>100</v>
      </c>
      <c r="CK961" s="10" t="s">
        <v>2383</v>
      </c>
      <c r="CL961" s="8"/>
      <c r="CM961" s="8"/>
      <c r="CN961" s="8"/>
      <c r="CO961" s="8"/>
      <c r="CP961" s="8"/>
      <c r="CQ961" s="8"/>
      <c r="CR961" s="23"/>
      <c r="CX961" s="5"/>
      <c r="DC961" s="1"/>
      <c r="DT961" s="1"/>
      <c r="DY961" s="1"/>
    </row>
    <row r="962" spans="1:129">
      <c r="A962" s="8" t="s">
        <v>2329</v>
      </c>
      <c r="B962" s="8">
        <v>30</v>
      </c>
      <c r="C962" s="8"/>
      <c r="D962" s="8" t="s">
        <v>1309</v>
      </c>
      <c r="E962" s="8" t="s">
        <v>5074</v>
      </c>
      <c r="F962" s="12">
        <v>42</v>
      </c>
      <c r="G962" s="12">
        <v>18</v>
      </c>
      <c r="H962" s="13">
        <f t="shared" si="160"/>
        <v>31.835999999999999</v>
      </c>
      <c r="I962" s="13">
        <f t="shared" si="161"/>
        <v>13.644</v>
      </c>
      <c r="J962" s="9">
        <v>1</v>
      </c>
      <c r="K962" s="9">
        <v>1</v>
      </c>
      <c r="L962" s="8"/>
      <c r="M962" s="8"/>
      <c r="N962" s="8"/>
      <c r="O962" s="8"/>
      <c r="P962" s="8"/>
      <c r="Q962" s="8">
        <v>3</v>
      </c>
      <c r="R962" s="8"/>
      <c r="S962" s="8"/>
      <c r="T962" s="8"/>
      <c r="U962" s="8"/>
      <c r="V962" s="8"/>
      <c r="W962" s="8"/>
      <c r="X962" s="8"/>
      <c r="Y962" s="8"/>
      <c r="Z962" s="8"/>
      <c r="AA962" s="8"/>
      <c r="AB962" s="8"/>
      <c r="AC962" s="8"/>
      <c r="AD962" s="8"/>
      <c r="AE962" s="8"/>
      <c r="AF962" s="8"/>
      <c r="AG962" s="8"/>
      <c r="AH962" s="8">
        <v>1</v>
      </c>
      <c r="AI962" s="8"/>
      <c r="AJ962" s="8"/>
      <c r="AK962" s="8"/>
      <c r="AL962" s="8"/>
      <c r="AM962" s="8"/>
      <c r="AN962" s="8">
        <v>1</v>
      </c>
      <c r="AO962" s="8"/>
      <c r="AP962" s="8"/>
      <c r="AQ962" s="8"/>
      <c r="AR962" s="8"/>
      <c r="AS962" s="8"/>
      <c r="AT962" s="8"/>
      <c r="AU962" s="8"/>
      <c r="AV962" s="8"/>
      <c r="AW962" s="8"/>
      <c r="AX962" s="8"/>
      <c r="AY962" s="8"/>
      <c r="AZ962" s="8"/>
      <c r="BA962" s="8"/>
      <c r="BB962" s="8"/>
      <c r="BC962" s="9"/>
      <c r="BD962" s="8"/>
      <c r="BE962" s="8"/>
      <c r="BF962" s="8"/>
      <c r="BG962" s="8"/>
      <c r="BH962" s="8"/>
      <c r="BI962" s="8">
        <v>1</v>
      </c>
      <c r="BJ962" s="8">
        <v>1</v>
      </c>
      <c r="BK962" s="8"/>
      <c r="BL962" s="8"/>
      <c r="BM962" s="8">
        <v>1</v>
      </c>
      <c r="BN962" s="8"/>
      <c r="BO962" s="8"/>
      <c r="BP962" s="8"/>
      <c r="BQ962" s="8"/>
      <c r="BR962" s="8"/>
      <c r="BS962" s="8">
        <v>1</v>
      </c>
      <c r="BT962" s="8"/>
      <c r="BU962" s="8"/>
      <c r="BV962" s="8"/>
      <c r="BW962" s="8"/>
      <c r="BX962" s="8"/>
      <c r="BY962" s="8"/>
      <c r="BZ962" s="8"/>
      <c r="CA962" s="8"/>
      <c r="CB962" s="8"/>
      <c r="CC962" s="8"/>
      <c r="CD962" s="8"/>
      <c r="CE962" s="8"/>
      <c r="CF962" s="8" t="s">
        <v>1310</v>
      </c>
      <c r="CG962" s="8" t="s">
        <v>2384</v>
      </c>
      <c r="CH962" s="8" t="s">
        <v>11</v>
      </c>
      <c r="CI962" s="8" t="s">
        <v>1410</v>
      </c>
      <c r="CJ962" s="8">
        <v>200</v>
      </c>
      <c r="CK962" s="10" t="s">
        <v>725</v>
      </c>
      <c r="CL962" s="8"/>
      <c r="CM962" s="8"/>
      <c r="CN962" s="8"/>
      <c r="CO962" s="8"/>
      <c r="CP962" s="8"/>
      <c r="CQ962" s="8"/>
      <c r="CR962" s="23"/>
      <c r="CX962" s="5"/>
      <c r="DC962" s="1"/>
      <c r="DT962" s="1"/>
      <c r="DY962" s="1"/>
    </row>
    <row r="963" spans="1:129">
      <c r="A963" s="8" t="s">
        <v>2330</v>
      </c>
      <c r="B963" s="8">
        <v>30</v>
      </c>
      <c r="C963" s="8" t="s">
        <v>122</v>
      </c>
      <c r="D963" s="8" t="s">
        <v>5073</v>
      </c>
      <c r="E963" s="8" t="s">
        <v>2379</v>
      </c>
      <c r="F963" s="12">
        <v>80</v>
      </c>
      <c r="G963" s="12">
        <v>30</v>
      </c>
      <c r="H963" s="13">
        <f t="shared" si="160"/>
        <v>60.64</v>
      </c>
      <c r="I963" s="13">
        <f t="shared" si="161"/>
        <v>22.740000000000002</v>
      </c>
      <c r="J963" s="9">
        <v>1</v>
      </c>
      <c r="K963" s="9">
        <v>1</v>
      </c>
      <c r="L963" s="8"/>
      <c r="M963" s="8"/>
      <c r="N963" s="8"/>
      <c r="O963" s="8"/>
      <c r="P963" s="8"/>
      <c r="Q963" s="8">
        <v>13</v>
      </c>
      <c r="R963" s="8"/>
      <c r="S963" s="8"/>
      <c r="T963" s="8"/>
      <c r="U963" s="8"/>
      <c r="V963" s="8"/>
      <c r="W963" s="8"/>
      <c r="X963" s="8"/>
      <c r="Y963" s="8"/>
      <c r="Z963" s="8"/>
      <c r="AA963" s="8"/>
      <c r="AB963" s="8"/>
      <c r="AC963" s="8"/>
      <c r="AD963" s="8"/>
      <c r="AE963" s="8"/>
      <c r="AF963" s="8"/>
      <c r="AG963" s="8"/>
      <c r="AH963" s="8">
        <v>1</v>
      </c>
      <c r="AI963" s="8">
        <v>1</v>
      </c>
      <c r="AJ963" s="8"/>
      <c r="AK963" s="8"/>
      <c r="AL963" s="8">
        <v>1</v>
      </c>
      <c r="AM963" s="8"/>
      <c r="AN963" s="8"/>
      <c r="AO963" s="8"/>
      <c r="AP963" s="8"/>
      <c r="AQ963" s="8"/>
      <c r="AR963" s="8"/>
      <c r="AS963" s="8"/>
      <c r="AT963" s="8"/>
      <c r="AU963" s="8"/>
      <c r="AV963" s="8"/>
      <c r="AW963" s="8"/>
      <c r="AX963" s="8"/>
      <c r="AY963" s="8"/>
      <c r="AZ963" s="8"/>
      <c r="BA963" s="8"/>
      <c r="BB963" s="8"/>
      <c r="BC963" s="9"/>
      <c r="BD963" s="8"/>
      <c r="BE963" s="8"/>
      <c r="BF963" s="8"/>
      <c r="BG963" s="8"/>
      <c r="BH963" s="8"/>
      <c r="BI963" s="8"/>
      <c r="BJ963" s="8"/>
      <c r="BK963" s="8"/>
      <c r="BL963" s="8"/>
      <c r="BM963" s="8"/>
      <c r="BN963" s="8"/>
      <c r="BO963" s="8"/>
      <c r="BP963" s="8"/>
      <c r="BQ963" s="8"/>
      <c r="BR963" s="8"/>
      <c r="BS963" s="8"/>
      <c r="BT963" s="8">
        <v>1</v>
      </c>
      <c r="BU963" s="8"/>
      <c r="BV963" s="8"/>
      <c r="BW963" s="8"/>
      <c r="BX963" s="8"/>
      <c r="BY963" s="8"/>
      <c r="BZ963" s="8"/>
      <c r="CA963" s="8"/>
      <c r="CB963" s="8"/>
      <c r="CC963" s="8"/>
      <c r="CD963" s="8"/>
      <c r="CE963" s="8"/>
      <c r="CF963" s="8" t="s">
        <v>2385</v>
      </c>
      <c r="CG963" s="8" t="s">
        <v>2386</v>
      </c>
      <c r="CH963" s="8" t="s">
        <v>11</v>
      </c>
      <c r="CI963" s="8" t="s">
        <v>1410</v>
      </c>
      <c r="CJ963" s="8">
        <v>250</v>
      </c>
      <c r="CK963" s="10" t="s">
        <v>1660</v>
      </c>
      <c r="CL963" s="8"/>
      <c r="CM963" s="8"/>
      <c r="CN963" s="8"/>
      <c r="CO963" s="8"/>
      <c r="CP963" s="8"/>
      <c r="CQ963" s="8"/>
      <c r="CR963" s="23"/>
      <c r="CX963" s="5"/>
      <c r="DC963" s="1"/>
      <c r="DT963" s="1"/>
      <c r="DY963" s="1"/>
    </row>
    <row r="964" spans="1:129">
      <c r="A964" s="8" t="s">
        <v>2331</v>
      </c>
      <c r="B964" s="8">
        <v>30</v>
      </c>
      <c r="C964" s="8" t="s">
        <v>9</v>
      </c>
      <c r="D964" s="8" t="s">
        <v>1435</v>
      </c>
      <c r="E964" s="8" t="s">
        <v>2387</v>
      </c>
      <c r="F964" s="12">
        <v>24</v>
      </c>
      <c r="G964" s="12">
        <v>9</v>
      </c>
      <c r="H964" s="13">
        <f t="shared" si="160"/>
        <v>18.192</v>
      </c>
      <c r="I964" s="13">
        <f t="shared" si="161"/>
        <v>6.8220000000000001</v>
      </c>
      <c r="J964" s="9"/>
      <c r="K964" s="9"/>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c r="BB964" s="8"/>
      <c r="BC964" s="9"/>
      <c r="BD964" s="8"/>
      <c r="BE964" s="8"/>
      <c r="BF964" s="8"/>
      <c r="BG964" s="8"/>
      <c r="BH964" s="8"/>
      <c r="BI964" s="8"/>
      <c r="BJ964" s="8"/>
      <c r="BK964" s="8"/>
      <c r="BL964" s="8"/>
      <c r="BM964" s="8"/>
      <c r="BN964" s="8"/>
      <c r="BO964" s="8"/>
      <c r="BP964" s="8"/>
      <c r="BQ964" s="8"/>
      <c r="BR964" s="8"/>
      <c r="BS964" s="8"/>
      <c r="BT964" s="8"/>
      <c r="BU964" s="8"/>
      <c r="BV964" s="8"/>
      <c r="BW964" s="8"/>
      <c r="BX964" s="8"/>
      <c r="BY964" s="8"/>
      <c r="BZ964" s="8"/>
      <c r="CA964" s="8"/>
      <c r="CB964" s="8"/>
      <c r="CC964" s="8"/>
      <c r="CD964" s="8"/>
      <c r="CE964" s="8"/>
      <c r="CF964" s="8"/>
      <c r="CG964" s="8"/>
      <c r="CH964" s="8" t="s">
        <v>12</v>
      </c>
      <c r="CI964" s="8" t="s">
        <v>6021</v>
      </c>
      <c r="CJ964" s="8">
        <v>5</v>
      </c>
      <c r="CK964" s="10" t="s">
        <v>756</v>
      </c>
      <c r="CL964" s="8"/>
      <c r="CM964" s="8"/>
      <c r="CN964" s="8"/>
      <c r="CO964" s="8"/>
      <c r="CP964" s="8"/>
      <c r="CQ964" s="8"/>
      <c r="CR964" s="23"/>
      <c r="CX964" s="5"/>
      <c r="DC964" s="1"/>
      <c r="DT964" s="1"/>
      <c r="DY964" s="1"/>
    </row>
    <row r="965" spans="1:129">
      <c r="A965" s="8" t="s">
        <v>2332</v>
      </c>
      <c r="B965" s="8">
        <v>30</v>
      </c>
      <c r="C965" s="8" t="s">
        <v>9</v>
      </c>
      <c r="D965" s="8" t="s">
        <v>2388</v>
      </c>
      <c r="E965" s="8" t="s">
        <v>2389</v>
      </c>
      <c r="F965" s="12">
        <v>24</v>
      </c>
      <c r="G965" s="12">
        <v>20</v>
      </c>
      <c r="H965" s="13">
        <f t="shared" si="160"/>
        <v>18.192</v>
      </c>
      <c r="I965" s="13">
        <f t="shared" si="161"/>
        <v>15.16</v>
      </c>
      <c r="J965" s="9"/>
      <c r="K965" s="9"/>
      <c r="L965" s="8"/>
      <c r="M965" s="8"/>
      <c r="N965" s="8"/>
      <c r="O965" s="8"/>
      <c r="P965" s="8"/>
      <c r="Q965" s="8"/>
      <c r="R965" s="8"/>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c r="AS965" s="8"/>
      <c r="AT965" s="8"/>
      <c r="AU965" s="8"/>
      <c r="AV965" s="8"/>
      <c r="AW965" s="8"/>
      <c r="AX965" s="8"/>
      <c r="AY965" s="8"/>
      <c r="AZ965" s="8"/>
      <c r="BA965" s="8"/>
      <c r="BB965" s="8"/>
      <c r="BC965" s="9"/>
      <c r="BD965" s="8"/>
      <c r="BE965" s="8"/>
      <c r="BF965" s="8"/>
      <c r="BG965" s="8"/>
      <c r="BH965" s="8"/>
      <c r="BI965" s="8"/>
      <c r="BJ965" s="8"/>
      <c r="BK965" s="8"/>
      <c r="BL965" s="8"/>
      <c r="BM965" s="8"/>
      <c r="BN965" s="8"/>
      <c r="BO965" s="8"/>
      <c r="BP965" s="8"/>
      <c r="BQ965" s="8"/>
      <c r="BR965" s="8"/>
      <c r="BS965" s="8"/>
      <c r="BT965" s="8"/>
      <c r="BU965" s="8"/>
      <c r="BV965" s="8"/>
      <c r="BW965" s="8"/>
      <c r="BX965" s="8"/>
      <c r="BY965" s="8"/>
      <c r="BZ965" s="8"/>
      <c r="CA965" s="8"/>
      <c r="CB965" s="8"/>
      <c r="CC965" s="8"/>
      <c r="CD965" s="8"/>
      <c r="CE965" s="8"/>
      <c r="CF965" s="8" t="s">
        <v>2355</v>
      </c>
      <c r="CG965" s="8"/>
      <c r="CH965" s="8" t="s">
        <v>12</v>
      </c>
      <c r="CI965" s="8" t="s">
        <v>6021</v>
      </c>
      <c r="CJ965" s="8">
        <v>5</v>
      </c>
      <c r="CK965" s="10" t="s">
        <v>756</v>
      </c>
      <c r="CL965" s="8"/>
      <c r="CM965" s="8"/>
      <c r="CN965" s="8"/>
      <c r="CO965" s="8"/>
      <c r="CP965" s="8"/>
      <c r="CQ965" s="8"/>
      <c r="CR965" s="23"/>
      <c r="CX965" s="5"/>
      <c r="DC965" s="1"/>
      <c r="DT965" s="1"/>
      <c r="DY965" s="1"/>
    </row>
    <row r="966" spans="1:129">
      <c r="A966" s="8" t="s">
        <v>2877</v>
      </c>
      <c r="B966" s="8">
        <v>31</v>
      </c>
      <c r="C966" s="8" t="s">
        <v>9</v>
      </c>
      <c r="D966" s="8" t="s">
        <v>5077</v>
      </c>
      <c r="E966" s="8" t="s">
        <v>2885</v>
      </c>
      <c r="F966" s="12">
        <v>34</v>
      </c>
      <c r="G966" s="12">
        <v>22</v>
      </c>
      <c r="H966" s="13">
        <f t="shared" ref="H966:H968" si="166">F966*0.758</f>
        <v>25.771999999999998</v>
      </c>
      <c r="I966" s="13">
        <f t="shared" ref="I966:I968" si="167">G966*0.758</f>
        <v>16.676000000000002</v>
      </c>
      <c r="J966" s="9"/>
      <c r="K966" s="9"/>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9"/>
      <c r="BD966" s="8"/>
      <c r="BE966" s="8"/>
      <c r="BF966" s="8"/>
      <c r="BG966" s="8"/>
      <c r="BH966" s="8"/>
      <c r="BI966" s="8"/>
      <c r="BJ966" s="8"/>
      <c r="BK966" s="8"/>
      <c r="BL966" s="8"/>
      <c r="BM966" s="8"/>
      <c r="BN966" s="8"/>
      <c r="BO966" s="8"/>
      <c r="BP966" s="8"/>
      <c r="BQ966" s="8"/>
      <c r="BR966" s="8"/>
      <c r="BS966" s="8"/>
      <c r="BT966" s="8"/>
      <c r="BU966" s="8"/>
      <c r="BV966" s="8"/>
      <c r="BW966" s="8"/>
      <c r="BX966" s="8"/>
      <c r="BY966" s="8"/>
      <c r="BZ966" s="8"/>
      <c r="CA966" s="8"/>
      <c r="CB966" s="8"/>
      <c r="CC966" s="8"/>
      <c r="CD966" s="8"/>
      <c r="CE966" s="8"/>
      <c r="CF966" s="8" t="s">
        <v>2886</v>
      </c>
      <c r="CG966" s="8" t="s">
        <v>2887</v>
      </c>
      <c r="CH966" s="8"/>
      <c r="CI966" s="8"/>
      <c r="CJ966" s="8"/>
      <c r="CK966" s="10"/>
      <c r="CL966" s="8"/>
      <c r="CM966" s="8"/>
      <c r="CN966" s="8"/>
      <c r="CO966" s="8"/>
      <c r="CP966" s="8"/>
      <c r="CQ966" s="8"/>
      <c r="CR966" s="23"/>
      <c r="CX966" s="5"/>
      <c r="DC966" s="1"/>
      <c r="DT966" s="1"/>
      <c r="DY966" s="1"/>
    </row>
    <row r="967" spans="1:129">
      <c r="A967" s="8" t="s">
        <v>2878</v>
      </c>
      <c r="B967" s="8">
        <v>31</v>
      </c>
      <c r="C967" s="8" t="s">
        <v>122</v>
      </c>
      <c r="D967" s="8" t="s">
        <v>2888</v>
      </c>
      <c r="E967" s="8" t="s">
        <v>2889</v>
      </c>
      <c r="F967" s="12">
        <v>32</v>
      </c>
      <c r="G967" s="12">
        <v>24</v>
      </c>
      <c r="H967" s="13">
        <f t="shared" si="166"/>
        <v>24.256</v>
      </c>
      <c r="I967" s="13">
        <f t="shared" si="167"/>
        <v>18.192</v>
      </c>
      <c r="J967" s="9">
        <v>2</v>
      </c>
      <c r="K967" s="9">
        <v>1</v>
      </c>
      <c r="L967" s="8"/>
      <c r="M967" s="8"/>
      <c r="N967" s="8"/>
      <c r="O967" s="8"/>
      <c r="P967" s="8"/>
      <c r="Q967" s="8">
        <v>6</v>
      </c>
      <c r="R967" s="8"/>
      <c r="S967" s="8"/>
      <c r="T967" s="8"/>
      <c r="U967" s="8"/>
      <c r="V967" s="8"/>
      <c r="W967" s="8"/>
      <c r="X967" s="8">
        <v>4</v>
      </c>
      <c r="Y967" s="8"/>
      <c r="Z967" s="8"/>
      <c r="AA967" s="8"/>
      <c r="AB967" s="8"/>
      <c r="AC967" s="8"/>
      <c r="AD967" s="8"/>
      <c r="AE967" s="8"/>
      <c r="AF967" s="8"/>
      <c r="AG967" s="8"/>
      <c r="AH967" s="8">
        <v>2</v>
      </c>
      <c r="AI967" s="8"/>
      <c r="AJ967" s="8"/>
      <c r="AK967" s="8"/>
      <c r="AL967" s="8"/>
      <c r="AM967" s="8"/>
      <c r="AN967" s="8">
        <v>1</v>
      </c>
      <c r="AO967" s="8"/>
      <c r="AP967" s="8"/>
      <c r="AQ967" s="8"/>
      <c r="AR967" s="8"/>
      <c r="AS967" s="8"/>
      <c r="AT967" s="8"/>
      <c r="AU967" s="8"/>
      <c r="AV967" s="8"/>
      <c r="AW967" s="8"/>
      <c r="AX967" s="8"/>
      <c r="AY967" s="8"/>
      <c r="AZ967" s="8"/>
      <c r="BA967" s="8"/>
      <c r="BB967" s="8"/>
      <c r="BC967" s="9"/>
      <c r="BD967" s="8"/>
      <c r="BE967" s="8"/>
      <c r="BF967" s="8"/>
      <c r="BG967" s="8"/>
      <c r="BH967" s="8"/>
      <c r="BI967" s="8"/>
      <c r="BJ967" s="8">
        <v>2</v>
      </c>
      <c r="BK967" s="8"/>
      <c r="BL967" s="8"/>
      <c r="BM967" s="8">
        <v>1</v>
      </c>
      <c r="BN967" s="8"/>
      <c r="BO967" s="8"/>
      <c r="BP967" s="8"/>
      <c r="BQ967" s="8"/>
      <c r="BR967" s="8"/>
      <c r="BS967" s="8"/>
      <c r="BT967" s="8"/>
      <c r="BU967" s="8"/>
      <c r="BV967" s="8"/>
      <c r="BW967" s="8"/>
      <c r="BX967" s="8"/>
      <c r="BY967" s="8"/>
      <c r="BZ967" s="8"/>
      <c r="CA967" s="8"/>
      <c r="CB967" s="8"/>
      <c r="CC967" s="8"/>
      <c r="CD967" s="8"/>
      <c r="CE967" s="8"/>
      <c r="CF967" s="8" t="s">
        <v>2890</v>
      </c>
      <c r="CG967" s="8" t="s">
        <v>1737</v>
      </c>
      <c r="CH967" s="8" t="s">
        <v>11</v>
      </c>
      <c r="CI967" s="8" t="s">
        <v>2891</v>
      </c>
      <c r="CJ967" s="8">
        <v>200</v>
      </c>
      <c r="CK967" s="10" t="s">
        <v>660</v>
      </c>
      <c r="CL967" s="8"/>
      <c r="CM967" s="8"/>
      <c r="CN967" s="8"/>
      <c r="CO967" s="8"/>
      <c r="CP967" s="8"/>
      <c r="CQ967" s="8" t="s">
        <v>549</v>
      </c>
      <c r="CR967" s="23"/>
      <c r="CX967" s="5"/>
      <c r="DC967" s="1"/>
      <c r="DT967" s="1"/>
      <c r="DY967" s="1"/>
    </row>
    <row r="968" spans="1:129">
      <c r="A968" s="8" t="s">
        <v>3010</v>
      </c>
      <c r="B968" s="8">
        <v>31</v>
      </c>
      <c r="C968" s="12" t="s">
        <v>122</v>
      </c>
      <c r="D968" s="12" t="s">
        <v>5634</v>
      </c>
      <c r="E968" s="12" t="s">
        <v>5081</v>
      </c>
      <c r="F968" s="12">
        <v>124</v>
      </c>
      <c r="G968" s="12">
        <v>100</v>
      </c>
      <c r="H968" s="13">
        <f t="shared" si="166"/>
        <v>93.992000000000004</v>
      </c>
      <c r="I968" s="13">
        <f t="shared" si="167"/>
        <v>75.8</v>
      </c>
      <c r="J968" s="13">
        <v>2</v>
      </c>
      <c r="K968" s="13"/>
      <c r="L968" s="12"/>
      <c r="M968" s="12"/>
      <c r="N968" s="12"/>
      <c r="O968" s="12"/>
      <c r="P968" s="12"/>
      <c r="Q968" s="12">
        <v>22</v>
      </c>
      <c r="R968" s="12">
        <v>1</v>
      </c>
      <c r="S968" s="12">
        <v>1</v>
      </c>
      <c r="T968" s="12"/>
      <c r="U968" s="12"/>
      <c r="V968" s="12">
        <v>1</v>
      </c>
      <c r="W968" s="12"/>
      <c r="X968" s="12">
        <v>10</v>
      </c>
      <c r="Y968" s="12"/>
      <c r="Z968" s="12"/>
      <c r="AA968" s="12"/>
      <c r="AB968" s="12"/>
      <c r="AC968" s="12"/>
      <c r="AD968" s="12"/>
      <c r="AE968" s="12"/>
      <c r="AF968" s="12"/>
      <c r="AG968" s="12"/>
      <c r="AH968" s="12">
        <v>2</v>
      </c>
      <c r="AI968" s="12">
        <v>5</v>
      </c>
      <c r="AJ968" s="12"/>
      <c r="AK968" s="12">
        <v>2</v>
      </c>
      <c r="AL968" s="12"/>
      <c r="AM968" s="12"/>
      <c r="AN968" s="12">
        <v>2</v>
      </c>
      <c r="AO968" s="12">
        <v>3</v>
      </c>
      <c r="AP968" s="12"/>
      <c r="AQ968" s="12"/>
      <c r="AR968" s="12"/>
      <c r="AS968" s="12"/>
      <c r="AT968" s="12"/>
      <c r="AU968" s="12"/>
      <c r="AV968" s="12"/>
      <c r="AW968" s="12"/>
      <c r="AX968" s="12"/>
      <c r="AY968" s="12"/>
      <c r="AZ968" s="12"/>
      <c r="BA968" s="12"/>
      <c r="BB968" s="12"/>
      <c r="BC968" s="13"/>
      <c r="BD968" s="12">
        <v>1</v>
      </c>
      <c r="BE968" s="12">
        <v>1</v>
      </c>
      <c r="BF968" s="12"/>
      <c r="BG968" s="12"/>
      <c r="BH968" s="12"/>
      <c r="BI968" s="12">
        <v>1</v>
      </c>
      <c r="BJ968" s="12">
        <v>1</v>
      </c>
      <c r="BK968" s="12"/>
      <c r="BL968" s="12">
        <v>1</v>
      </c>
      <c r="BM968" s="12"/>
      <c r="BN968" s="12">
        <v>1</v>
      </c>
      <c r="BO968" s="12"/>
      <c r="BP968" s="12"/>
      <c r="BQ968" s="12"/>
      <c r="BR968" s="12">
        <v>1</v>
      </c>
      <c r="BS968" s="12"/>
      <c r="BT968" s="12"/>
      <c r="BU968" s="12"/>
      <c r="BV968" s="12"/>
      <c r="BW968" s="12"/>
      <c r="BX968" s="12"/>
      <c r="BY968" s="12"/>
      <c r="BZ968" s="12">
        <v>1</v>
      </c>
      <c r="CA968" s="12"/>
      <c r="CB968" s="12"/>
      <c r="CC968" s="12"/>
      <c r="CD968" s="12"/>
      <c r="CE968" s="12"/>
      <c r="CF968" s="12"/>
      <c r="CG968" s="12"/>
      <c r="CH968" s="12"/>
      <c r="CI968" s="12"/>
      <c r="CJ968" s="12"/>
      <c r="CK968" s="14"/>
      <c r="CL968" s="12"/>
      <c r="CM968" s="12"/>
      <c r="CN968" s="12"/>
      <c r="CO968" s="12"/>
      <c r="CP968" s="12"/>
      <c r="CQ968" s="12"/>
      <c r="CR968" s="24"/>
      <c r="CX968" s="5"/>
      <c r="DC968" s="1"/>
      <c r="DT968" s="1"/>
      <c r="DY968" s="1"/>
    </row>
    <row r="969" spans="1:129">
      <c r="A969" s="8" t="s">
        <v>2879</v>
      </c>
      <c r="B969" s="8">
        <v>31</v>
      </c>
      <c r="C969" s="12"/>
      <c r="D969" s="12" t="s">
        <v>2892</v>
      </c>
      <c r="E969" s="12" t="s">
        <v>2893</v>
      </c>
      <c r="F969" s="12">
        <v>12</v>
      </c>
      <c r="G969" s="12">
        <v>12</v>
      </c>
      <c r="H969" s="13">
        <f t="shared" ref="H969:H980" si="168">F969*0.758</f>
        <v>9.0960000000000001</v>
      </c>
      <c r="I969" s="13">
        <f t="shared" ref="I969:I980" si="169">G969*0.758</f>
        <v>9.0960000000000001</v>
      </c>
      <c r="J969" s="13">
        <v>2</v>
      </c>
      <c r="K969" s="13">
        <v>1</v>
      </c>
      <c r="L969" s="12"/>
      <c r="M969" s="12"/>
      <c r="N969" s="12"/>
      <c r="O969" s="12"/>
      <c r="P969" s="12"/>
      <c r="Q969" s="12">
        <v>4</v>
      </c>
      <c r="R969" s="12"/>
      <c r="S969" s="12"/>
      <c r="T969" s="12"/>
      <c r="U969" s="12"/>
      <c r="V969" s="12"/>
      <c r="W969" s="12"/>
      <c r="X969" s="12">
        <v>1</v>
      </c>
      <c r="Y969" s="12"/>
      <c r="Z969" s="12"/>
      <c r="AA969" s="12"/>
      <c r="AB969" s="12"/>
      <c r="AC969" s="12"/>
      <c r="AD969" s="12"/>
      <c r="AE969" s="12"/>
      <c r="AF969" s="12"/>
      <c r="AG969" s="12">
        <v>1</v>
      </c>
      <c r="AH969" s="12">
        <v>1</v>
      </c>
      <c r="AI969" s="12">
        <v>1</v>
      </c>
      <c r="AJ969" s="12"/>
      <c r="AK969" s="12"/>
      <c r="AL969" s="12"/>
      <c r="AM969" s="12"/>
      <c r="AN969" s="12"/>
      <c r="AO969" s="12"/>
      <c r="AP969" s="12"/>
      <c r="AQ969" s="12"/>
      <c r="AR969" s="12"/>
      <c r="AS969" s="12"/>
      <c r="AT969" s="12"/>
      <c r="AU969" s="12"/>
      <c r="AV969" s="12"/>
      <c r="AW969" s="12"/>
      <c r="AX969" s="12"/>
      <c r="AY969" s="12"/>
      <c r="AZ969" s="12"/>
      <c r="BA969" s="12"/>
      <c r="BB969" s="12"/>
      <c r="BC969" s="13"/>
      <c r="BD969" s="12"/>
      <c r="BE969" s="12"/>
      <c r="BF969" s="12"/>
      <c r="BG969" s="12"/>
      <c r="BH969" s="12"/>
      <c r="BI969" s="12"/>
      <c r="BJ969" s="12"/>
      <c r="BK969" s="12"/>
      <c r="BL969" s="12"/>
      <c r="BM969" s="12"/>
      <c r="BN969" s="12"/>
      <c r="BO969" s="12"/>
      <c r="BP969" s="12"/>
      <c r="BQ969" s="12"/>
      <c r="BR969" s="12"/>
      <c r="BS969" s="12"/>
      <c r="BT969" s="12"/>
      <c r="BU969" s="12"/>
      <c r="BV969" s="12"/>
      <c r="BW969" s="12"/>
      <c r="BX969" s="12"/>
      <c r="BY969" s="12"/>
      <c r="BZ969" s="12"/>
      <c r="CA969" s="12"/>
      <c r="CB969" s="12"/>
      <c r="CC969" s="12"/>
      <c r="CD969" s="12"/>
      <c r="CE969" s="12"/>
      <c r="CF969" s="12" t="s">
        <v>2894</v>
      </c>
      <c r="CG969" s="12" t="s">
        <v>5078</v>
      </c>
      <c r="CH969" s="12" t="s">
        <v>11</v>
      </c>
      <c r="CI969" s="12" t="s">
        <v>6176</v>
      </c>
      <c r="CJ969" s="12">
        <v>150</v>
      </c>
      <c r="CK969" s="14" t="s">
        <v>762</v>
      </c>
      <c r="CL969" s="12"/>
      <c r="CM969" s="12"/>
      <c r="CN969" s="12"/>
      <c r="CO969" s="12"/>
      <c r="CP969" s="12"/>
      <c r="CQ969" s="12"/>
      <c r="CR969" s="24"/>
      <c r="CX969" s="5"/>
      <c r="DC969" s="1"/>
      <c r="DT969" s="1"/>
      <c r="DY969" s="1"/>
    </row>
    <row r="970" spans="1:129">
      <c r="A970" s="8" t="s">
        <v>2880</v>
      </c>
      <c r="B970" s="8">
        <v>31</v>
      </c>
      <c r="C970" s="12" t="s">
        <v>122</v>
      </c>
      <c r="D970" s="12" t="s">
        <v>5079</v>
      </c>
      <c r="E970" s="12" t="s">
        <v>2895</v>
      </c>
      <c r="F970" s="12">
        <v>36</v>
      </c>
      <c r="G970" s="12">
        <v>22</v>
      </c>
      <c r="H970" s="13">
        <f t="shared" si="168"/>
        <v>27.288</v>
      </c>
      <c r="I970" s="13">
        <f t="shared" si="169"/>
        <v>16.676000000000002</v>
      </c>
      <c r="J970" s="13">
        <v>2</v>
      </c>
      <c r="K970" s="13">
        <v>1</v>
      </c>
      <c r="L970" s="12"/>
      <c r="M970" s="12"/>
      <c r="N970" s="12"/>
      <c r="O970" s="12"/>
      <c r="P970" s="12"/>
      <c r="Q970" s="12">
        <v>13</v>
      </c>
      <c r="R970" s="12">
        <v>1</v>
      </c>
      <c r="S970" s="12"/>
      <c r="T970" s="12"/>
      <c r="U970" s="12"/>
      <c r="V970" s="12"/>
      <c r="W970" s="12"/>
      <c r="X970" s="12"/>
      <c r="Y970" s="12"/>
      <c r="Z970" s="12"/>
      <c r="AA970" s="12"/>
      <c r="AB970" s="12"/>
      <c r="AC970" s="12"/>
      <c r="AD970" s="12"/>
      <c r="AE970" s="12"/>
      <c r="AF970" s="12"/>
      <c r="AG970" s="12"/>
      <c r="AH970" s="12">
        <v>3</v>
      </c>
      <c r="AI970" s="12">
        <v>4</v>
      </c>
      <c r="AJ970" s="12"/>
      <c r="AK970" s="12"/>
      <c r="AL970" s="12">
        <v>1</v>
      </c>
      <c r="AM970" s="12"/>
      <c r="AN970" s="12"/>
      <c r="AO970" s="12"/>
      <c r="AP970" s="12"/>
      <c r="AQ970" s="12"/>
      <c r="AR970" s="12"/>
      <c r="AS970" s="12"/>
      <c r="AT970" s="12"/>
      <c r="AU970" s="12"/>
      <c r="AV970" s="12"/>
      <c r="AW970" s="12"/>
      <c r="AX970" s="12"/>
      <c r="AY970" s="12"/>
      <c r="AZ970" s="12"/>
      <c r="BA970" s="12"/>
      <c r="BB970" s="12"/>
      <c r="BC970" s="13"/>
      <c r="BD970" s="12"/>
      <c r="BE970" s="12"/>
      <c r="BF970" s="12"/>
      <c r="BG970" s="12"/>
      <c r="BH970" s="12"/>
      <c r="BI970" s="12">
        <v>1</v>
      </c>
      <c r="BJ970" s="12"/>
      <c r="BK970" s="12">
        <v>5</v>
      </c>
      <c r="BL970" s="12">
        <v>1</v>
      </c>
      <c r="BM970" s="12"/>
      <c r="BN970" s="12">
        <v>1</v>
      </c>
      <c r="BO970" s="12"/>
      <c r="BP970" s="12"/>
      <c r="BQ970" s="12"/>
      <c r="BR970" s="12">
        <v>1</v>
      </c>
      <c r="BS970" s="12"/>
      <c r="BT970" s="12"/>
      <c r="BU970" s="12"/>
      <c r="BV970" s="12"/>
      <c r="BW970" s="12">
        <v>1</v>
      </c>
      <c r="BX970" s="12"/>
      <c r="BY970" s="12"/>
      <c r="BZ970" s="12"/>
      <c r="CA970" s="12"/>
      <c r="CB970" s="12"/>
      <c r="CC970" s="12"/>
      <c r="CD970" s="12"/>
      <c r="CE970" s="12"/>
      <c r="CF970" s="12" t="s">
        <v>5080</v>
      </c>
      <c r="CG970" s="12" t="s">
        <v>2896</v>
      </c>
      <c r="CH970" s="12" t="s">
        <v>11</v>
      </c>
      <c r="CI970" s="12" t="s">
        <v>6105</v>
      </c>
      <c r="CJ970" s="12">
        <v>300</v>
      </c>
      <c r="CK970" s="14" t="s">
        <v>752</v>
      </c>
      <c r="CL970" s="12"/>
      <c r="CM970" s="12"/>
      <c r="CN970" s="12"/>
      <c r="CO970" s="12"/>
      <c r="CP970" s="12"/>
      <c r="CQ970" s="12"/>
      <c r="CR970" s="24"/>
      <c r="CX970" s="5"/>
      <c r="DC970" s="1"/>
      <c r="DT970" s="1"/>
      <c r="DY970" s="1"/>
    </row>
    <row r="971" spans="1:129">
      <c r="A971" s="8" t="s">
        <v>2881</v>
      </c>
      <c r="B971" s="8">
        <v>31</v>
      </c>
      <c r="C971" s="12" t="s">
        <v>122</v>
      </c>
      <c r="D971" s="12" t="s">
        <v>2897</v>
      </c>
      <c r="E971" s="12" t="s">
        <v>31</v>
      </c>
      <c r="F971" s="12">
        <v>36</v>
      </c>
      <c r="G971" s="12">
        <v>26</v>
      </c>
      <c r="H971" s="13">
        <f t="shared" si="168"/>
        <v>27.288</v>
      </c>
      <c r="I971" s="13">
        <f t="shared" si="169"/>
        <v>19.707999999999998</v>
      </c>
      <c r="J971" s="13">
        <v>2</v>
      </c>
      <c r="K971" s="13">
        <v>1</v>
      </c>
      <c r="L971" s="12"/>
      <c r="M971" s="12">
        <v>1</v>
      </c>
      <c r="N971" s="12"/>
      <c r="O971" s="12"/>
      <c r="P971" s="12"/>
      <c r="Q971" s="12">
        <v>9</v>
      </c>
      <c r="R971" s="12"/>
      <c r="S971" s="12"/>
      <c r="T971" s="12"/>
      <c r="U971" s="12"/>
      <c r="V971" s="12"/>
      <c r="W971" s="12"/>
      <c r="X971" s="12">
        <v>4</v>
      </c>
      <c r="Y971" s="12"/>
      <c r="Z971" s="12"/>
      <c r="AA971" s="12"/>
      <c r="AB971" s="12"/>
      <c r="AC971" s="12"/>
      <c r="AD971" s="12"/>
      <c r="AE971" s="12"/>
      <c r="AF971" s="12"/>
      <c r="AG971" s="12"/>
      <c r="AH971" s="12"/>
      <c r="AI971" s="12">
        <v>1</v>
      </c>
      <c r="AJ971" s="12"/>
      <c r="AK971" s="12"/>
      <c r="AL971" s="12"/>
      <c r="AM971" s="12"/>
      <c r="AN971" s="12"/>
      <c r="AO971" s="12"/>
      <c r="AP971" s="12"/>
      <c r="AQ971" s="12"/>
      <c r="AR971" s="12"/>
      <c r="AS971" s="12"/>
      <c r="AT971" s="12"/>
      <c r="AU971" s="12"/>
      <c r="AV971" s="12"/>
      <c r="AW971" s="12"/>
      <c r="AX971" s="12"/>
      <c r="AY971" s="12"/>
      <c r="AZ971" s="12"/>
      <c r="BA971" s="12"/>
      <c r="BB971" s="12"/>
      <c r="BC971" s="13"/>
      <c r="BD971" s="12"/>
      <c r="BE971" s="12"/>
      <c r="BF971" s="12"/>
      <c r="BG971" s="12"/>
      <c r="BH971" s="12"/>
      <c r="BI971" s="12"/>
      <c r="BJ971" s="12"/>
      <c r="BK971" s="12"/>
      <c r="BL971" s="12"/>
      <c r="BM971" s="12"/>
      <c r="BN971" s="12"/>
      <c r="BO971" s="12"/>
      <c r="BP971" s="12"/>
      <c r="BQ971" s="12"/>
      <c r="BR971" s="12"/>
      <c r="BS971" s="12"/>
      <c r="BT971" s="12"/>
      <c r="BU971" s="12"/>
      <c r="BV971" s="12"/>
      <c r="BW971" s="12"/>
      <c r="BX971" s="12"/>
      <c r="BY971" s="12"/>
      <c r="BZ971" s="12"/>
      <c r="CA971" s="12"/>
      <c r="CB971" s="12"/>
      <c r="CC971" s="12"/>
      <c r="CD971" s="12"/>
      <c r="CE971" s="12"/>
      <c r="CF971" s="12" t="s">
        <v>2898</v>
      </c>
      <c r="CG971" s="12" t="s">
        <v>686</v>
      </c>
      <c r="CH971" s="12" t="s">
        <v>11</v>
      </c>
      <c r="CI971" s="12" t="s">
        <v>6002</v>
      </c>
      <c r="CJ971" s="12">
        <v>50</v>
      </c>
      <c r="CK971" s="14" t="s">
        <v>734</v>
      </c>
      <c r="CL971" s="12"/>
      <c r="CM971" s="12"/>
      <c r="CN971" s="12"/>
      <c r="CO971" s="12"/>
      <c r="CP971" s="12"/>
      <c r="CQ971" s="8" t="s">
        <v>549</v>
      </c>
      <c r="CR971" s="23"/>
      <c r="CX971" s="5"/>
      <c r="DC971" s="1"/>
      <c r="DT971" s="1"/>
      <c r="DY971" s="1"/>
    </row>
    <row r="972" spans="1:129">
      <c r="A972" s="8" t="s">
        <v>2882</v>
      </c>
      <c r="B972" s="8">
        <v>31</v>
      </c>
      <c r="C972" s="12"/>
      <c r="D972" s="12" t="s">
        <v>5612</v>
      </c>
      <c r="E972" s="12" t="s">
        <v>31</v>
      </c>
      <c r="F972" s="12">
        <v>36</v>
      </c>
      <c r="G972" s="12">
        <v>15</v>
      </c>
      <c r="H972" s="13">
        <f t="shared" si="168"/>
        <v>27.288</v>
      </c>
      <c r="I972" s="13">
        <f t="shared" si="169"/>
        <v>11.370000000000001</v>
      </c>
      <c r="J972" s="13"/>
      <c r="K972" s="13"/>
      <c r="L972" s="12"/>
      <c r="M972" s="12"/>
      <c r="N972" s="12"/>
      <c r="O972" s="12"/>
      <c r="P972" s="12"/>
      <c r="Q972" s="12">
        <v>3</v>
      </c>
      <c r="R972" s="12"/>
      <c r="S972" s="12"/>
      <c r="T972" s="12"/>
      <c r="U972" s="12">
        <v>3</v>
      </c>
      <c r="V972" s="12"/>
      <c r="W972" s="12"/>
      <c r="X972" s="12"/>
      <c r="Y972" s="12"/>
      <c r="Z972" s="12"/>
      <c r="AA972" s="12"/>
      <c r="AB972" s="12"/>
      <c r="AC972" s="12"/>
      <c r="AD972" s="12"/>
      <c r="AE972" s="12"/>
      <c r="AF972" s="12"/>
      <c r="AG972" s="12"/>
      <c r="AH972" s="12">
        <v>1</v>
      </c>
      <c r="AI972" s="12"/>
      <c r="AJ972" s="12"/>
      <c r="AK972" s="12"/>
      <c r="AL972" s="12"/>
      <c r="AM972" s="12"/>
      <c r="AN972" s="12"/>
      <c r="AO972" s="12"/>
      <c r="AP972" s="12"/>
      <c r="AQ972" s="12"/>
      <c r="AR972" s="12"/>
      <c r="AS972" s="12"/>
      <c r="AT972" s="12"/>
      <c r="AU972" s="12"/>
      <c r="AV972" s="12"/>
      <c r="AW972" s="12"/>
      <c r="AX972" s="12"/>
      <c r="AY972" s="12"/>
      <c r="AZ972" s="12"/>
      <c r="BA972" s="12"/>
      <c r="BB972" s="12"/>
      <c r="BC972" s="13"/>
      <c r="BD972" s="12">
        <v>1</v>
      </c>
      <c r="BE972" s="12"/>
      <c r="BF972" s="12"/>
      <c r="BG972" s="12"/>
      <c r="BH972" s="12"/>
      <c r="BI972" s="12"/>
      <c r="BJ972" s="12">
        <v>1</v>
      </c>
      <c r="BK972" s="12"/>
      <c r="BL972" s="12">
        <v>1</v>
      </c>
      <c r="BM972" s="12"/>
      <c r="BN972" s="12"/>
      <c r="BO972" s="12"/>
      <c r="BP972" s="12"/>
      <c r="BQ972" s="12"/>
      <c r="BR972" s="12"/>
      <c r="BS972" s="12"/>
      <c r="BT972" s="12"/>
      <c r="BU972" s="12"/>
      <c r="BV972" s="12"/>
      <c r="BW972" s="12"/>
      <c r="BX972" s="12"/>
      <c r="BY972" s="12"/>
      <c r="BZ972" s="12"/>
      <c r="CA972" s="12"/>
      <c r="CB972" s="12"/>
      <c r="CC972" s="12"/>
      <c r="CD972" s="12"/>
      <c r="CE972" s="12"/>
      <c r="CF972" s="12"/>
      <c r="CG972" s="12"/>
      <c r="CH972" s="12" t="s">
        <v>11</v>
      </c>
      <c r="CI972" s="12" t="s">
        <v>6002</v>
      </c>
      <c r="CJ972" s="12">
        <v>50</v>
      </c>
      <c r="CK972" s="14" t="s">
        <v>734</v>
      </c>
      <c r="CL972" s="12"/>
      <c r="CM972" s="12"/>
      <c r="CN972" s="12"/>
      <c r="CO972" s="12"/>
      <c r="CP972" s="12"/>
      <c r="CQ972" s="12"/>
      <c r="CR972" s="24"/>
      <c r="CX972" s="5"/>
      <c r="DC972" s="1"/>
      <c r="DT972" s="1"/>
      <c r="DY972" s="1"/>
    </row>
    <row r="973" spans="1:129">
      <c r="A973" s="8" t="s">
        <v>2883</v>
      </c>
      <c r="B973" s="8">
        <v>31</v>
      </c>
      <c r="C973" s="12"/>
      <c r="D973" s="12" t="s">
        <v>5613</v>
      </c>
      <c r="E973" s="12" t="s">
        <v>31</v>
      </c>
      <c r="F973" s="12">
        <v>22</v>
      </c>
      <c r="G973" s="12">
        <v>22</v>
      </c>
      <c r="H973" s="13">
        <f t="shared" si="168"/>
        <v>16.676000000000002</v>
      </c>
      <c r="I973" s="13">
        <f t="shared" si="169"/>
        <v>16.676000000000002</v>
      </c>
      <c r="J973" s="13"/>
      <c r="K973" s="13"/>
      <c r="L973" s="12"/>
      <c r="M973" s="12"/>
      <c r="N973" s="12"/>
      <c r="O973" s="12"/>
      <c r="P973" s="12"/>
      <c r="Q973" s="12">
        <v>2</v>
      </c>
      <c r="R973" s="12"/>
      <c r="S973" s="12"/>
      <c r="T973" s="12"/>
      <c r="U973" s="12">
        <v>2</v>
      </c>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c r="BC973" s="13"/>
      <c r="BD973" s="12">
        <v>1</v>
      </c>
      <c r="BE973" s="12"/>
      <c r="BF973" s="12"/>
      <c r="BG973" s="12"/>
      <c r="BH973" s="12"/>
      <c r="BI973" s="12"/>
      <c r="BJ973" s="12"/>
      <c r="BK973" s="12"/>
      <c r="BL973" s="12"/>
      <c r="BM973" s="12"/>
      <c r="BN973" s="12"/>
      <c r="BO973" s="12"/>
      <c r="BP973" s="12"/>
      <c r="BQ973" s="12"/>
      <c r="BR973" s="12"/>
      <c r="BS973" s="12"/>
      <c r="BT973" s="12"/>
      <c r="BU973" s="12"/>
      <c r="BV973" s="12"/>
      <c r="BW973" s="12"/>
      <c r="BX973" s="12"/>
      <c r="BY973" s="12"/>
      <c r="BZ973" s="12"/>
      <c r="CA973" s="12"/>
      <c r="CB973" s="12"/>
      <c r="CC973" s="12"/>
      <c r="CD973" s="12"/>
      <c r="CE973" s="12"/>
      <c r="CF973" s="12"/>
      <c r="CG973" s="12"/>
      <c r="CH973" s="12"/>
      <c r="CI973" s="12"/>
      <c r="CJ973" s="12"/>
      <c r="CK973" s="14"/>
      <c r="CL973" s="12"/>
      <c r="CM973" s="12"/>
      <c r="CN973" s="12"/>
      <c r="CO973" s="12"/>
      <c r="CP973" s="12"/>
      <c r="CQ973" s="12"/>
      <c r="CR973" s="24"/>
      <c r="CX973" s="5"/>
      <c r="DC973" s="1"/>
      <c r="DT973" s="1"/>
      <c r="DY973" s="1"/>
    </row>
    <row r="974" spans="1:129">
      <c r="A974" s="8" t="s">
        <v>2884</v>
      </c>
      <c r="B974" s="8">
        <v>31</v>
      </c>
      <c r="C974" s="12" t="s">
        <v>122</v>
      </c>
      <c r="D974" s="12" t="s">
        <v>2899</v>
      </c>
      <c r="E974" s="12" t="s">
        <v>5082</v>
      </c>
      <c r="F974" s="12">
        <v>52</v>
      </c>
      <c r="G974" s="12">
        <v>30</v>
      </c>
      <c r="H974" s="13">
        <f t="shared" si="168"/>
        <v>39.415999999999997</v>
      </c>
      <c r="I974" s="13">
        <f t="shared" si="169"/>
        <v>22.740000000000002</v>
      </c>
      <c r="J974" s="13"/>
      <c r="K974" s="13">
        <v>1</v>
      </c>
      <c r="L974" s="12"/>
      <c r="M974" s="12">
        <v>2</v>
      </c>
      <c r="N974" s="12"/>
      <c r="O974" s="12"/>
      <c r="P974" s="12"/>
      <c r="Q974" s="12">
        <v>9</v>
      </c>
      <c r="R974" s="12">
        <v>2</v>
      </c>
      <c r="S974" s="12"/>
      <c r="T974" s="12"/>
      <c r="U974" s="12"/>
      <c r="V974" s="12"/>
      <c r="W974" s="12"/>
      <c r="X974" s="12"/>
      <c r="Y974" s="12"/>
      <c r="Z974" s="12"/>
      <c r="AA974" s="12"/>
      <c r="AB974" s="12"/>
      <c r="AC974" s="12"/>
      <c r="AD974" s="12"/>
      <c r="AE974" s="12"/>
      <c r="AF974" s="12"/>
      <c r="AG974" s="12"/>
      <c r="AH974" s="12">
        <v>2</v>
      </c>
      <c r="AI974" s="12"/>
      <c r="AJ974" s="12"/>
      <c r="AK974" s="12"/>
      <c r="AL974" s="12"/>
      <c r="AM974" s="12"/>
      <c r="AN974" s="12">
        <v>1</v>
      </c>
      <c r="AO974" s="12"/>
      <c r="AP974" s="12"/>
      <c r="AQ974" s="12"/>
      <c r="AR974" s="12"/>
      <c r="AS974" s="12"/>
      <c r="AT974" s="12"/>
      <c r="AU974" s="12"/>
      <c r="AV974" s="12"/>
      <c r="AW974" s="12"/>
      <c r="AX974" s="12"/>
      <c r="AY974" s="12"/>
      <c r="AZ974" s="12"/>
      <c r="BA974" s="12"/>
      <c r="BB974" s="12"/>
      <c r="BC974" s="13"/>
      <c r="BD974" s="12"/>
      <c r="BE974" s="12"/>
      <c r="BF974" s="12"/>
      <c r="BG974" s="12"/>
      <c r="BH974" s="12"/>
      <c r="BI974" s="12"/>
      <c r="BJ974" s="12"/>
      <c r="BK974" s="12"/>
      <c r="BL974" s="12"/>
      <c r="BM974" s="12"/>
      <c r="BN974" s="12"/>
      <c r="BO974" s="12"/>
      <c r="BP974" s="12"/>
      <c r="BQ974" s="12"/>
      <c r="BR974" s="12"/>
      <c r="BS974" s="12"/>
      <c r="BT974" s="12"/>
      <c r="BU974" s="12"/>
      <c r="BV974" s="12"/>
      <c r="BW974" s="12"/>
      <c r="BX974" s="12"/>
      <c r="BY974" s="12"/>
      <c r="BZ974" s="12"/>
      <c r="CA974" s="12"/>
      <c r="CB974" s="12"/>
      <c r="CC974" s="12"/>
      <c r="CD974" s="12"/>
      <c r="CE974" s="12"/>
      <c r="CF974" s="12" t="s">
        <v>2900</v>
      </c>
      <c r="CG974" s="12" t="s">
        <v>2901</v>
      </c>
      <c r="CH974" s="12" t="s">
        <v>11</v>
      </c>
      <c r="CI974" s="12" t="s">
        <v>6131</v>
      </c>
      <c r="CJ974" s="12">
        <v>120</v>
      </c>
      <c r="CK974" s="14" t="s">
        <v>667</v>
      </c>
      <c r="CL974" s="12"/>
      <c r="CM974" s="12"/>
      <c r="CN974" s="12"/>
      <c r="CO974" s="12"/>
      <c r="CP974" s="12"/>
      <c r="CQ974" s="12"/>
      <c r="CR974" s="24"/>
      <c r="CX974" s="5"/>
      <c r="DC974" s="1"/>
      <c r="DT974" s="1"/>
      <c r="DY974" s="1"/>
    </row>
    <row r="975" spans="1:129">
      <c r="A975" s="12" t="s">
        <v>2390</v>
      </c>
      <c r="B975" s="12">
        <v>32</v>
      </c>
      <c r="C975" s="12" t="s">
        <v>122</v>
      </c>
      <c r="D975" s="12" t="s">
        <v>5614</v>
      </c>
      <c r="E975" s="12" t="s">
        <v>5485</v>
      </c>
      <c r="F975" s="12">
        <v>94</v>
      </c>
      <c r="G975" s="12">
        <v>72</v>
      </c>
      <c r="H975" s="13">
        <f t="shared" si="168"/>
        <v>71.251999999999995</v>
      </c>
      <c r="I975" s="13">
        <f t="shared" si="169"/>
        <v>54.576000000000001</v>
      </c>
      <c r="J975" s="13">
        <v>2</v>
      </c>
      <c r="K975" s="13"/>
      <c r="L975" s="12"/>
      <c r="M975" s="12">
        <v>1</v>
      </c>
      <c r="N975" s="12"/>
      <c r="O975" s="12"/>
      <c r="P975" s="12"/>
      <c r="Q975" s="12">
        <v>27</v>
      </c>
      <c r="R975" s="12"/>
      <c r="S975" s="12"/>
      <c r="T975" s="12"/>
      <c r="U975" s="12"/>
      <c r="V975" s="12"/>
      <c r="W975" s="12"/>
      <c r="X975" s="12"/>
      <c r="Y975" s="12"/>
      <c r="Z975" s="12"/>
      <c r="AA975" s="12"/>
      <c r="AB975" s="12"/>
      <c r="AC975" s="12"/>
      <c r="AD975" s="12"/>
      <c r="AE975" s="12"/>
      <c r="AF975" s="12"/>
      <c r="AG975" s="12"/>
      <c r="AH975" s="12">
        <v>2</v>
      </c>
      <c r="AI975" s="12">
        <v>4</v>
      </c>
      <c r="AJ975" s="12"/>
      <c r="AK975" s="12"/>
      <c r="AL975" s="12"/>
      <c r="AM975" s="12"/>
      <c r="AN975" s="12">
        <v>1</v>
      </c>
      <c r="AO975" s="12"/>
      <c r="AP975" s="12"/>
      <c r="AQ975" s="12"/>
      <c r="AR975" s="12"/>
      <c r="AS975" s="12"/>
      <c r="AT975" s="12"/>
      <c r="AU975" s="12"/>
      <c r="AV975" s="12"/>
      <c r="AW975" s="12"/>
      <c r="AX975" s="12"/>
      <c r="AY975" s="12"/>
      <c r="AZ975" s="12"/>
      <c r="BA975" s="12"/>
      <c r="BB975" s="12"/>
      <c r="BC975" s="13"/>
      <c r="BD975" s="12">
        <v>1</v>
      </c>
      <c r="BE975" s="12"/>
      <c r="BF975" s="12"/>
      <c r="BG975" s="12"/>
      <c r="BH975" s="12"/>
      <c r="BI975" s="12">
        <v>2</v>
      </c>
      <c r="BJ975" s="12"/>
      <c r="BK975" s="12">
        <v>1</v>
      </c>
      <c r="BL975" s="12">
        <v>1</v>
      </c>
      <c r="BM975" s="12"/>
      <c r="BN975" s="12"/>
      <c r="BO975" s="12"/>
      <c r="BP975" s="12">
        <v>1</v>
      </c>
      <c r="BQ975" s="12"/>
      <c r="BR975" s="12"/>
      <c r="BS975" s="12"/>
      <c r="BT975" s="12"/>
      <c r="BU975" s="12"/>
      <c r="BV975" s="12"/>
      <c r="BW975" s="12"/>
      <c r="BX975" s="12"/>
      <c r="BY975" s="12"/>
      <c r="BZ975" s="12"/>
      <c r="CA975" s="12">
        <v>1</v>
      </c>
      <c r="CB975" s="12"/>
      <c r="CC975" s="12"/>
      <c r="CD975" s="12"/>
      <c r="CE975" s="12"/>
      <c r="CF975" s="12"/>
      <c r="CG975" s="12"/>
      <c r="CH975" s="12"/>
      <c r="CI975" s="12"/>
      <c r="CJ975" s="12"/>
      <c r="CK975" s="14"/>
      <c r="CL975" s="12"/>
      <c r="CM975" s="12"/>
      <c r="CN975" s="12"/>
      <c r="CO975" s="12"/>
      <c r="CP975" s="12"/>
      <c r="CQ975" s="8" t="s">
        <v>549</v>
      </c>
      <c r="CR975" s="23"/>
      <c r="CX975" s="5"/>
      <c r="DC975" s="1"/>
      <c r="DT975" s="1"/>
      <c r="DY975" s="1"/>
    </row>
    <row r="976" spans="1:129">
      <c r="A976" s="12" t="s">
        <v>2391</v>
      </c>
      <c r="B976" s="12">
        <v>32</v>
      </c>
      <c r="C976" s="12"/>
      <c r="D976" s="12" t="s">
        <v>5083</v>
      </c>
      <c r="E976" s="12" t="s">
        <v>2420</v>
      </c>
      <c r="F976" s="12">
        <v>34</v>
      </c>
      <c r="G976" s="12">
        <v>30</v>
      </c>
      <c r="H976" s="13">
        <f t="shared" si="168"/>
        <v>25.771999999999998</v>
      </c>
      <c r="I976" s="13">
        <f t="shared" si="169"/>
        <v>22.740000000000002</v>
      </c>
      <c r="J976" s="13">
        <v>2</v>
      </c>
      <c r="K976" s="13">
        <v>1</v>
      </c>
      <c r="L976" s="12"/>
      <c r="M976" s="12"/>
      <c r="N976" s="12"/>
      <c r="O976" s="12"/>
      <c r="P976" s="12"/>
      <c r="Q976" s="12">
        <v>11</v>
      </c>
      <c r="R976" s="12"/>
      <c r="S976" s="12"/>
      <c r="T976" s="12"/>
      <c r="U976" s="12"/>
      <c r="V976" s="12"/>
      <c r="W976" s="12"/>
      <c r="X976" s="12">
        <v>4</v>
      </c>
      <c r="Y976" s="12"/>
      <c r="Z976" s="12"/>
      <c r="AA976" s="12"/>
      <c r="AB976" s="12"/>
      <c r="AC976" s="12"/>
      <c r="AD976" s="12">
        <v>1</v>
      </c>
      <c r="AE976" s="12"/>
      <c r="AF976" s="12"/>
      <c r="AG976" s="12"/>
      <c r="AH976" s="12">
        <v>1</v>
      </c>
      <c r="AI976" s="12">
        <v>1</v>
      </c>
      <c r="AJ976" s="12"/>
      <c r="AK976" s="12"/>
      <c r="AL976" s="12"/>
      <c r="AM976" s="12"/>
      <c r="AN976" s="12"/>
      <c r="AO976" s="12"/>
      <c r="AP976" s="12"/>
      <c r="AQ976" s="12"/>
      <c r="AR976" s="12"/>
      <c r="AS976" s="12"/>
      <c r="AT976" s="12"/>
      <c r="AU976" s="12"/>
      <c r="AV976" s="12"/>
      <c r="AW976" s="12"/>
      <c r="AX976" s="12"/>
      <c r="AY976" s="12"/>
      <c r="AZ976" s="12"/>
      <c r="BA976" s="12"/>
      <c r="BB976" s="12"/>
      <c r="BC976" s="13"/>
      <c r="BD976" s="12"/>
      <c r="BE976" s="12"/>
      <c r="BF976" s="12"/>
      <c r="BG976" s="12"/>
      <c r="BH976" s="12"/>
      <c r="BI976" s="12"/>
      <c r="BJ976" s="12"/>
      <c r="BK976" s="12"/>
      <c r="BL976" s="12"/>
      <c r="BM976" s="12"/>
      <c r="BN976" s="12"/>
      <c r="BO976" s="12"/>
      <c r="BP976" s="12"/>
      <c r="BQ976" s="12"/>
      <c r="BR976" s="12"/>
      <c r="BS976" s="12"/>
      <c r="BT976" s="12"/>
      <c r="BU976" s="12"/>
      <c r="BV976" s="12"/>
      <c r="BW976" s="12"/>
      <c r="BX976" s="12"/>
      <c r="BY976" s="12"/>
      <c r="BZ976" s="12"/>
      <c r="CA976" s="12"/>
      <c r="CB976" s="12"/>
      <c r="CC976" s="12"/>
      <c r="CD976" s="12"/>
      <c r="CE976" s="12"/>
      <c r="CF976" s="12" t="s">
        <v>5084</v>
      </c>
      <c r="CG976" s="12" t="s">
        <v>714</v>
      </c>
      <c r="CH976" s="12" t="s">
        <v>11</v>
      </c>
      <c r="CI976" s="12" t="s">
        <v>5754</v>
      </c>
      <c r="CJ976" s="12">
        <v>300</v>
      </c>
      <c r="CK976" s="14" t="s">
        <v>660</v>
      </c>
      <c r="CL976" s="12"/>
      <c r="CM976" s="12"/>
      <c r="CN976" s="12"/>
      <c r="CO976" s="12"/>
      <c r="CP976" s="12"/>
      <c r="CQ976" s="12"/>
      <c r="CR976" s="24"/>
      <c r="CX976" s="5"/>
      <c r="DC976" s="1"/>
      <c r="DT976" s="1"/>
      <c r="DY976" s="1"/>
    </row>
    <row r="977" spans="1:129">
      <c r="A977" s="12" t="s">
        <v>2392</v>
      </c>
      <c r="B977" s="12">
        <v>32</v>
      </c>
      <c r="C977" s="8"/>
      <c r="D977" s="8" t="s">
        <v>5085</v>
      </c>
      <c r="E977" s="8" t="s">
        <v>5098</v>
      </c>
      <c r="F977" s="12">
        <v>22</v>
      </c>
      <c r="G977" s="12">
        <v>22</v>
      </c>
      <c r="H977" s="13">
        <f t="shared" si="168"/>
        <v>16.676000000000002</v>
      </c>
      <c r="I977" s="13">
        <f t="shared" si="169"/>
        <v>16.676000000000002</v>
      </c>
      <c r="J977" s="9"/>
      <c r="K977" s="9"/>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c r="BB977" s="8"/>
      <c r="BC977" s="9"/>
      <c r="BD977" s="8"/>
      <c r="BE977" s="8"/>
      <c r="BF977" s="8"/>
      <c r="BG977" s="8"/>
      <c r="BH977" s="8"/>
      <c r="BI977" s="8"/>
      <c r="BJ977" s="8"/>
      <c r="BK977" s="8"/>
      <c r="BL977" s="8"/>
      <c r="BM977" s="8"/>
      <c r="BN977" s="8"/>
      <c r="BO977" s="8"/>
      <c r="BP977" s="8"/>
      <c r="BQ977" s="8"/>
      <c r="BR977" s="8"/>
      <c r="BS977" s="8"/>
      <c r="BT977" s="8"/>
      <c r="BU977" s="8"/>
      <c r="BV977" s="8"/>
      <c r="BW977" s="8"/>
      <c r="BX977" s="8"/>
      <c r="BY977" s="8"/>
      <c r="BZ977" s="8"/>
      <c r="CA977" s="8"/>
      <c r="CB977" s="8"/>
      <c r="CC977" s="8"/>
      <c r="CD977" s="8"/>
      <c r="CE977" s="8"/>
      <c r="CF977" s="8" t="s">
        <v>2421</v>
      </c>
      <c r="CG977" s="8"/>
      <c r="CH977" s="8"/>
      <c r="CI977" s="8"/>
      <c r="CJ977" s="8"/>
      <c r="CK977" s="10"/>
      <c r="CL977" s="8"/>
      <c r="CM977" s="8"/>
      <c r="CN977" s="8"/>
      <c r="CO977" s="8"/>
      <c r="CP977" s="8"/>
      <c r="CQ977" s="8"/>
      <c r="CR977" s="23"/>
      <c r="CX977" s="5"/>
      <c r="DC977" s="1"/>
      <c r="DT977" s="1"/>
      <c r="DY977" s="1"/>
    </row>
    <row r="978" spans="1:129">
      <c r="A978" s="12" t="s">
        <v>2393</v>
      </c>
      <c r="B978" s="12">
        <v>32</v>
      </c>
      <c r="C978" s="8" t="s">
        <v>122</v>
      </c>
      <c r="D978" s="8" t="s">
        <v>5086</v>
      </c>
      <c r="E978" s="8" t="s">
        <v>5087</v>
      </c>
      <c r="F978" s="12">
        <v>26</v>
      </c>
      <c r="G978" s="12">
        <v>12</v>
      </c>
      <c r="H978" s="13">
        <f t="shared" si="168"/>
        <v>19.707999999999998</v>
      </c>
      <c r="I978" s="13">
        <f t="shared" si="169"/>
        <v>9.0960000000000001</v>
      </c>
      <c r="J978" s="9">
        <v>2</v>
      </c>
      <c r="K978" s="9">
        <v>1</v>
      </c>
      <c r="L978" s="8"/>
      <c r="M978" s="8"/>
      <c r="N978" s="8"/>
      <c r="O978" s="8"/>
      <c r="P978" s="8"/>
      <c r="Q978" s="8">
        <v>8</v>
      </c>
      <c r="R978" s="8"/>
      <c r="S978" s="8"/>
      <c r="T978" s="8"/>
      <c r="U978" s="8"/>
      <c r="V978" s="8"/>
      <c r="W978" s="8"/>
      <c r="X978" s="8"/>
      <c r="Y978" s="8"/>
      <c r="Z978" s="8"/>
      <c r="AA978" s="8"/>
      <c r="AB978" s="8"/>
      <c r="AC978" s="8"/>
      <c r="AD978" s="8"/>
      <c r="AE978" s="8"/>
      <c r="AF978" s="8"/>
      <c r="AG978" s="8"/>
      <c r="AH978" s="8">
        <v>1</v>
      </c>
      <c r="AI978" s="8">
        <v>1</v>
      </c>
      <c r="AJ978" s="8"/>
      <c r="AK978" s="8"/>
      <c r="AL978" s="8"/>
      <c r="AM978" s="8"/>
      <c r="AN978" s="8"/>
      <c r="AO978" s="8"/>
      <c r="AP978" s="8"/>
      <c r="AQ978" s="8"/>
      <c r="AR978" s="8"/>
      <c r="AS978" s="8"/>
      <c r="AT978" s="8"/>
      <c r="AU978" s="8"/>
      <c r="AV978" s="8"/>
      <c r="AW978" s="8"/>
      <c r="AX978" s="8"/>
      <c r="AY978" s="8"/>
      <c r="AZ978" s="8"/>
      <c r="BA978" s="8"/>
      <c r="BB978" s="8"/>
      <c r="BC978" s="9"/>
      <c r="BD978" s="8"/>
      <c r="BE978" s="8"/>
      <c r="BF978" s="8"/>
      <c r="BG978" s="8"/>
      <c r="BH978" s="8"/>
      <c r="BI978" s="8"/>
      <c r="BJ978" s="8"/>
      <c r="BK978" s="8"/>
      <c r="BL978" s="8"/>
      <c r="BM978" s="8"/>
      <c r="BN978" s="8"/>
      <c r="BO978" s="8"/>
      <c r="BP978" s="8"/>
      <c r="BQ978" s="8"/>
      <c r="BR978" s="8"/>
      <c r="BS978" s="8"/>
      <c r="BT978" s="8"/>
      <c r="BU978" s="8"/>
      <c r="BV978" s="8"/>
      <c r="BW978" s="8"/>
      <c r="BX978" s="8"/>
      <c r="BY978" s="8"/>
      <c r="BZ978" s="8"/>
      <c r="CA978" s="8"/>
      <c r="CB978" s="8"/>
      <c r="CC978" s="8"/>
      <c r="CD978" s="8"/>
      <c r="CE978" s="8"/>
      <c r="CF978" s="8" t="s">
        <v>2422</v>
      </c>
      <c r="CG978" s="8" t="s">
        <v>2423</v>
      </c>
      <c r="CH978" s="8" t="s">
        <v>11</v>
      </c>
      <c r="CI978" s="8" t="s">
        <v>5738</v>
      </c>
      <c r="CJ978" s="8">
        <v>150</v>
      </c>
      <c r="CK978" s="10" t="s">
        <v>725</v>
      </c>
      <c r="CL978" s="8"/>
      <c r="CM978" s="8"/>
      <c r="CN978" s="8"/>
      <c r="CO978" s="8"/>
      <c r="CP978" s="8"/>
      <c r="CQ978" s="8"/>
      <c r="CR978" s="23"/>
      <c r="CX978" s="5"/>
      <c r="DC978" s="1"/>
      <c r="DT978" s="1"/>
      <c r="DY978" s="1"/>
    </row>
    <row r="979" spans="1:129">
      <c r="A979" s="12" t="s">
        <v>2394</v>
      </c>
      <c r="B979" s="12">
        <v>32</v>
      </c>
      <c r="C979" s="8" t="s">
        <v>122</v>
      </c>
      <c r="D979" s="8" t="s">
        <v>2424</v>
      </c>
      <c r="E979" s="8" t="s">
        <v>5088</v>
      </c>
      <c r="F979" s="12">
        <v>44</v>
      </c>
      <c r="G979" s="12">
        <v>18</v>
      </c>
      <c r="H979" s="13">
        <f t="shared" si="168"/>
        <v>33.352000000000004</v>
      </c>
      <c r="I979" s="13">
        <f t="shared" si="169"/>
        <v>13.644</v>
      </c>
      <c r="J979" s="9">
        <v>1</v>
      </c>
      <c r="K979" s="9">
        <v>1</v>
      </c>
      <c r="L979" s="8"/>
      <c r="M979" s="8"/>
      <c r="N979" s="8"/>
      <c r="O979" s="8"/>
      <c r="P979" s="8"/>
      <c r="Q979" s="8">
        <v>3</v>
      </c>
      <c r="R979" s="8"/>
      <c r="S979" s="8"/>
      <c r="T979" s="8"/>
      <c r="U979" s="8"/>
      <c r="V979" s="8"/>
      <c r="W979" s="8"/>
      <c r="X979" s="8"/>
      <c r="Y979" s="8"/>
      <c r="Z979" s="8"/>
      <c r="AA979" s="8"/>
      <c r="AB979" s="8"/>
      <c r="AC979" s="8"/>
      <c r="AD979" s="8"/>
      <c r="AE979" s="8"/>
      <c r="AF979" s="8"/>
      <c r="AG979" s="8"/>
      <c r="AH979" s="8">
        <v>1</v>
      </c>
      <c r="AI979" s="8">
        <v>1</v>
      </c>
      <c r="AJ979" s="8"/>
      <c r="AK979" s="8"/>
      <c r="AL979" s="8"/>
      <c r="AM979" s="8"/>
      <c r="AN979" s="8"/>
      <c r="AO979" s="8"/>
      <c r="AP979" s="8"/>
      <c r="AQ979" s="8"/>
      <c r="AR979" s="8"/>
      <c r="AS979" s="8"/>
      <c r="AT979" s="8"/>
      <c r="AU979" s="8"/>
      <c r="AV979" s="8"/>
      <c r="AW979" s="8"/>
      <c r="AX979" s="8"/>
      <c r="AY979" s="8"/>
      <c r="AZ979" s="8"/>
      <c r="BA979" s="8"/>
      <c r="BB979" s="8"/>
      <c r="BC979" s="9"/>
      <c r="BD979" s="8"/>
      <c r="BE979" s="8"/>
      <c r="BF979" s="8"/>
      <c r="BG979" s="8"/>
      <c r="BH979" s="8"/>
      <c r="BI979" s="8"/>
      <c r="BJ979" s="8"/>
      <c r="BK979" s="8"/>
      <c r="BL979" s="8">
        <v>1</v>
      </c>
      <c r="BM979" s="8"/>
      <c r="BN979" s="8"/>
      <c r="BO979" s="8"/>
      <c r="BP979" s="8"/>
      <c r="BQ979" s="8"/>
      <c r="BR979" s="8"/>
      <c r="BS979" s="8"/>
      <c r="BT979" s="8"/>
      <c r="BU979" s="8"/>
      <c r="BV979" s="8"/>
      <c r="BW979" s="8">
        <v>1</v>
      </c>
      <c r="BX979" s="8"/>
      <c r="BY979" s="8"/>
      <c r="BZ979" s="8"/>
      <c r="CA979" s="8"/>
      <c r="CB979" s="8"/>
      <c r="CC979" s="8"/>
      <c r="CD979" s="8"/>
      <c r="CE979" s="8"/>
      <c r="CF979" s="8" t="s">
        <v>2425</v>
      </c>
      <c r="CG979" s="8"/>
      <c r="CH979" s="8"/>
      <c r="CI979" s="8"/>
      <c r="CJ979" s="8"/>
      <c r="CK979" s="10"/>
      <c r="CL979" s="8"/>
      <c r="CM979" s="8"/>
      <c r="CN979" s="8"/>
      <c r="CO979" s="8"/>
      <c r="CP979" s="8"/>
      <c r="CQ979" s="8"/>
      <c r="CR979" s="23"/>
      <c r="CX979" s="5"/>
      <c r="DC979" s="1"/>
      <c r="DT979" s="1"/>
      <c r="DY979" s="1"/>
    </row>
    <row r="980" spans="1:129">
      <c r="A980" s="12" t="s">
        <v>2395</v>
      </c>
      <c r="B980" s="12">
        <v>32</v>
      </c>
      <c r="C980" s="8"/>
      <c r="D980" s="8" t="s">
        <v>2426</v>
      </c>
      <c r="E980" s="8" t="s">
        <v>5436</v>
      </c>
      <c r="F980" s="12">
        <v>25</v>
      </c>
      <c r="G980" s="12">
        <v>22</v>
      </c>
      <c r="H980" s="13">
        <f t="shared" si="168"/>
        <v>18.95</v>
      </c>
      <c r="I980" s="13">
        <f t="shared" si="169"/>
        <v>16.676000000000002</v>
      </c>
      <c r="J980" s="9">
        <v>1</v>
      </c>
      <c r="K980" s="9">
        <v>1</v>
      </c>
      <c r="L980" s="8"/>
      <c r="M980" s="8"/>
      <c r="N980" s="8"/>
      <c r="O980" s="8"/>
      <c r="P980" s="8"/>
      <c r="Q980" s="8">
        <v>6</v>
      </c>
      <c r="R980" s="8"/>
      <c r="S980" s="8"/>
      <c r="T980" s="8"/>
      <c r="U980" s="8"/>
      <c r="V980" s="8"/>
      <c r="W980" s="8"/>
      <c r="X980" s="8"/>
      <c r="Y980" s="8"/>
      <c r="Z980" s="8"/>
      <c r="AA980" s="8"/>
      <c r="AB980" s="8"/>
      <c r="AC980" s="8"/>
      <c r="AD980" s="8"/>
      <c r="AE980" s="8"/>
      <c r="AF980" s="8"/>
      <c r="AG980" s="8"/>
      <c r="AH980" s="8">
        <v>2</v>
      </c>
      <c r="AI980" s="8">
        <v>1</v>
      </c>
      <c r="AJ980" s="8"/>
      <c r="AK980" s="8"/>
      <c r="AL980" s="8"/>
      <c r="AM980" s="8"/>
      <c r="AN980" s="8"/>
      <c r="AO980" s="8"/>
      <c r="AP980" s="8"/>
      <c r="AQ980" s="8"/>
      <c r="AR980" s="8"/>
      <c r="AS980" s="8"/>
      <c r="AT980" s="8"/>
      <c r="AU980" s="8"/>
      <c r="AV980" s="8"/>
      <c r="AW980" s="8"/>
      <c r="AX980" s="8"/>
      <c r="AY980" s="8"/>
      <c r="AZ980" s="8"/>
      <c r="BA980" s="8"/>
      <c r="BB980" s="8"/>
      <c r="BC980" s="9"/>
      <c r="BD980" s="8"/>
      <c r="BE980" s="8"/>
      <c r="BF980" s="8"/>
      <c r="BG980" s="8"/>
      <c r="BH980" s="8"/>
      <c r="BI980" s="8"/>
      <c r="BJ980" s="8"/>
      <c r="BK980" s="8"/>
      <c r="BL980" s="8"/>
      <c r="BM980" s="8"/>
      <c r="BN980" s="8"/>
      <c r="BO980" s="8"/>
      <c r="BP980" s="8"/>
      <c r="BQ980" s="8"/>
      <c r="BR980" s="8"/>
      <c r="BS980" s="8"/>
      <c r="BT980" s="8"/>
      <c r="BU980" s="8"/>
      <c r="BV980" s="8"/>
      <c r="BW980" s="8"/>
      <c r="BX980" s="8"/>
      <c r="BY980" s="8"/>
      <c r="BZ980" s="8"/>
      <c r="CA980" s="8"/>
      <c r="CB980" s="8"/>
      <c r="CC980" s="8"/>
      <c r="CD980" s="8"/>
      <c r="CE980" s="8"/>
      <c r="CF980" s="8" t="s">
        <v>2427</v>
      </c>
      <c r="CG980" s="8"/>
      <c r="CH980" s="8"/>
      <c r="CI980" s="8"/>
      <c r="CJ980" s="8"/>
      <c r="CK980" s="10"/>
      <c r="CL980" s="8"/>
      <c r="CM980" s="8"/>
      <c r="CN980" s="8"/>
      <c r="CO980" s="8"/>
      <c r="CP980" s="8"/>
      <c r="CQ980" s="8"/>
      <c r="CR980" s="23"/>
      <c r="CX980" s="5"/>
      <c r="DC980" s="1"/>
      <c r="DT980" s="1"/>
      <c r="DY980" s="1"/>
    </row>
    <row r="981" spans="1:129">
      <c r="A981" s="12" t="s">
        <v>2396</v>
      </c>
      <c r="B981" s="12">
        <v>32</v>
      </c>
      <c r="C981" s="8"/>
      <c r="D981" s="8" t="s">
        <v>5615</v>
      </c>
      <c r="E981" s="8" t="s">
        <v>5089</v>
      </c>
      <c r="F981" s="12">
        <v>20</v>
      </c>
      <c r="G981" s="12">
        <v>20</v>
      </c>
      <c r="H981" s="13">
        <f t="shared" ref="H981:H1011" si="170">F981*0.758</f>
        <v>15.16</v>
      </c>
      <c r="I981" s="13">
        <f t="shared" ref="I981:I1011" si="171">G981*0.758</f>
        <v>15.16</v>
      </c>
      <c r="J981" s="9"/>
      <c r="K981" s="9"/>
      <c r="L981" s="8"/>
      <c r="M981" s="8"/>
      <c r="N981" s="8"/>
      <c r="O981" s="8"/>
      <c r="P981" s="8"/>
      <c r="Q981" s="8">
        <v>1</v>
      </c>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c r="BB981" s="8"/>
      <c r="BC981" s="9"/>
      <c r="BD981" s="8">
        <v>1</v>
      </c>
      <c r="BE981" s="8"/>
      <c r="BF981" s="8"/>
      <c r="BG981" s="8"/>
      <c r="BH981" s="8"/>
      <c r="BI981" s="8"/>
      <c r="BJ981" s="8"/>
      <c r="BK981" s="8"/>
      <c r="BL981" s="8"/>
      <c r="BM981" s="8"/>
      <c r="BN981" s="8"/>
      <c r="BO981" s="8"/>
      <c r="BP981" s="8"/>
      <c r="BQ981" s="8"/>
      <c r="BR981" s="8"/>
      <c r="BS981" s="8"/>
      <c r="BT981" s="8"/>
      <c r="BU981" s="8"/>
      <c r="BV981" s="8"/>
      <c r="BW981" s="8"/>
      <c r="BX981" s="8"/>
      <c r="BY981" s="8"/>
      <c r="BZ981" s="8"/>
      <c r="CA981" s="8"/>
      <c r="CB981" s="8"/>
      <c r="CC981" s="8"/>
      <c r="CD981" s="8"/>
      <c r="CE981" s="8"/>
      <c r="CF981" s="8"/>
      <c r="CG981" s="8"/>
      <c r="CH981" s="8"/>
      <c r="CI981" s="8"/>
      <c r="CJ981" s="8"/>
      <c r="CK981" s="10"/>
      <c r="CL981" s="8"/>
      <c r="CM981" s="8"/>
      <c r="CN981" s="8"/>
      <c r="CO981" s="8"/>
      <c r="CP981" s="8"/>
      <c r="CQ981" s="8"/>
      <c r="CR981" s="23"/>
      <c r="CX981" s="5"/>
      <c r="DC981" s="1"/>
      <c r="DT981" s="1"/>
      <c r="DY981" s="1"/>
    </row>
    <row r="982" spans="1:129">
      <c r="A982" s="12" t="s">
        <v>2397</v>
      </c>
      <c r="B982" s="12">
        <v>32</v>
      </c>
      <c r="C982" s="8" t="s">
        <v>122</v>
      </c>
      <c r="D982" s="8" t="s">
        <v>2428</v>
      </c>
      <c r="E982" s="8" t="s">
        <v>5090</v>
      </c>
      <c r="F982" s="12">
        <v>42</v>
      </c>
      <c r="G982" s="12">
        <v>12</v>
      </c>
      <c r="H982" s="13">
        <f t="shared" si="170"/>
        <v>31.835999999999999</v>
      </c>
      <c r="I982" s="13">
        <f t="shared" si="171"/>
        <v>9.0960000000000001</v>
      </c>
      <c r="J982" s="9">
        <v>2</v>
      </c>
      <c r="K982" s="9">
        <v>1</v>
      </c>
      <c r="L982" s="8"/>
      <c r="M982" s="8"/>
      <c r="N982" s="8"/>
      <c r="O982" s="8"/>
      <c r="P982" s="8">
        <v>5</v>
      </c>
      <c r="Q982" s="8">
        <v>11</v>
      </c>
      <c r="R982" s="8"/>
      <c r="S982" s="8"/>
      <c r="T982" s="8"/>
      <c r="U982" s="8"/>
      <c r="V982" s="8"/>
      <c r="W982" s="8"/>
      <c r="X982" s="8">
        <v>5</v>
      </c>
      <c r="Y982" s="8"/>
      <c r="Z982" s="8"/>
      <c r="AA982" s="8"/>
      <c r="AB982" s="8"/>
      <c r="AC982" s="8"/>
      <c r="AD982" s="8"/>
      <c r="AE982" s="8"/>
      <c r="AF982" s="8"/>
      <c r="AG982" s="8"/>
      <c r="AH982" s="8">
        <v>2</v>
      </c>
      <c r="AI982" s="8"/>
      <c r="AJ982" s="8"/>
      <c r="AK982" s="8"/>
      <c r="AL982" s="8"/>
      <c r="AM982" s="8"/>
      <c r="AN982" s="8"/>
      <c r="AO982" s="8"/>
      <c r="AP982" s="8"/>
      <c r="AQ982" s="8"/>
      <c r="AR982" s="8"/>
      <c r="AS982" s="8"/>
      <c r="AT982" s="8">
        <v>2</v>
      </c>
      <c r="AU982" s="8"/>
      <c r="AV982" s="8"/>
      <c r="AW982" s="8"/>
      <c r="AX982" s="8"/>
      <c r="AY982" s="8"/>
      <c r="AZ982" s="8"/>
      <c r="BA982" s="8"/>
      <c r="BB982" s="8"/>
      <c r="BC982" s="9"/>
      <c r="BD982" s="8"/>
      <c r="BE982" s="8"/>
      <c r="BF982" s="8"/>
      <c r="BG982" s="8"/>
      <c r="BH982" s="8"/>
      <c r="BI982" s="8"/>
      <c r="BJ982" s="8"/>
      <c r="BK982" s="8"/>
      <c r="BL982" s="8"/>
      <c r="BM982" s="8"/>
      <c r="BN982" s="8"/>
      <c r="BO982" s="8"/>
      <c r="BP982" s="8"/>
      <c r="BQ982" s="8"/>
      <c r="BR982" s="8"/>
      <c r="BS982" s="8"/>
      <c r="BT982" s="8"/>
      <c r="BU982" s="8"/>
      <c r="BV982" s="8"/>
      <c r="BW982" s="8"/>
      <c r="BX982" s="8"/>
      <c r="BY982" s="8"/>
      <c r="BZ982" s="8"/>
      <c r="CA982" s="8"/>
      <c r="CB982" s="8"/>
      <c r="CC982" s="8"/>
      <c r="CD982" s="8"/>
      <c r="CE982" s="8"/>
      <c r="CF982" s="8" t="s">
        <v>2429</v>
      </c>
      <c r="CG982" s="8" t="s">
        <v>2430</v>
      </c>
      <c r="CH982" s="8" t="s">
        <v>11</v>
      </c>
      <c r="CI982" s="8" t="s">
        <v>6186</v>
      </c>
      <c r="CJ982" s="8">
        <v>160</v>
      </c>
      <c r="CK982" s="10" t="s">
        <v>741</v>
      </c>
      <c r="CL982" s="8"/>
      <c r="CM982" s="8"/>
      <c r="CN982" s="8"/>
      <c r="CO982" s="8"/>
      <c r="CP982" s="8"/>
      <c r="CQ982" s="8"/>
      <c r="CR982" s="23"/>
      <c r="CX982" s="5"/>
      <c r="DC982" s="1"/>
      <c r="DT982" s="1"/>
      <c r="DY982" s="1"/>
    </row>
    <row r="983" spans="1:129">
      <c r="A983" s="12" t="s">
        <v>2398</v>
      </c>
      <c r="B983" s="12">
        <v>32</v>
      </c>
      <c r="C983" s="8" t="s">
        <v>122</v>
      </c>
      <c r="D983" s="8" t="s">
        <v>2431</v>
      </c>
      <c r="E983" s="8" t="s">
        <v>5091</v>
      </c>
      <c r="F983" s="12">
        <v>26</v>
      </c>
      <c r="G983" s="12">
        <v>17</v>
      </c>
      <c r="H983" s="13">
        <f t="shared" si="170"/>
        <v>19.707999999999998</v>
      </c>
      <c r="I983" s="13">
        <f t="shared" si="171"/>
        <v>12.885999999999999</v>
      </c>
      <c r="J983" s="9">
        <v>1</v>
      </c>
      <c r="K983" s="9">
        <v>1</v>
      </c>
      <c r="L983" s="8"/>
      <c r="M983" s="8"/>
      <c r="N983" s="8"/>
      <c r="O983" s="8"/>
      <c r="P983" s="8"/>
      <c r="Q983" s="8">
        <v>2</v>
      </c>
      <c r="R983" s="8"/>
      <c r="S983" s="8"/>
      <c r="T983" s="8"/>
      <c r="U983" s="8"/>
      <c r="V983" s="8"/>
      <c r="W983" s="8"/>
      <c r="X983" s="8"/>
      <c r="Y983" s="8"/>
      <c r="Z983" s="8"/>
      <c r="AA983" s="8"/>
      <c r="AB983" s="8"/>
      <c r="AC983" s="8"/>
      <c r="AD983" s="8"/>
      <c r="AE983" s="8"/>
      <c r="AF983" s="8"/>
      <c r="AG983" s="8"/>
      <c r="AH983" s="8"/>
      <c r="AI983" s="8">
        <v>1</v>
      </c>
      <c r="AJ983" s="8"/>
      <c r="AK983" s="8"/>
      <c r="AL983" s="8"/>
      <c r="AM983" s="8"/>
      <c r="AN983" s="8"/>
      <c r="AO983" s="8"/>
      <c r="AP983" s="8"/>
      <c r="AQ983" s="8"/>
      <c r="AR983" s="8"/>
      <c r="AS983" s="8"/>
      <c r="AT983" s="8"/>
      <c r="AU983" s="8"/>
      <c r="AV983" s="8"/>
      <c r="AW983" s="8"/>
      <c r="AX983" s="8"/>
      <c r="AY983" s="8"/>
      <c r="AZ983" s="8"/>
      <c r="BA983" s="8"/>
      <c r="BB983" s="8"/>
      <c r="BC983" s="9"/>
      <c r="BD983" s="8"/>
      <c r="BE983" s="8"/>
      <c r="BF983" s="8"/>
      <c r="BG983" s="8"/>
      <c r="BH983" s="8"/>
      <c r="BI983" s="8"/>
      <c r="BJ983" s="8"/>
      <c r="BK983" s="8"/>
      <c r="BL983" s="8"/>
      <c r="BM983" s="8"/>
      <c r="BN983" s="8"/>
      <c r="BO983" s="8"/>
      <c r="BP983" s="8"/>
      <c r="BQ983" s="8"/>
      <c r="BR983" s="8"/>
      <c r="BS983" s="8"/>
      <c r="BT983" s="8"/>
      <c r="BU983" s="8"/>
      <c r="BV983" s="8"/>
      <c r="BW983" s="8"/>
      <c r="BX983" s="8"/>
      <c r="BY983" s="8"/>
      <c r="BZ983" s="8"/>
      <c r="CA983" s="8"/>
      <c r="CB983" s="8"/>
      <c r="CC983" s="8"/>
      <c r="CD983" s="8"/>
      <c r="CE983" s="8"/>
      <c r="CF983" s="8" t="s">
        <v>2432</v>
      </c>
      <c r="CG983" s="8"/>
      <c r="CH983" s="8" t="s">
        <v>11</v>
      </c>
      <c r="CI983" s="8" t="s">
        <v>5738</v>
      </c>
      <c r="CJ983" s="8">
        <v>100</v>
      </c>
      <c r="CK983" s="10" t="s">
        <v>725</v>
      </c>
      <c r="CL983" s="8"/>
      <c r="CM983" s="8"/>
      <c r="CN983" s="8"/>
      <c r="CO983" s="8"/>
      <c r="CP983" s="8"/>
      <c r="CQ983" s="8" t="s">
        <v>549</v>
      </c>
      <c r="CR983" s="23"/>
      <c r="CX983" s="5"/>
      <c r="DC983" s="1"/>
      <c r="DT983" s="1"/>
      <c r="DY983" s="1"/>
    </row>
    <row r="984" spans="1:129">
      <c r="A984" s="12" t="s">
        <v>2399</v>
      </c>
      <c r="B984" s="12">
        <v>32</v>
      </c>
      <c r="C984" s="8" t="s">
        <v>122</v>
      </c>
      <c r="D984" s="8" t="s">
        <v>2433</v>
      </c>
      <c r="E984" s="8" t="s">
        <v>5092</v>
      </c>
      <c r="F984" s="12">
        <v>46</v>
      </c>
      <c r="G984" s="12">
        <v>38</v>
      </c>
      <c r="H984" s="13">
        <f t="shared" si="170"/>
        <v>34.868000000000002</v>
      </c>
      <c r="I984" s="13">
        <f t="shared" si="171"/>
        <v>28.804000000000002</v>
      </c>
      <c r="J984" s="9">
        <v>2</v>
      </c>
      <c r="K984" s="9">
        <v>1</v>
      </c>
      <c r="L984" s="8"/>
      <c r="M984" s="8"/>
      <c r="N984" s="8"/>
      <c r="O984" s="8"/>
      <c r="P984" s="8"/>
      <c r="Q984" s="8">
        <v>9</v>
      </c>
      <c r="R984" s="8"/>
      <c r="S984" s="8"/>
      <c r="T984" s="8"/>
      <c r="U984" s="8"/>
      <c r="V984" s="8"/>
      <c r="W984" s="8"/>
      <c r="X984" s="8"/>
      <c r="Y984" s="8"/>
      <c r="Z984" s="8"/>
      <c r="AA984" s="8"/>
      <c r="AB984" s="8"/>
      <c r="AC984" s="8"/>
      <c r="AD984" s="8"/>
      <c r="AE984" s="8"/>
      <c r="AF984" s="8"/>
      <c r="AG984" s="8"/>
      <c r="AH984" s="8"/>
      <c r="AI984" s="8">
        <v>2</v>
      </c>
      <c r="AJ984" s="8"/>
      <c r="AK984" s="8"/>
      <c r="AL984" s="8"/>
      <c r="AM984" s="8"/>
      <c r="AN984" s="8"/>
      <c r="AO984" s="8"/>
      <c r="AP984" s="8"/>
      <c r="AQ984" s="8"/>
      <c r="AR984" s="8"/>
      <c r="AS984" s="8"/>
      <c r="AT984" s="8"/>
      <c r="AU984" s="8"/>
      <c r="AV984" s="8"/>
      <c r="AW984" s="8"/>
      <c r="AX984" s="8"/>
      <c r="AY984" s="8"/>
      <c r="AZ984" s="8"/>
      <c r="BA984" s="8"/>
      <c r="BB984" s="8"/>
      <c r="BC984" s="9"/>
      <c r="BD984" s="8"/>
      <c r="BE984" s="8"/>
      <c r="BF984" s="8"/>
      <c r="BG984" s="8"/>
      <c r="BH984" s="8"/>
      <c r="BI984" s="8"/>
      <c r="BJ984" s="8"/>
      <c r="BK984" s="8"/>
      <c r="BL984" s="8"/>
      <c r="BM984" s="8"/>
      <c r="BN984" s="8"/>
      <c r="BO984" s="8"/>
      <c r="BP984" s="8"/>
      <c r="BQ984" s="8"/>
      <c r="BR984" s="8"/>
      <c r="BS984" s="8"/>
      <c r="BT984" s="8"/>
      <c r="BU984" s="8"/>
      <c r="BV984" s="8"/>
      <c r="BW984" s="8"/>
      <c r="BX984" s="8"/>
      <c r="BY984" s="8"/>
      <c r="BZ984" s="8"/>
      <c r="CA984" s="8"/>
      <c r="CB984" s="8"/>
      <c r="CC984" s="8"/>
      <c r="CD984" s="8"/>
      <c r="CE984" s="8"/>
      <c r="CF984" s="8"/>
      <c r="CG984" s="8" t="s">
        <v>5961</v>
      </c>
      <c r="CH984" s="8" t="s">
        <v>11</v>
      </c>
      <c r="CI984" s="8" t="s">
        <v>6167</v>
      </c>
      <c r="CJ984" s="8">
        <v>3</v>
      </c>
      <c r="CK984" s="10" t="s">
        <v>5865</v>
      </c>
      <c r="CL984" s="8"/>
      <c r="CM984" s="8"/>
      <c r="CN984" s="8"/>
      <c r="CO984" s="8"/>
      <c r="CP984" s="8"/>
      <c r="CQ984" s="8"/>
      <c r="CR984" s="23"/>
      <c r="CX984" s="5"/>
      <c r="DC984" s="1"/>
      <c r="DT984" s="1"/>
      <c r="DY984" s="1"/>
    </row>
    <row r="985" spans="1:129">
      <c r="A985" s="12" t="s">
        <v>2400</v>
      </c>
      <c r="B985" s="12">
        <v>32</v>
      </c>
      <c r="C985" s="8"/>
      <c r="D985" s="8" t="s">
        <v>5099</v>
      </c>
      <c r="E985" s="8" t="s">
        <v>2434</v>
      </c>
      <c r="F985" s="12">
        <v>26</v>
      </c>
      <c r="G985" s="12">
        <v>26</v>
      </c>
      <c r="H985" s="13">
        <f t="shared" si="170"/>
        <v>19.707999999999998</v>
      </c>
      <c r="I985" s="13">
        <f t="shared" si="171"/>
        <v>19.707999999999998</v>
      </c>
      <c r="J985" s="9">
        <v>2</v>
      </c>
      <c r="K985" s="9">
        <v>1</v>
      </c>
      <c r="L985" s="8"/>
      <c r="M985" s="8"/>
      <c r="N985" s="8"/>
      <c r="O985" s="8"/>
      <c r="P985" s="8"/>
      <c r="Q985" s="8">
        <v>9</v>
      </c>
      <c r="R985" s="8"/>
      <c r="S985" s="8"/>
      <c r="T985" s="8"/>
      <c r="U985" s="8"/>
      <c r="V985" s="8"/>
      <c r="W985" s="8"/>
      <c r="X985" s="8"/>
      <c r="Y985" s="8"/>
      <c r="Z985" s="8"/>
      <c r="AA985" s="8"/>
      <c r="AB985" s="8"/>
      <c r="AC985" s="8"/>
      <c r="AD985" s="8"/>
      <c r="AE985" s="8"/>
      <c r="AF985" s="8"/>
      <c r="AG985" s="8"/>
      <c r="AH985" s="8"/>
      <c r="AI985" s="8">
        <v>1</v>
      </c>
      <c r="AJ985" s="8"/>
      <c r="AK985" s="8"/>
      <c r="AL985" s="8"/>
      <c r="AM985" s="8"/>
      <c r="AN985" s="8"/>
      <c r="AO985" s="8"/>
      <c r="AP985" s="8"/>
      <c r="AQ985" s="8"/>
      <c r="AR985" s="8"/>
      <c r="AS985" s="8"/>
      <c r="AT985" s="8"/>
      <c r="AU985" s="8"/>
      <c r="AV985" s="8"/>
      <c r="AW985" s="8"/>
      <c r="AX985" s="8"/>
      <c r="AY985" s="8"/>
      <c r="AZ985" s="8"/>
      <c r="BA985" s="8"/>
      <c r="BB985" s="8"/>
      <c r="BC985" s="9"/>
      <c r="BD985" s="8"/>
      <c r="BE985" s="8"/>
      <c r="BF985" s="8"/>
      <c r="BG985" s="8"/>
      <c r="BH985" s="8"/>
      <c r="BI985" s="8"/>
      <c r="BJ985" s="8"/>
      <c r="BK985" s="8"/>
      <c r="BL985" s="8"/>
      <c r="BM985" s="8"/>
      <c r="BN985" s="8"/>
      <c r="BO985" s="8"/>
      <c r="BP985" s="8"/>
      <c r="BQ985" s="8"/>
      <c r="BR985" s="8"/>
      <c r="BS985" s="8"/>
      <c r="BT985" s="8"/>
      <c r="BU985" s="8"/>
      <c r="BV985" s="8"/>
      <c r="BW985" s="8"/>
      <c r="BX985" s="8"/>
      <c r="BY985" s="8"/>
      <c r="BZ985" s="8"/>
      <c r="CA985" s="8"/>
      <c r="CB985" s="8"/>
      <c r="CC985" s="8"/>
      <c r="CD985" s="8"/>
      <c r="CE985" s="8"/>
      <c r="CF985" s="8" t="s">
        <v>2435</v>
      </c>
      <c r="CG985" s="8"/>
      <c r="CH985" s="8"/>
      <c r="CI985" s="8"/>
      <c r="CJ985" s="8"/>
      <c r="CK985" s="10"/>
      <c r="CL985" s="8"/>
      <c r="CM985" s="8"/>
      <c r="CN985" s="8"/>
      <c r="CO985" s="8"/>
      <c r="CP985" s="8"/>
      <c r="CQ985" s="8"/>
      <c r="CR985" s="23"/>
      <c r="CX985" s="5"/>
      <c r="DC985" s="1"/>
      <c r="DT985" s="1"/>
      <c r="DY985" s="1"/>
    </row>
    <row r="986" spans="1:129">
      <c r="A986" s="12" t="s">
        <v>2401</v>
      </c>
      <c r="B986" s="12">
        <v>32</v>
      </c>
      <c r="C986" s="8" t="s">
        <v>122</v>
      </c>
      <c r="D986" s="8" t="s">
        <v>2436</v>
      </c>
      <c r="E986" s="8" t="s">
        <v>31</v>
      </c>
      <c r="F986" s="12">
        <v>24</v>
      </c>
      <c r="G986" s="12">
        <v>20</v>
      </c>
      <c r="H986" s="13">
        <f t="shared" si="170"/>
        <v>18.192</v>
      </c>
      <c r="I986" s="13">
        <f t="shared" si="171"/>
        <v>15.16</v>
      </c>
      <c r="J986" s="9">
        <v>1</v>
      </c>
      <c r="K986" s="9">
        <v>1</v>
      </c>
      <c r="L986" s="8"/>
      <c r="M986" s="8"/>
      <c r="N986" s="8"/>
      <c r="O986" s="8">
        <v>6</v>
      </c>
      <c r="P986" s="8"/>
      <c r="Q986" s="8">
        <v>2</v>
      </c>
      <c r="R986" s="8"/>
      <c r="S986" s="8"/>
      <c r="T986" s="8"/>
      <c r="U986" s="8"/>
      <c r="V986" s="8"/>
      <c r="W986" s="8"/>
      <c r="X986" s="8"/>
      <c r="Y986" s="8"/>
      <c r="Z986" s="8"/>
      <c r="AA986" s="8"/>
      <c r="AB986" s="8"/>
      <c r="AC986" s="8"/>
      <c r="AD986" s="8"/>
      <c r="AE986" s="8"/>
      <c r="AF986" s="8"/>
      <c r="AG986" s="8"/>
      <c r="AH986" s="8">
        <v>1</v>
      </c>
      <c r="AI986" s="8">
        <v>1</v>
      </c>
      <c r="AJ986" s="8"/>
      <c r="AK986" s="8"/>
      <c r="AL986" s="8"/>
      <c r="AM986" s="8"/>
      <c r="AN986" s="8"/>
      <c r="AO986" s="8">
        <v>1</v>
      </c>
      <c r="AP986" s="8"/>
      <c r="AQ986" s="8"/>
      <c r="AR986" s="8"/>
      <c r="AS986" s="8"/>
      <c r="AT986" s="8"/>
      <c r="AU986" s="8"/>
      <c r="AV986" s="8"/>
      <c r="AW986" s="8"/>
      <c r="AX986" s="8"/>
      <c r="AY986" s="8"/>
      <c r="AZ986" s="8"/>
      <c r="BA986" s="8"/>
      <c r="BB986" s="8"/>
      <c r="BC986" s="9"/>
      <c r="BD986" s="8"/>
      <c r="BE986" s="8"/>
      <c r="BF986" s="8"/>
      <c r="BG986" s="8"/>
      <c r="BH986" s="8"/>
      <c r="BI986" s="8"/>
      <c r="BJ986" s="8">
        <v>1</v>
      </c>
      <c r="BK986" s="8"/>
      <c r="BL986" s="8"/>
      <c r="BM986" s="8"/>
      <c r="BN986" s="8">
        <v>1</v>
      </c>
      <c r="BO986" s="8"/>
      <c r="BP986" s="8"/>
      <c r="BQ986" s="8"/>
      <c r="BR986" s="8"/>
      <c r="BS986" s="8"/>
      <c r="BT986" s="8"/>
      <c r="BU986" s="8"/>
      <c r="BV986" s="8"/>
      <c r="BW986" s="8"/>
      <c r="BX986" s="8"/>
      <c r="BY986" s="8"/>
      <c r="BZ986" s="8"/>
      <c r="CA986" s="8"/>
      <c r="CB986" s="8"/>
      <c r="CC986" s="8"/>
      <c r="CD986" s="8"/>
      <c r="CE986" s="8"/>
      <c r="CF986" s="8" t="s">
        <v>2437</v>
      </c>
      <c r="CG986" s="8" t="s">
        <v>2438</v>
      </c>
      <c r="CH986" s="8"/>
      <c r="CI986" s="8"/>
      <c r="CJ986" s="8"/>
      <c r="CK986" s="10"/>
      <c r="CL986" s="8"/>
      <c r="CM986" s="8"/>
      <c r="CN986" s="8"/>
      <c r="CO986" s="8"/>
      <c r="CP986" s="8"/>
      <c r="CQ986" s="8"/>
      <c r="CR986" s="23"/>
      <c r="CX986" s="5"/>
      <c r="DC986" s="1"/>
      <c r="DT986" s="1"/>
      <c r="DY986" s="1"/>
    </row>
    <row r="987" spans="1:129">
      <c r="A987" s="12" t="s">
        <v>2402</v>
      </c>
      <c r="B987" s="12">
        <v>32</v>
      </c>
      <c r="C987" s="8" t="s">
        <v>122</v>
      </c>
      <c r="D987" s="8" t="s">
        <v>2428</v>
      </c>
      <c r="E987" s="8" t="s">
        <v>5093</v>
      </c>
      <c r="F987" s="12">
        <v>34</v>
      </c>
      <c r="G987" s="12">
        <v>24</v>
      </c>
      <c r="H987" s="13">
        <f t="shared" si="170"/>
        <v>25.771999999999998</v>
      </c>
      <c r="I987" s="13">
        <f t="shared" si="171"/>
        <v>18.192</v>
      </c>
      <c r="J987" s="9">
        <v>1</v>
      </c>
      <c r="K987" s="9">
        <v>1</v>
      </c>
      <c r="L987" s="8"/>
      <c r="M987" s="8">
        <v>1</v>
      </c>
      <c r="N987" s="8"/>
      <c r="O987" s="8"/>
      <c r="P987" s="8"/>
      <c r="Q987" s="8">
        <v>1</v>
      </c>
      <c r="R987" s="8"/>
      <c r="S987" s="8"/>
      <c r="T987" s="8"/>
      <c r="U987" s="8"/>
      <c r="V987" s="8"/>
      <c r="W987" s="8"/>
      <c r="X987" s="8">
        <v>2</v>
      </c>
      <c r="Y987" s="8"/>
      <c r="Z987" s="8"/>
      <c r="AA987" s="8"/>
      <c r="AB987" s="8"/>
      <c r="AC987" s="8"/>
      <c r="AD987" s="8"/>
      <c r="AE987" s="8"/>
      <c r="AF987" s="8"/>
      <c r="AG987" s="8"/>
      <c r="AH987" s="8">
        <v>1</v>
      </c>
      <c r="AI987" s="8">
        <v>1</v>
      </c>
      <c r="AJ987" s="8"/>
      <c r="AK987" s="8"/>
      <c r="AL987" s="8"/>
      <c r="AM987" s="8"/>
      <c r="AN987" s="8"/>
      <c r="AO987" s="8"/>
      <c r="AP987" s="8"/>
      <c r="AQ987" s="8"/>
      <c r="AR987" s="8"/>
      <c r="AS987" s="8"/>
      <c r="AT987" s="8"/>
      <c r="AU987" s="8"/>
      <c r="AV987" s="8"/>
      <c r="AW987" s="8"/>
      <c r="AX987" s="8"/>
      <c r="AY987" s="8"/>
      <c r="AZ987" s="8"/>
      <c r="BA987" s="8"/>
      <c r="BB987" s="8"/>
      <c r="BC987" s="9"/>
      <c r="BD987" s="8"/>
      <c r="BE987" s="8"/>
      <c r="BF987" s="8"/>
      <c r="BG987" s="8"/>
      <c r="BH987" s="8"/>
      <c r="BI987" s="8"/>
      <c r="BJ987" s="8"/>
      <c r="BK987" s="8">
        <v>1</v>
      </c>
      <c r="BL987" s="8"/>
      <c r="BM987" s="8"/>
      <c r="BN987" s="8"/>
      <c r="BO987" s="8"/>
      <c r="BP987" s="8"/>
      <c r="BQ987" s="8"/>
      <c r="BR987" s="8"/>
      <c r="BS987" s="8"/>
      <c r="BT987" s="8"/>
      <c r="BU987" s="8"/>
      <c r="BV987" s="8"/>
      <c r="BW987" s="8"/>
      <c r="BX987" s="8"/>
      <c r="BY987" s="8"/>
      <c r="BZ987" s="8"/>
      <c r="CA987" s="8"/>
      <c r="CB987" s="8"/>
      <c r="CC987" s="8"/>
      <c r="CD987" s="8"/>
      <c r="CE987" s="8"/>
      <c r="CF987" s="8" t="s">
        <v>2429</v>
      </c>
      <c r="CG987" s="8"/>
      <c r="CH987" s="8"/>
      <c r="CI987" s="8"/>
      <c r="CJ987" s="8"/>
      <c r="CK987" s="10"/>
      <c r="CL987" s="8"/>
      <c r="CM987" s="8"/>
      <c r="CN987" s="8"/>
      <c r="CO987" s="8"/>
      <c r="CP987" s="8"/>
      <c r="CQ987" s="8"/>
      <c r="CR987" s="23"/>
      <c r="CX987" s="5"/>
      <c r="DC987" s="1"/>
      <c r="DT987" s="1"/>
      <c r="DY987" s="1"/>
    </row>
    <row r="988" spans="1:129">
      <c r="A988" s="12" t="s">
        <v>2403</v>
      </c>
      <c r="B988" s="12">
        <v>32</v>
      </c>
      <c r="C988" s="8"/>
      <c r="D988" s="8" t="s">
        <v>2439</v>
      </c>
      <c r="E988" s="8" t="s">
        <v>2440</v>
      </c>
      <c r="F988" s="12">
        <v>26</v>
      </c>
      <c r="G988" s="12">
        <v>14</v>
      </c>
      <c r="H988" s="13">
        <f t="shared" si="170"/>
        <v>19.707999999999998</v>
      </c>
      <c r="I988" s="13">
        <f t="shared" si="171"/>
        <v>10.612</v>
      </c>
      <c r="J988" s="9">
        <v>1</v>
      </c>
      <c r="K988" s="9">
        <v>1</v>
      </c>
      <c r="L988" s="8"/>
      <c r="M988" s="8"/>
      <c r="N988" s="8"/>
      <c r="O988" s="8"/>
      <c r="P988" s="8"/>
      <c r="Q988" s="8">
        <v>2</v>
      </c>
      <c r="R988" s="8"/>
      <c r="S988" s="8"/>
      <c r="T988" s="8"/>
      <c r="U988" s="8"/>
      <c r="V988" s="8"/>
      <c r="W988" s="8"/>
      <c r="X988" s="8">
        <v>2</v>
      </c>
      <c r="Y988" s="8"/>
      <c r="Z988" s="8"/>
      <c r="AA988" s="8"/>
      <c r="AB988" s="8"/>
      <c r="AC988" s="8"/>
      <c r="AD988" s="8"/>
      <c r="AE988" s="8"/>
      <c r="AF988" s="8"/>
      <c r="AG988" s="8"/>
      <c r="AH988" s="8">
        <v>1</v>
      </c>
      <c r="AI988" s="8">
        <v>1</v>
      </c>
      <c r="AJ988" s="8"/>
      <c r="AK988" s="8"/>
      <c r="AL988" s="8"/>
      <c r="AM988" s="8"/>
      <c r="AN988" s="8"/>
      <c r="AO988" s="8"/>
      <c r="AP988" s="8"/>
      <c r="AQ988" s="8"/>
      <c r="AR988" s="8"/>
      <c r="AS988" s="8"/>
      <c r="AT988" s="8"/>
      <c r="AU988" s="8"/>
      <c r="AV988" s="8"/>
      <c r="AW988" s="8"/>
      <c r="AX988" s="8"/>
      <c r="AY988" s="8"/>
      <c r="AZ988" s="8"/>
      <c r="BA988" s="8"/>
      <c r="BB988" s="8"/>
      <c r="BC988" s="9"/>
      <c r="BD988" s="8"/>
      <c r="BE988" s="8"/>
      <c r="BF988" s="8"/>
      <c r="BG988" s="8"/>
      <c r="BH988" s="8"/>
      <c r="BI988" s="8"/>
      <c r="BJ988" s="8"/>
      <c r="BK988" s="8"/>
      <c r="BL988" s="8">
        <v>1</v>
      </c>
      <c r="BM988" s="8"/>
      <c r="BN988" s="8"/>
      <c r="BO988" s="8"/>
      <c r="BP988" s="8"/>
      <c r="BQ988" s="8"/>
      <c r="BR988" s="8"/>
      <c r="BS988" s="8"/>
      <c r="BT988" s="8"/>
      <c r="BU988" s="8"/>
      <c r="BV988" s="8"/>
      <c r="BW988" s="8"/>
      <c r="BX988" s="8"/>
      <c r="BY988" s="8"/>
      <c r="BZ988" s="8"/>
      <c r="CA988" s="8"/>
      <c r="CB988" s="8"/>
      <c r="CC988" s="8"/>
      <c r="CD988" s="8"/>
      <c r="CE988" s="8"/>
      <c r="CF988" s="8" t="s">
        <v>2441</v>
      </c>
      <c r="CG988" s="8" t="s">
        <v>5005</v>
      </c>
      <c r="CH988" s="8"/>
      <c r="CI988" s="8"/>
      <c r="CJ988" s="8"/>
      <c r="CK988" s="10"/>
      <c r="CL988" s="8"/>
      <c r="CM988" s="8"/>
      <c r="CN988" s="8"/>
      <c r="CO988" s="8"/>
      <c r="CP988" s="8"/>
      <c r="CQ988" s="8"/>
      <c r="CR988" s="23"/>
      <c r="CX988" s="5"/>
      <c r="DC988" s="1"/>
      <c r="DT988" s="1"/>
      <c r="DY988" s="1"/>
    </row>
    <row r="989" spans="1:129">
      <c r="A989" s="12" t="s">
        <v>2404</v>
      </c>
      <c r="B989" s="12">
        <v>32</v>
      </c>
      <c r="C989" s="8"/>
      <c r="D989" s="8" t="s">
        <v>2442</v>
      </c>
      <c r="E989" s="8" t="s">
        <v>2443</v>
      </c>
      <c r="F989" s="12">
        <v>20</v>
      </c>
      <c r="G989" s="12">
        <v>18</v>
      </c>
      <c r="H989" s="13">
        <f t="shared" si="170"/>
        <v>15.16</v>
      </c>
      <c r="I989" s="13">
        <f t="shared" si="171"/>
        <v>13.644</v>
      </c>
      <c r="J989" s="9">
        <v>1</v>
      </c>
      <c r="K989" s="9">
        <v>1</v>
      </c>
      <c r="L989" s="8"/>
      <c r="M989" s="8"/>
      <c r="N989" s="8"/>
      <c r="O989" s="8"/>
      <c r="P989" s="8"/>
      <c r="Q989" s="8">
        <v>4</v>
      </c>
      <c r="R989" s="8"/>
      <c r="S989" s="8"/>
      <c r="T989" s="8"/>
      <c r="U989" s="8"/>
      <c r="V989" s="8"/>
      <c r="W989" s="8"/>
      <c r="X989" s="8">
        <v>1</v>
      </c>
      <c r="Y989" s="8"/>
      <c r="Z989" s="8"/>
      <c r="AA989" s="8"/>
      <c r="AB989" s="8"/>
      <c r="AC989" s="8"/>
      <c r="AD989" s="8"/>
      <c r="AE989" s="8"/>
      <c r="AF989" s="8"/>
      <c r="AG989" s="8"/>
      <c r="AH989" s="8"/>
      <c r="AI989" s="8">
        <v>1</v>
      </c>
      <c r="AJ989" s="8"/>
      <c r="AK989" s="8"/>
      <c r="AL989" s="8"/>
      <c r="AM989" s="8"/>
      <c r="AN989" s="8">
        <v>1</v>
      </c>
      <c r="AO989" s="8"/>
      <c r="AP989" s="8"/>
      <c r="AQ989" s="8"/>
      <c r="AR989" s="8"/>
      <c r="AS989" s="8"/>
      <c r="AT989" s="8"/>
      <c r="AU989" s="8"/>
      <c r="AV989" s="8"/>
      <c r="AW989" s="8"/>
      <c r="AX989" s="8"/>
      <c r="AY989" s="8"/>
      <c r="AZ989" s="8"/>
      <c r="BA989" s="8"/>
      <c r="BB989" s="8"/>
      <c r="BC989" s="9"/>
      <c r="BD989" s="8"/>
      <c r="BE989" s="8"/>
      <c r="BF989" s="8"/>
      <c r="BG989" s="8"/>
      <c r="BH989" s="8"/>
      <c r="BI989" s="8"/>
      <c r="BJ989" s="8"/>
      <c r="BK989" s="8"/>
      <c r="BL989" s="8"/>
      <c r="BM989" s="8"/>
      <c r="BN989" s="8"/>
      <c r="BO989" s="8"/>
      <c r="BP989" s="8"/>
      <c r="BQ989" s="8"/>
      <c r="BR989" s="8"/>
      <c r="BS989" s="8"/>
      <c r="BT989" s="8"/>
      <c r="BU989" s="8"/>
      <c r="BV989" s="8"/>
      <c r="BW989" s="8"/>
      <c r="BX989" s="8"/>
      <c r="BY989" s="8"/>
      <c r="BZ989" s="8"/>
      <c r="CA989" s="8"/>
      <c r="CB989" s="8"/>
      <c r="CC989" s="8"/>
      <c r="CD989" s="8"/>
      <c r="CE989" s="8"/>
      <c r="CF989" s="8" t="s">
        <v>2444</v>
      </c>
      <c r="CG989" s="8" t="s">
        <v>2445</v>
      </c>
      <c r="CH989" s="8"/>
      <c r="CI989" s="8"/>
      <c r="CJ989" s="8"/>
      <c r="CK989" s="10"/>
      <c r="CL989" s="8"/>
      <c r="CM989" s="8"/>
      <c r="CN989" s="8"/>
      <c r="CO989" s="8"/>
      <c r="CP989" s="8"/>
      <c r="CQ989" s="8"/>
      <c r="CR989" s="23"/>
      <c r="CX989" s="5"/>
      <c r="DC989" s="1"/>
      <c r="DT989" s="1"/>
      <c r="DY989" s="1"/>
    </row>
    <row r="990" spans="1:129">
      <c r="A990" s="12" t="s">
        <v>2405</v>
      </c>
      <c r="B990" s="12">
        <v>32</v>
      </c>
      <c r="C990" s="8"/>
      <c r="D990" s="8" t="s">
        <v>2446</v>
      </c>
      <c r="E990" s="8" t="s">
        <v>2447</v>
      </c>
      <c r="F990" s="12">
        <v>19</v>
      </c>
      <c r="G990" s="12">
        <v>8</v>
      </c>
      <c r="H990" s="13">
        <f t="shared" si="170"/>
        <v>14.402000000000001</v>
      </c>
      <c r="I990" s="13">
        <f t="shared" si="171"/>
        <v>6.0640000000000001</v>
      </c>
      <c r="J990" s="9"/>
      <c r="K990" s="9"/>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9"/>
      <c r="BD990" s="8"/>
      <c r="BE990" s="8"/>
      <c r="BF990" s="8"/>
      <c r="BG990" s="8"/>
      <c r="BH990" s="8"/>
      <c r="BI990" s="8"/>
      <c r="BJ990" s="8"/>
      <c r="BK990" s="8"/>
      <c r="BL990" s="8"/>
      <c r="BM990" s="8"/>
      <c r="BN990" s="8"/>
      <c r="BO990" s="8"/>
      <c r="BP990" s="8"/>
      <c r="BQ990" s="8"/>
      <c r="BR990" s="8"/>
      <c r="BS990" s="8"/>
      <c r="BT990" s="8"/>
      <c r="BU990" s="8"/>
      <c r="BV990" s="8"/>
      <c r="BW990" s="8"/>
      <c r="BX990" s="8"/>
      <c r="BY990" s="8"/>
      <c r="BZ990" s="8"/>
      <c r="CA990" s="8"/>
      <c r="CB990" s="8"/>
      <c r="CC990" s="8"/>
      <c r="CD990" s="8"/>
      <c r="CE990" s="8"/>
      <c r="CF990" s="8" t="s">
        <v>2448</v>
      </c>
      <c r="CG990" s="8"/>
      <c r="CH990" s="8" t="s">
        <v>11</v>
      </c>
      <c r="CI990" s="8" t="s">
        <v>1431</v>
      </c>
      <c r="CJ990" s="8">
        <v>20</v>
      </c>
      <c r="CK990" s="10" t="s">
        <v>754</v>
      </c>
      <c r="CL990" s="8"/>
      <c r="CM990" s="8"/>
      <c r="CN990" s="8"/>
      <c r="CO990" s="8"/>
      <c r="CP990" s="8"/>
      <c r="CQ990" s="8"/>
      <c r="CR990" s="23"/>
      <c r="CX990" s="5"/>
      <c r="DC990" s="1"/>
      <c r="DT990" s="1"/>
      <c r="DY990" s="1"/>
    </row>
    <row r="991" spans="1:129">
      <c r="A991" s="12" t="s">
        <v>2406</v>
      </c>
      <c r="B991" s="12">
        <v>32</v>
      </c>
      <c r="C991" s="8" t="s">
        <v>122</v>
      </c>
      <c r="D991" s="8" t="s">
        <v>2449</v>
      </c>
      <c r="E991" s="8" t="s">
        <v>2450</v>
      </c>
      <c r="F991" s="12">
        <v>55</v>
      </c>
      <c r="G991" s="12">
        <v>27</v>
      </c>
      <c r="H991" s="13">
        <f t="shared" si="170"/>
        <v>41.69</v>
      </c>
      <c r="I991" s="13">
        <f t="shared" si="171"/>
        <v>20.466000000000001</v>
      </c>
      <c r="J991" s="9">
        <v>1</v>
      </c>
      <c r="K991" s="9">
        <v>1</v>
      </c>
      <c r="L991" s="8"/>
      <c r="M991" s="8"/>
      <c r="N991" s="8"/>
      <c r="O991" s="8"/>
      <c r="P991" s="8"/>
      <c r="Q991" s="8">
        <v>4</v>
      </c>
      <c r="R991" s="8"/>
      <c r="S991" s="8"/>
      <c r="T991" s="8"/>
      <c r="U991" s="8"/>
      <c r="V991" s="8"/>
      <c r="W991" s="8"/>
      <c r="X991" s="8"/>
      <c r="Y991" s="8"/>
      <c r="Z991" s="8"/>
      <c r="AA991" s="8"/>
      <c r="AB991" s="8"/>
      <c r="AC991" s="8"/>
      <c r="AD991" s="8"/>
      <c r="AE991" s="8"/>
      <c r="AF991" s="8"/>
      <c r="AG991" s="8"/>
      <c r="AH991" s="8">
        <v>1</v>
      </c>
      <c r="AI991" s="8">
        <v>3</v>
      </c>
      <c r="AJ991" s="8"/>
      <c r="AK991" s="8"/>
      <c r="AL991" s="8"/>
      <c r="AM991" s="8"/>
      <c r="AN991" s="8">
        <v>1</v>
      </c>
      <c r="AO991" s="8"/>
      <c r="AP991" s="8"/>
      <c r="AQ991" s="8"/>
      <c r="AR991" s="8"/>
      <c r="AS991" s="8"/>
      <c r="AT991" s="8"/>
      <c r="AU991" s="8"/>
      <c r="AV991" s="8"/>
      <c r="AW991" s="8"/>
      <c r="AX991" s="8"/>
      <c r="AY991" s="8"/>
      <c r="AZ991" s="8"/>
      <c r="BA991" s="8"/>
      <c r="BB991" s="8"/>
      <c r="BC991" s="9"/>
      <c r="BD991" s="8"/>
      <c r="BE991" s="8"/>
      <c r="BF991" s="8"/>
      <c r="BG991" s="8"/>
      <c r="BH991" s="8"/>
      <c r="BI991" s="8">
        <v>1</v>
      </c>
      <c r="BJ991" s="8"/>
      <c r="BK991" s="8"/>
      <c r="BL991" s="8"/>
      <c r="BM991" s="8"/>
      <c r="BN991" s="8"/>
      <c r="BO991" s="8"/>
      <c r="BP991" s="8"/>
      <c r="BQ991" s="8"/>
      <c r="BR991" s="8"/>
      <c r="BS991" s="8"/>
      <c r="BT991" s="8"/>
      <c r="BU991" s="8"/>
      <c r="BV991" s="8"/>
      <c r="BW991" s="8"/>
      <c r="BX991" s="8"/>
      <c r="BY991" s="8"/>
      <c r="BZ991" s="8"/>
      <c r="CA991" s="8"/>
      <c r="CB991" s="8"/>
      <c r="CC991" s="8"/>
      <c r="CD991" s="8"/>
      <c r="CE991" s="8"/>
      <c r="CF991" s="8" t="s">
        <v>2448</v>
      </c>
      <c r="CG991" s="8" t="s">
        <v>5962</v>
      </c>
      <c r="CH991" s="8" t="s">
        <v>11</v>
      </c>
      <c r="CI991" s="8" t="s">
        <v>1431</v>
      </c>
      <c r="CJ991" s="8">
        <v>80</v>
      </c>
      <c r="CK991" s="10" t="s">
        <v>754</v>
      </c>
      <c r="CL991" s="8"/>
      <c r="CM991" s="8"/>
      <c r="CN991" s="8"/>
      <c r="CO991" s="8"/>
      <c r="CP991" s="8"/>
      <c r="CQ991" s="8" t="s">
        <v>5492</v>
      </c>
      <c r="CR991" s="23"/>
      <c r="CX991" s="5"/>
      <c r="DC991" s="1"/>
      <c r="DT991" s="1"/>
      <c r="DY991" s="1"/>
    </row>
    <row r="992" spans="1:129">
      <c r="A992" s="12" t="s">
        <v>2407</v>
      </c>
      <c r="B992" s="12">
        <v>32</v>
      </c>
      <c r="C992" s="8"/>
      <c r="D992" s="8" t="s">
        <v>2451</v>
      </c>
      <c r="E992" s="8" t="s">
        <v>2452</v>
      </c>
      <c r="F992" s="12">
        <v>26</v>
      </c>
      <c r="G992" s="12">
        <v>22</v>
      </c>
      <c r="H992" s="13">
        <f t="shared" si="170"/>
        <v>19.707999999999998</v>
      </c>
      <c r="I992" s="13">
        <f t="shared" si="171"/>
        <v>16.676000000000002</v>
      </c>
      <c r="J992" s="9"/>
      <c r="K992" s="9"/>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c r="BB992" s="8"/>
      <c r="BC992" s="9"/>
      <c r="BD992" s="8"/>
      <c r="BE992" s="8"/>
      <c r="BF992" s="8"/>
      <c r="BG992" s="8"/>
      <c r="BH992" s="8"/>
      <c r="BI992" s="8"/>
      <c r="BJ992" s="8"/>
      <c r="BK992" s="8"/>
      <c r="BL992" s="8"/>
      <c r="BM992" s="8"/>
      <c r="BN992" s="8"/>
      <c r="BO992" s="8"/>
      <c r="BP992" s="8"/>
      <c r="BQ992" s="8"/>
      <c r="BR992" s="8"/>
      <c r="BS992" s="8"/>
      <c r="BT992" s="8"/>
      <c r="BU992" s="8"/>
      <c r="BV992" s="8"/>
      <c r="BW992" s="8"/>
      <c r="BX992" s="8"/>
      <c r="BY992" s="8"/>
      <c r="BZ992" s="8"/>
      <c r="CA992" s="8"/>
      <c r="CB992" s="8"/>
      <c r="CC992" s="8"/>
      <c r="CD992" s="8"/>
      <c r="CE992" s="8"/>
      <c r="CF992" s="8" t="s">
        <v>2453</v>
      </c>
      <c r="CG992" s="8"/>
      <c r="CH992" s="8"/>
      <c r="CI992" s="8"/>
      <c r="CJ992" s="8"/>
      <c r="CK992" s="10"/>
      <c r="CL992" s="8"/>
      <c r="CM992" s="8"/>
      <c r="CN992" s="8"/>
      <c r="CO992" s="8"/>
      <c r="CP992" s="8"/>
      <c r="CQ992" s="8"/>
      <c r="CR992" s="23"/>
      <c r="CX992" s="5"/>
      <c r="DC992" s="1"/>
      <c r="DT992" s="1"/>
      <c r="DY992" s="1"/>
    </row>
    <row r="993" spans="1:129">
      <c r="A993" s="12" t="s">
        <v>2408</v>
      </c>
      <c r="B993" s="12">
        <v>32</v>
      </c>
      <c r="C993" s="8"/>
      <c r="D993" s="8" t="s">
        <v>5100</v>
      </c>
      <c r="E993" s="8" t="s">
        <v>2455</v>
      </c>
      <c r="F993" s="12">
        <v>28</v>
      </c>
      <c r="G993" s="12">
        <v>26</v>
      </c>
      <c r="H993" s="13">
        <f t="shared" si="170"/>
        <v>21.224</v>
      </c>
      <c r="I993" s="13">
        <f t="shared" si="171"/>
        <v>19.707999999999998</v>
      </c>
      <c r="J993" s="9"/>
      <c r="K993" s="9"/>
      <c r="L993" s="8"/>
      <c r="M993" s="8"/>
      <c r="N993" s="8"/>
      <c r="O993" s="8"/>
      <c r="P993" s="8"/>
      <c r="Q993" s="8"/>
      <c r="R993" s="8"/>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c r="AS993" s="8"/>
      <c r="AT993" s="8"/>
      <c r="AU993" s="8"/>
      <c r="AV993" s="8"/>
      <c r="AW993" s="8"/>
      <c r="AX993" s="8"/>
      <c r="AY993" s="8"/>
      <c r="AZ993" s="8"/>
      <c r="BA993" s="8"/>
      <c r="BB993" s="8"/>
      <c r="BC993" s="9"/>
      <c r="BD993" s="8"/>
      <c r="BE993" s="8"/>
      <c r="BF993" s="8"/>
      <c r="BG993" s="8"/>
      <c r="BH993" s="8"/>
      <c r="BI993" s="8"/>
      <c r="BJ993" s="8"/>
      <c r="BK993" s="8"/>
      <c r="BL993" s="8"/>
      <c r="BM993" s="8"/>
      <c r="BN993" s="8"/>
      <c r="BO993" s="8"/>
      <c r="BP993" s="8"/>
      <c r="BQ993" s="8"/>
      <c r="BR993" s="8"/>
      <c r="BS993" s="8"/>
      <c r="BT993" s="8"/>
      <c r="BU993" s="8"/>
      <c r="BV993" s="8"/>
      <c r="BW993" s="8"/>
      <c r="BX993" s="8"/>
      <c r="BY993" s="8"/>
      <c r="BZ993" s="8"/>
      <c r="CA993" s="8"/>
      <c r="CB993" s="8"/>
      <c r="CC993" s="8"/>
      <c r="CD993" s="8"/>
      <c r="CE993" s="8"/>
      <c r="CF993" s="8" t="s">
        <v>2454</v>
      </c>
      <c r="CG993" s="8"/>
      <c r="CH993" s="8"/>
      <c r="CI993" s="8"/>
      <c r="CJ993" s="8"/>
      <c r="CK993" s="10"/>
      <c r="CL993" s="8"/>
      <c r="CM993" s="8"/>
      <c r="CN993" s="8"/>
      <c r="CO993" s="8"/>
      <c r="CP993" s="8"/>
      <c r="CQ993" s="8"/>
      <c r="CR993" s="23"/>
      <c r="CX993" s="5"/>
      <c r="DC993" s="1"/>
      <c r="DT993" s="1"/>
      <c r="DY993" s="1"/>
    </row>
    <row r="994" spans="1:129">
      <c r="A994" s="12" t="s">
        <v>2409</v>
      </c>
      <c r="B994" s="12">
        <v>32</v>
      </c>
      <c r="C994" s="8"/>
      <c r="D994" s="8" t="s">
        <v>2456</v>
      </c>
      <c r="E994" s="8" t="s">
        <v>5094</v>
      </c>
      <c r="F994" s="12">
        <v>40</v>
      </c>
      <c r="G994" s="12">
        <v>34</v>
      </c>
      <c r="H994" s="13">
        <f t="shared" si="170"/>
        <v>30.32</v>
      </c>
      <c r="I994" s="13">
        <f t="shared" si="171"/>
        <v>25.771999999999998</v>
      </c>
      <c r="J994" s="9">
        <v>2</v>
      </c>
      <c r="K994" s="9">
        <v>1</v>
      </c>
      <c r="L994" s="8"/>
      <c r="M994" s="8"/>
      <c r="N994" s="8"/>
      <c r="O994" s="8"/>
      <c r="P994" s="8">
        <v>8</v>
      </c>
      <c r="Q994" s="8">
        <v>11</v>
      </c>
      <c r="R994" s="8"/>
      <c r="S994" s="8"/>
      <c r="T994" s="8"/>
      <c r="U994" s="8"/>
      <c r="V994" s="8"/>
      <c r="W994" s="8"/>
      <c r="X994" s="8"/>
      <c r="Y994" s="8"/>
      <c r="Z994" s="8"/>
      <c r="AA994" s="8"/>
      <c r="AB994" s="8"/>
      <c r="AC994" s="8"/>
      <c r="AD994" s="8"/>
      <c r="AE994" s="8"/>
      <c r="AF994" s="8"/>
      <c r="AG994" s="8"/>
      <c r="AH994" s="8">
        <v>3</v>
      </c>
      <c r="AI994" s="8">
        <v>2</v>
      </c>
      <c r="AJ994" s="8"/>
      <c r="AK994" s="8"/>
      <c r="AL994" s="8">
        <v>1</v>
      </c>
      <c r="AM994" s="8"/>
      <c r="AN994" s="8"/>
      <c r="AO994" s="8"/>
      <c r="AP994" s="8"/>
      <c r="AQ994" s="8"/>
      <c r="AR994" s="8"/>
      <c r="AS994" s="8"/>
      <c r="AT994" s="8"/>
      <c r="AU994" s="8"/>
      <c r="AV994" s="8"/>
      <c r="AW994" s="8"/>
      <c r="AX994" s="8"/>
      <c r="AY994" s="8"/>
      <c r="AZ994" s="8"/>
      <c r="BA994" s="8"/>
      <c r="BB994" s="8"/>
      <c r="BC994" s="9"/>
      <c r="BD994" s="8"/>
      <c r="BE994" s="8"/>
      <c r="BF994" s="8"/>
      <c r="BG994" s="8"/>
      <c r="BH994" s="8"/>
      <c r="BI994" s="8">
        <v>1</v>
      </c>
      <c r="BJ994" s="8">
        <v>1</v>
      </c>
      <c r="BK994" s="8">
        <v>2</v>
      </c>
      <c r="BL994" s="8">
        <v>1</v>
      </c>
      <c r="BM994" s="8"/>
      <c r="BN994" s="8"/>
      <c r="BO994" s="8"/>
      <c r="BP994" s="8"/>
      <c r="BQ994" s="8"/>
      <c r="BR994" s="8"/>
      <c r="BS994" s="8"/>
      <c r="BT994" s="8"/>
      <c r="BU994" s="8"/>
      <c r="BV994" s="8"/>
      <c r="BW994" s="8"/>
      <c r="BX994" s="8"/>
      <c r="BY994" s="8"/>
      <c r="BZ994" s="8"/>
      <c r="CA994" s="8">
        <v>1</v>
      </c>
      <c r="CB994" s="8"/>
      <c r="CC994" s="8">
        <v>1</v>
      </c>
      <c r="CD994" s="8"/>
      <c r="CE994" s="8"/>
      <c r="CF994" s="8" t="s">
        <v>2457</v>
      </c>
      <c r="CG994" s="19" t="s">
        <v>5101</v>
      </c>
      <c r="CH994" s="8" t="s">
        <v>11</v>
      </c>
      <c r="CI994" s="8" t="s">
        <v>6177</v>
      </c>
      <c r="CJ994" s="8">
        <v>350</v>
      </c>
      <c r="CK994" s="10" t="s">
        <v>715</v>
      </c>
      <c r="CL994" s="8"/>
      <c r="CM994" s="8"/>
      <c r="CN994" s="8"/>
      <c r="CO994" s="8"/>
      <c r="CP994" s="8"/>
      <c r="CQ994" s="8"/>
      <c r="CR994" s="23"/>
      <c r="CX994" s="5"/>
      <c r="DC994" s="1"/>
      <c r="DT994" s="1"/>
      <c r="DY994" s="1"/>
    </row>
    <row r="995" spans="1:129">
      <c r="A995" s="12" t="s">
        <v>2410</v>
      </c>
      <c r="B995" s="12">
        <v>32</v>
      </c>
      <c r="C995" s="8"/>
      <c r="D995" s="8" t="s">
        <v>2458</v>
      </c>
      <c r="E995" s="8" t="s">
        <v>2459</v>
      </c>
      <c r="F995" s="12">
        <v>13</v>
      </c>
      <c r="G995" s="12">
        <v>8</v>
      </c>
      <c r="H995" s="13">
        <f t="shared" si="170"/>
        <v>9.8539999999999992</v>
      </c>
      <c r="I995" s="13">
        <f t="shared" si="171"/>
        <v>6.0640000000000001</v>
      </c>
      <c r="J995" s="9">
        <v>1</v>
      </c>
      <c r="K995" s="9">
        <v>1</v>
      </c>
      <c r="L995" s="8"/>
      <c r="M995" s="8"/>
      <c r="N995" s="8"/>
      <c r="O995" s="8"/>
      <c r="P995" s="8"/>
      <c r="Q995" s="8">
        <v>2</v>
      </c>
      <c r="R995" s="8"/>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c r="AS995" s="8"/>
      <c r="AT995" s="8"/>
      <c r="AU995" s="8"/>
      <c r="AV995" s="8"/>
      <c r="AW995" s="8"/>
      <c r="AX995" s="8"/>
      <c r="AY995" s="8"/>
      <c r="AZ995" s="8"/>
      <c r="BA995" s="8"/>
      <c r="BB995" s="8"/>
      <c r="BC995" s="9"/>
      <c r="BD995" s="8"/>
      <c r="BE995" s="8"/>
      <c r="BF995" s="8"/>
      <c r="BG995" s="8"/>
      <c r="BH995" s="8"/>
      <c r="BI995" s="8"/>
      <c r="BJ995" s="8"/>
      <c r="BK995" s="8"/>
      <c r="BL995" s="8"/>
      <c r="BM995" s="8"/>
      <c r="BN995" s="8"/>
      <c r="BO995" s="8"/>
      <c r="BP995" s="8"/>
      <c r="BQ995" s="8"/>
      <c r="BR995" s="8"/>
      <c r="BS995" s="8"/>
      <c r="BT995" s="8"/>
      <c r="BU995" s="8"/>
      <c r="BV995" s="8"/>
      <c r="BW995" s="8"/>
      <c r="BX995" s="8"/>
      <c r="BY995" s="8"/>
      <c r="BZ995" s="8"/>
      <c r="CA995" s="8"/>
      <c r="CB995" s="8"/>
      <c r="CC995" s="8"/>
      <c r="CD995" s="8"/>
      <c r="CE995" s="8"/>
      <c r="CF995" s="8" t="s">
        <v>2460</v>
      </c>
      <c r="CG995" s="8"/>
      <c r="CH995" s="8"/>
      <c r="CI995" s="8"/>
      <c r="CJ995" s="8"/>
      <c r="CK995" s="10"/>
      <c r="CL995" s="8"/>
      <c r="CM995" s="8"/>
      <c r="CN995" s="8"/>
      <c r="CO995" s="8"/>
      <c r="CP995" s="8"/>
      <c r="CQ995" s="8"/>
      <c r="CR995" s="23"/>
      <c r="CX995" s="5"/>
      <c r="DC995" s="1"/>
      <c r="DT995" s="1"/>
      <c r="DY995" s="1"/>
    </row>
    <row r="996" spans="1:129">
      <c r="A996" s="12" t="s">
        <v>2411</v>
      </c>
      <c r="B996" s="12">
        <v>32</v>
      </c>
      <c r="C996" s="8"/>
      <c r="D996" s="8" t="s">
        <v>5653</v>
      </c>
      <c r="E996" s="8" t="s">
        <v>31</v>
      </c>
      <c r="F996" s="12">
        <v>17</v>
      </c>
      <c r="G996" s="12">
        <v>10</v>
      </c>
      <c r="H996" s="13">
        <f t="shared" si="170"/>
        <v>12.885999999999999</v>
      </c>
      <c r="I996" s="13">
        <f t="shared" si="171"/>
        <v>7.58</v>
      </c>
      <c r="J996" s="9"/>
      <c r="K996" s="9"/>
      <c r="L996" s="8"/>
      <c r="M996" s="8"/>
      <c r="N996" s="8"/>
      <c r="O996" s="8"/>
      <c r="P996" s="8"/>
      <c r="Q996" s="8"/>
      <c r="R996" s="8"/>
      <c r="S996" s="8"/>
      <c r="T996" s="8"/>
      <c r="U996" s="8">
        <v>3</v>
      </c>
      <c r="V996" s="8"/>
      <c r="W996" s="8"/>
      <c r="X996" s="8"/>
      <c r="Y996" s="8"/>
      <c r="Z996" s="8"/>
      <c r="AA996" s="8"/>
      <c r="AB996" s="8"/>
      <c r="AC996" s="8"/>
      <c r="AD996" s="8"/>
      <c r="AE996" s="8"/>
      <c r="AF996" s="8"/>
      <c r="AG996" s="8"/>
      <c r="AH996" s="8"/>
      <c r="AI996" s="8"/>
      <c r="AJ996" s="8"/>
      <c r="AK996" s="8"/>
      <c r="AL996" s="8"/>
      <c r="AM996" s="8"/>
      <c r="AN996" s="8"/>
      <c r="AO996" s="8"/>
      <c r="AP996" s="8"/>
      <c r="AQ996" s="8"/>
      <c r="AR996" s="8"/>
      <c r="AS996" s="8"/>
      <c r="AT996" s="8"/>
      <c r="AU996" s="8"/>
      <c r="AV996" s="8"/>
      <c r="AW996" s="8"/>
      <c r="AX996" s="8"/>
      <c r="AY996" s="8"/>
      <c r="AZ996" s="8"/>
      <c r="BA996" s="8"/>
      <c r="BB996" s="8"/>
      <c r="BC996" s="9"/>
      <c r="BD996" s="8">
        <v>1</v>
      </c>
      <c r="BE996" s="8"/>
      <c r="BF996" s="8"/>
      <c r="BG996" s="8"/>
      <c r="BH996" s="8"/>
      <c r="BI996" s="8"/>
      <c r="BJ996" s="8"/>
      <c r="BK996" s="8"/>
      <c r="BL996" s="8"/>
      <c r="BM996" s="8"/>
      <c r="BN996" s="8"/>
      <c r="BO996" s="8"/>
      <c r="BP996" s="8"/>
      <c r="BQ996" s="8"/>
      <c r="BR996" s="8"/>
      <c r="BS996" s="8"/>
      <c r="BT996" s="8"/>
      <c r="BU996" s="8"/>
      <c r="BV996" s="8"/>
      <c r="BW996" s="8"/>
      <c r="BX996" s="8"/>
      <c r="BY996" s="8"/>
      <c r="BZ996" s="8"/>
      <c r="CA996" s="8"/>
      <c r="CB996" s="8"/>
      <c r="CC996" s="8"/>
      <c r="CD996" s="8"/>
      <c r="CE996" s="8"/>
      <c r="CF996" s="8"/>
      <c r="CG996" s="8"/>
      <c r="CH996" s="8"/>
      <c r="CI996" s="8"/>
      <c r="CJ996" s="8"/>
      <c r="CK996" s="10"/>
      <c r="CL996" s="8"/>
      <c r="CM996" s="8"/>
      <c r="CN996" s="8"/>
      <c r="CO996" s="8"/>
      <c r="CP996" s="8"/>
      <c r="CQ996" s="8"/>
      <c r="CR996" s="23"/>
      <c r="CX996" s="5"/>
      <c r="DC996" s="1"/>
      <c r="DT996" s="1"/>
      <c r="DY996" s="1"/>
    </row>
    <row r="997" spans="1:129">
      <c r="A997" s="12" t="s">
        <v>2412</v>
      </c>
      <c r="B997" s="12">
        <v>32</v>
      </c>
      <c r="C997" s="8"/>
      <c r="D997" s="8" t="s">
        <v>2461</v>
      </c>
      <c r="E997" s="8" t="s">
        <v>2462</v>
      </c>
      <c r="F997" s="12">
        <v>16</v>
      </c>
      <c r="G997" s="12">
        <v>6</v>
      </c>
      <c r="H997" s="13">
        <f t="shared" si="170"/>
        <v>12.128</v>
      </c>
      <c r="I997" s="13">
        <f t="shared" si="171"/>
        <v>4.548</v>
      </c>
      <c r="J997" s="9">
        <v>1</v>
      </c>
      <c r="K997" s="9">
        <v>1</v>
      </c>
      <c r="L997" s="8"/>
      <c r="M997" s="8"/>
      <c r="N997" s="8"/>
      <c r="O997" s="8"/>
      <c r="P997" s="8"/>
      <c r="Q997" s="8">
        <v>3</v>
      </c>
      <c r="R997" s="8"/>
      <c r="S997" s="8"/>
      <c r="T997" s="8"/>
      <c r="U997" s="8"/>
      <c r="V997" s="8"/>
      <c r="W997" s="8"/>
      <c r="X997" s="8"/>
      <c r="Y997" s="8"/>
      <c r="Z997" s="8"/>
      <c r="AA997" s="8"/>
      <c r="AB997" s="8"/>
      <c r="AC997" s="8"/>
      <c r="AD997" s="8"/>
      <c r="AE997" s="8"/>
      <c r="AF997" s="8"/>
      <c r="AG997" s="8"/>
      <c r="AH997" s="8">
        <v>1</v>
      </c>
      <c r="AI997" s="8">
        <v>1</v>
      </c>
      <c r="AJ997" s="8"/>
      <c r="AK997" s="8"/>
      <c r="AL997" s="8"/>
      <c r="AM997" s="8"/>
      <c r="AN997" s="8"/>
      <c r="AO997" s="8"/>
      <c r="AP997" s="8"/>
      <c r="AQ997" s="8"/>
      <c r="AR997" s="8"/>
      <c r="AS997" s="8"/>
      <c r="AT997" s="8"/>
      <c r="AU997" s="8"/>
      <c r="AV997" s="8"/>
      <c r="AW997" s="8"/>
      <c r="AX997" s="8"/>
      <c r="AY997" s="8"/>
      <c r="AZ997" s="8"/>
      <c r="BA997" s="8"/>
      <c r="BB997" s="8"/>
      <c r="BC997" s="9"/>
      <c r="BD997" s="8"/>
      <c r="BE997" s="8"/>
      <c r="BF997" s="8"/>
      <c r="BG997" s="8"/>
      <c r="BH997" s="8"/>
      <c r="BI997" s="8"/>
      <c r="BJ997" s="8"/>
      <c r="BK997" s="8"/>
      <c r="BL997" s="8"/>
      <c r="BM997" s="8"/>
      <c r="BN997" s="8"/>
      <c r="BO997" s="8"/>
      <c r="BP997" s="8"/>
      <c r="BQ997" s="8"/>
      <c r="BR997" s="8"/>
      <c r="BS997" s="8"/>
      <c r="BT997" s="8"/>
      <c r="BU997" s="8"/>
      <c r="BV997" s="8"/>
      <c r="BW997" s="8"/>
      <c r="BX997" s="8"/>
      <c r="BY997" s="8"/>
      <c r="BZ997" s="8"/>
      <c r="CA997" s="8"/>
      <c r="CB997" s="8"/>
      <c r="CC997" s="8"/>
      <c r="CD997" s="8"/>
      <c r="CE997" s="8"/>
      <c r="CF997" s="8" t="s">
        <v>2463</v>
      </c>
      <c r="CG997" s="8" t="s">
        <v>5102</v>
      </c>
      <c r="CH997" s="8"/>
      <c r="CI997" s="8"/>
      <c r="CJ997" s="8"/>
      <c r="CK997" s="10"/>
      <c r="CL997" s="8"/>
      <c r="CM997" s="8"/>
      <c r="CN997" s="8"/>
      <c r="CO997" s="8"/>
      <c r="CP997" s="8"/>
      <c r="CQ997" s="8"/>
      <c r="CR997" s="23"/>
      <c r="CX997" s="5"/>
      <c r="DC997" s="1"/>
      <c r="DT997" s="1"/>
      <c r="DY997" s="1"/>
    </row>
    <row r="998" spans="1:129">
      <c r="A998" s="12" t="s">
        <v>2413</v>
      </c>
      <c r="B998" s="12">
        <v>32</v>
      </c>
      <c r="C998" s="8" t="s">
        <v>122</v>
      </c>
      <c r="D998" s="8" t="s">
        <v>2465</v>
      </c>
      <c r="E998" s="8" t="s">
        <v>2466</v>
      </c>
      <c r="F998" s="12">
        <v>32</v>
      </c>
      <c r="G998" s="12">
        <v>28</v>
      </c>
      <c r="H998" s="13">
        <f t="shared" si="170"/>
        <v>24.256</v>
      </c>
      <c r="I998" s="13">
        <f t="shared" si="171"/>
        <v>21.224</v>
      </c>
      <c r="J998" s="9">
        <v>1</v>
      </c>
      <c r="K998" s="9">
        <v>1</v>
      </c>
      <c r="L998" s="8"/>
      <c r="M998" s="8"/>
      <c r="N998" s="8"/>
      <c r="O998" s="8"/>
      <c r="P998" s="8"/>
      <c r="Q998" s="8">
        <v>5</v>
      </c>
      <c r="R998" s="8"/>
      <c r="S998" s="8"/>
      <c r="T998" s="8"/>
      <c r="U998" s="8"/>
      <c r="V998" s="8"/>
      <c r="W998" s="8"/>
      <c r="X998" s="8"/>
      <c r="Y998" s="8"/>
      <c r="Z998" s="8"/>
      <c r="AA998" s="8"/>
      <c r="AB998" s="8"/>
      <c r="AC998" s="8"/>
      <c r="AD998" s="8"/>
      <c r="AE998" s="8"/>
      <c r="AF998" s="8"/>
      <c r="AG998" s="8"/>
      <c r="AH998" s="8">
        <v>1</v>
      </c>
      <c r="AI998" s="8"/>
      <c r="AJ998" s="8"/>
      <c r="AK998" s="8"/>
      <c r="AL998" s="8"/>
      <c r="AM998" s="8"/>
      <c r="AN998" s="8"/>
      <c r="AO998" s="8"/>
      <c r="AP998" s="8"/>
      <c r="AQ998" s="8"/>
      <c r="AR998" s="8"/>
      <c r="AS998" s="8"/>
      <c r="AT998" s="8"/>
      <c r="AU998" s="8"/>
      <c r="AV998" s="8"/>
      <c r="AW998" s="8"/>
      <c r="AX998" s="8"/>
      <c r="AY998" s="8"/>
      <c r="AZ998" s="8"/>
      <c r="BA998" s="8"/>
      <c r="BB998" s="8"/>
      <c r="BC998" s="9"/>
      <c r="BD998" s="8"/>
      <c r="BE998" s="8"/>
      <c r="BF998" s="8"/>
      <c r="BG998" s="8"/>
      <c r="BH998" s="8"/>
      <c r="BI998" s="8"/>
      <c r="BJ998" s="8"/>
      <c r="BK998" s="8"/>
      <c r="BL998" s="8"/>
      <c r="BM998" s="8"/>
      <c r="BN998" s="8"/>
      <c r="BO998" s="8"/>
      <c r="BP998" s="8"/>
      <c r="BQ998" s="8"/>
      <c r="BR998" s="8"/>
      <c r="BS998" s="8"/>
      <c r="BT998" s="8"/>
      <c r="BU998" s="8"/>
      <c r="BV998" s="8"/>
      <c r="BW998" s="8"/>
      <c r="BX998" s="8"/>
      <c r="BY998" s="8"/>
      <c r="BZ998" s="8"/>
      <c r="CA998" s="8"/>
      <c r="CB998" s="8"/>
      <c r="CC998" s="8"/>
      <c r="CD998" s="8"/>
      <c r="CE998" s="8"/>
      <c r="CF998" s="8" t="s">
        <v>2464</v>
      </c>
      <c r="CG998" s="8"/>
      <c r="CH998" s="8"/>
      <c r="CI998" s="8"/>
      <c r="CJ998" s="8"/>
      <c r="CK998" s="10"/>
      <c r="CL998" s="8"/>
      <c r="CM998" s="8"/>
      <c r="CN998" s="8"/>
      <c r="CO998" s="8"/>
      <c r="CP998" s="8"/>
      <c r="CQ998" s="8" t="s">
        <v>549</v>
      </c>
      <c r="CR998" s="23"/>
      <c r="CX998" s="5"/>
      <c r="DC998" s="1"/>
      <c r="DT998" s="1"/>
      <c r="DY998" s="1"/>
    </row>
    <row r="999" spans="1:129">
      <c r="A999" s="12" t="s">
        <v>2414</v>
      </c>
      <c r="B999" s="12">
        <v>32</v>
      </c>
      <c r="C999" s="8" t="s">
        <v>122</v>
      </c>
      <c r="D999" s="8" t="s">
        <v>2467</v>
      </c>
      <c r="E999" s="8" t="s">
        <v>5095</v>
      </c>
      <c r="F999" s="12">
        <v>40</v>
      </c>
      <c r="G999" s="12">
        <v>32</v>
      </c>
      <c r="H999" s="13">
        <f t="shared" si="170"/>
        <v>30.32</v>
      </c>
      <c r="I999" s="13">
        <f t="shared" si="171"/>
        <v>24.256</v>
      </c>
      <c r="J999" s="9">
        <v>2</v>
      </c>
      <c r="K999" s="9">
        <v>1</v>
      </c>
      <c r="L999" s="8"/>
      <c r="M999" s="8"/>
      <c r="N999" s="8"/>
      <c r="O999" s="8"/>
      <c r="P999" s="8"/>
      <c r="Q999" s="8">
        <v>7</v>
      </c>
      <c r="R999" s="8"/>
      <c r="S999" s="8"/>
      <c r="T999" s="8"/>
      <c r="U999" s="8"/>
      <c r="V999" s="8"/>
      <c r="W999" s="8"/>
      <c r="X999" s="8"/>
      <c r="Y999" s="8"/>
      <c r="Z999" s="8"/>
      <c r="AA999" s="8"/>
      <c r="AB999" s="8"/>
      <c r="AC999" s="8"/>
      <c r="AD999" s="8"/>
      <c r="AE999" s="8"/>
      <c r="AF999" s="8"/>
      <c r="AG999" s="8"/>
      <c r="AH999" s="8"/>
      <c r="AI999" s="8">
        <v>2</v>
      </c>
      <c r="AJ999" s="8"/>
      <c r="AK999" s="8"/>
      <c r="AL999" s="8"/>
      <c r="AM999" s="8"/>
      <c r="AN999" s="8"/>
      <c r="AO999" s="8"/>
      <c r="AP999" s="8"/>
      <c r="AQ999" s="8"/>
      <c r="AR999" s="8"/>
      <c r="AS999" s="8"/>
      <c r="AT999" s="8"/>
      <c r="AU999" s="8"/>
      <c r="AV999" s="8"/>
      <c r="AW999" s="8"/>
      <c r="AX999" s="8"/>
      <c r="AY999" s="8"/>
      <c r="AZ999" s="8"/>
      <c r="BA999" s="8"/>
      <c r="BB999" s="8"/>
      <c r="BC999" s="9"/>
      <c r="BD999" s="8"/>
      <c r="BE999" s="8"/>
      <c r="BF999" s="8"/>
      <c r="BG999" s="8"/>
      <c r="BH999" s="8"/>
      <c r="BI999" s="8">
        <v>2</v>
      </c>
      <c r="BJ999" s="8"/>
      <c r="BK999" s="8"/>
      <c r="BL999" s="8"/>
      <c r="BM999" s="8"/>
      <c r="BN999" s="8"/>
      <c r="BO999" s="8"/>
      <c r="BP999" s="8"/>
      <c r="BQ999" s="8"/>
      <c r="BR999" s="8"/>
      <c r="BS999" s="8"/>
      <c r="BT999" s="8"/>
      <c r="BU999" s="8"/>
      <c r="BV999" s="8"/>
      <c r="BW999" s="8"/>
      <c r="BX999" s="8"/>
      <c r="BY999" s="8"/>
      <c r="BZ999" s="8"/>
      <c r="CA999" s="8"/>
      <c r="CB999" s="8"/>
      <c r="CC999" s="8"/>
      <c r="CD999" s="8"/>
      <c r="CE999" s="8"/>
      <c r="CF999" s="8" t="s">
        <v>2468</v>
      </c>
      <c r="CG999" s="8" t="s">
        <v>1727</v>
      </c>
      <c r="CH999" s="8"/>
      <c r="CI999" s="8"/>
      <c r="CJ999" s="8"/>
      <c r="CK999" s="10"/>
      <c r="CL999" s="8"/>
      <c r="CM999" s="8"/>
      <c r="CN999" s="8"/>
      <c r="CO999" s="8"/>
      <c r="CP999" s="8"/>
      <c r="CQ999" s="8" t="s">
        <v>549</v>
      </c>
      <c r="CR999" s="23"/>
      <c r="CX999" s="5"/>
      <c r="DC999" s="1"/>
      <c r="DT999" s="1"/>
      <c r="DY999" s="1"/>
    </row>
    <row r="1000" spans="1:129">
      <c r="A1000" s="12" t="s">
        <v>2415</v>
      </c>
      <c r="B1000" s="12">
        <v>32</v>
      </c>
      <c r="C1000" s="8"/>
      <c r="D1000" s="8" t="s">
        <v>2469</v>
      </c>
      <c r="E1000" s="8" t="s">
        <v>2470</v>
      </c>
      <c r="F1000" s="12">
        <v>38</v>
      </c>
      <c r="G1000" s="12">
        <v>14</v>
      </c>
      <c r="H1000" s="13">
        <f t="shared" si="170"/>
        <v>28.804000000000002</v>
      </c>
      <c r="I1000" s="13">
        <f t="shared" si="171"/>
        <v>10.612</v>
      </c>
      <c r="J1000" s="9">
        <v>1</v>
      </c>
      <c r="K1000" s="9">
        <v>1</v>
      </c>
      <c r="L1000" s="8"/>
      <c r="M1000" s="8"/>
      <c r="N1000" s="8"/>
      <c r="O1000" s="8"/>
      <c r="P1000" s="8"/>
      <c r="Q1000" s="8">
        <v>2</v>
      </c>
      <c r="R1000" s="8"/>
      <c r="S1000" s="8"/>
      <c r="T1000" s="8"/>
      <c r="U1000" s="8"/>
      <c r="V1000" s="8"/>
      <c r="W1000" s="8"/>
      <c r="X1000" s="8"/>
      <c r="Y1000" s="8"/>
      <c r="Z1000" s="8"/>
      <c r="AA1000" s="8"/>
      <c r="AB1000" s="8"/>
      <c r="AC1000" s="8"/>
      <c r="AD1000" s="8"/>
      <c r="AE1000" s="8"/>
      <c r="AF1000" s="8"/>
      <c r="AG1000" s="8"/>
      <c r="AH1000" s="8"/>
      <c r="AI1000" s="8">
        <v>1</v>
      </c>
      <c r="AJ1000" s="8"/>
      <c r="AK1000" s="8"/>
      <c r="AL1000" s="8"/>
      <c r="AM1000" s="8"/>
      <c r="AN1000" s="8"/>
      <c r="AO1000" s="8"/>
      <c r="AP1000" s="8"/>
      <c r="AQ1000" s="8"/>
      <c r="AR1000" s="8"/>
      <c r="AS1000" s="8"/>
      <c r="AT1000" s="8"/>
      <c r="AU1000" s="8"/>
      <c r="AV1000" s="8"/>
      <c r="AW1000" s="8"/>
      <c r="AX1000" s="8"/>
      <c r="AY1000" s="8"/>
      <c r="AZ1000" s="8"/>
      <c r="BA1000" s="8"/>
      <c r="BB1000" s="8"/>
      <c r="BC1000" s="9"/>
      <c r="BD1000" s="8"/>
      <c r="BE1000" s="8"/>
      <c r="BF1000" s="8"/>
      <c r="BG1000" s="8"/>
      <c r="BH1000" s="8"/>
      <c r="BI1000" s="8">
        <v>2</v>
      </c>
      <c r="BJ1000" s="8"/>
      <c r="BK1000" s="8"/>
      <c r="BL1000" s="8"/>
      <c r="BM1000" s="8"/>
      <c r="BN1000" s="8"/>
      <c r="BO1000" s="8"/>
      <c r="BP1000" s="8"/>
      <c r="BQ1000" s="8"/>
      <c r="BR1000" s="8"/>
      <c r="BS1000" s="8"/>
      <c r="BT1000" s="8"/>
      <c r="BU1000" s="8"/>
      <c r="BV1000" s="8"/>
      <c r="BW1000" s="8"/>
      <c r="BX1000" s="8"/>
      <c r="BY1000" s="8"/>
      <c r="BZ1000" s="8"/>
      <c r="CA1000" s="8"/>
      <c r="CB1000" s="8"/>
      <c r="CC1000" s="8"/>
      <c r="CD1000" s="8"/>
      <c r="CE1000" s="8"/>
      <c r="CF1000" s="8" t="s">
        <v>2471</v>
      </c>
      <c r="CG1000" s="8" t="s">
        <v>2251</v>
      </c>
      <c r="CH1000" s="8"/>
      <c r="CI1000" s="8"/>
      <c r="CJ1000" s="8"/>
      <c r="CK1000" s="10"/>
      <c r="CL1000" s="8"/>
      <c r="CM1000" s="8"/>
      <c r="CN1000" s="8"/>
      <c r="CO1000" s="8"/>
      <c r="CP1000" s="8"/>
      <c r="CQ1000" s="8"/>
      <c r="CR1000" s="23"/>
      <c r="CX1000" s="5"/>
      <c r="DC1000" s="1"/>
      <c r="DT1000" s="1"/>
      <c r="DY1000" s="1"/>
    </row>
    <row r="1001" spans="1:129">
      <c r="A1001" s="12" t="s">
        <v>2416</v>
      </c>
      <c r="B1001" s="12">
        <v>32</v>
      </c>
      <c r="C1001" s="8" t="s">
        <v>122</v>
      </c>
      <c r="D1001" s="8" t="s">
        <v>2473</v>
      </c>
      <c r="E1001" s="8" t="s">
        <v>31</v>
      </c>
      <c r="F1001" s="12">
        <v>28</v>
      </c>
      <c r="G1001" s="12">
        <v>28</v>
      </c>
      <c r="H1001" s="13">
        <f t="shared" si="170"/>
        <v>21.224</v>
      </c>
      <c r="I1001" s="13">
        <f t="shared" si="171"/>
        <v>21.224</v>
      </c>
      <c r="J1001" s="9"/>
      <c r="K1001" s="9"/>
      <c r="L1001" s="8"/>
      <c r="M1001" s="8"/>
      <c r="N1001" s="8"/>
      <c r="O1001" s="8"/>
      <c r="P1001" s="8"/>
      <c r="Q1001" s="8">
        <v>6</v>
      </c>
      <c r="R1001" s="8"/>
      <c r="S1001" s="8"/>
      <c r="T1001" s="8"/>
      <c r="U1001" s="8"/>
      <c r="V1001" s="8"/>
      <c r="W1001" s="8"/>
      <c r="X1001" s="8"/>
      <c r="Y1001" s="8"/>
      <c r="Z1001" s="8"/>
      <c r="AA1001" s="8"/>
      <c r="AB1001" s="8"/>
      <c r="AC1001" s="8"/>
      <c r="AD1001" s="8"/>
      <c r="AE1001" s="8"/>
      <c r="AF1001" s="8"/>
      <c r="AG1001" s="8"/>
      <c r="AH1001" s="8"/>
      <c r="AI1001" s="8">
        <v>2</v>
      </c>
      <c r="AJ1001" s="8"/>
      <c r="AK1001" s="8"/>
      <c r="AL1001" s="8"/>
      <c r="AM1001" s="8"/>
      <c r="AN1001" s="8"/>
      <c r="AO1001" s="8"/>
      <c r="AP1001" s="8"/>
      <c r="AQ1001" s="8"/>
      <c r="AR1001" s="8"/>
      <c r="AS1001" s="8"/>
      <c r="AT1001" s="8"/>
      <c r="AU1001" s="8"/>
      <c r="AV1001" s="8"/>
      <c r="AW1001" s="8"/>
      <c r="AX1001" s="8"/>
      <c r="AY1001" s="8"/>
      <c r="AZ1001" s="8"/>
      <c r="BA1001" s="8"/>
      <c r="BB1001" s="8"/>
      <c r="BC1001" s="9"/>
      <c r="BD1001" s="8"/>
      <c r="BE1001" s="8"/>
      <c r="BF1001" s="8"/>
      <c r="BG1001" s="8"/>
      <c r="BH1001" s="8"/>
      <c r="BI1001" s="8"/>
      <c r="BJ1001" s="8"/>
      <c r="BK1001" s="8"/>
      <c r="BL1001" s="8"/>
      <c r="BM1001" s="8"/>
      <c r="BN1001" s="8"/>
      <c r="BO1001" s="8"/>
      <c r="BP1001" s="8"/>
      <c r="BQ1001" s="8"/>
      <c r="BR1001" s="8"/>
      <c r="BS1001" s="8"/>
      <c r="BT1001" s="8"/>
      <c r="BU1001" s="8"/>
      <c r="BV1001" s="8"/>
      <c r="BW1001" s="8"/>
      <c r="BX1001" s="8"/>
      <c r="BY1001" s="8"/>
      <c r="BZ1001" s="8"/>
      <c r="CA1001" s="8"/>
      <c r="CB1001" s="8"/>
      <c r="CC1001" s="8"/>
      <c r="CD1001" s="8"/>
      <c r="CE1001" s="8"/>
      <c r="CF1001" s="8" t="s">
        <v>1670</v>
      </c>
      <c r="CG1001" s="8" t="s">
        <v>2472</v>
      </c>
      <c r="CH1001" s="8"/>
      <c r="CI1001" s="8"/>
      <c r="CJ1001" s="8"/>
      <c r="CK1001" s="10"/>
      <c r="CL1001" s="8"/>
      <c r="CM1001" s="8"/>
      <c r="CN1001" s="8"/>
      <c r="CO1001" s="8"/>
      <c r="CP1001" s="8"/>
      <c r="CQ1001" s="8" t="s">
        <v>5493</v>
      </c>
      <c r="CR1001" s="23"/>
      <c r="CX1001" s="5"/>
      <c r="DC1001" s="1"/>
      <c r="DT1001" s="1"/>
      <c r="DY1001" s="1"/>
    </row>
    <row r="1002" spans="1:129">
      <c r="A1002" s="12" t="s">
        <v>2417</v>
      </c>
      <c r="B1002" s="12">
        <v>32</v>
      </c>
      <c r="C1002" s="8"/>
      <c r="D1002" s="8" t="s">
        <v>5589</v>
      </c>
      <c r="E1002" s="8" t="s">
        <v>5103</v>
      </c>
      <c r="F1002" s="12">
        <v>44</v>
      </c>
      <c r="G1002" s="12">
        <v>40</v>
      </c>
      <c r="H1002" s="13">
        <f t="shared" si="170"/>
        <v>33.352000000000004</v>
      </c>
      <c r="I1002" s="13">
        <f t="shared" si="171"/>
        <v>30.32</v>
      </c>
      <c r="J1002" s="9">
        <v>2</v>
      </c>
      <c r="K1002" s="9">
        <v>1</v>
      </c>
      <c r="L1002" s="8"/>
      <c r="M1002" s="8"/>
      <c r="N1002" s="8"/>
      <c r="O1002" s="8"/>
      <c r="P1002" s="8"/>
      <c r="Q1002" s="8">
        <v>6</v>
      </c>
      <c r="R1002" s="8"/>
      <c r="S1002" s="8"/>
      <c r="T1002" s="8"/>
      <c r="U1002" s="8"/>
      <c r="V1002" s="8"/>
      <c r="W1002" s="8"/>
      <c r="X1002" s="8"/>
      <c r="Y1002" s="8"/>
      <c r="Z1002" s="8"/>
      <c r="AA1002" s="8"/>
      <c r="AB1002" s="8"/>
      <c r="AC1002" s="8"/>
      <c r="AD1002" s="8"/>
      <c r="AE1002" s="8"/>
      <c r="AF1002" s="8"/>
      <c r="AG1002" s="8"/>
      <c r="AH1002" s="8">
        <v>1</v>
      </c>
      <c r="AI1002" s="8">
        <v>2</v>
      </c>
      <c r="AJ1002" s="8"/>
      <c r="AK1002" s="8"/>
      <c r="AL1002" s="8"/>
      <c r="AM1002" s="8"/>
      <c r="AN1002" s="8"/>
      <c r="AO1002" s="8"/>
      <c r="AP1002" s="8"/>
      <c r="AQ1002" s="8"/>
      <c r="AR1002" s="8"/>
      <c r="AS1002" s="8"/>
      <c r="AT1002" s="8">
        <v>1</v>
      </c>
      <c r="AU1002" s="8"/>
      <c r="AV1002" s="8"/>
      <c r="AW1002" s="8"/>
      <c r="AX1002" s="8"/>
      <c r="AY1002" s="8"/>
      <c r="AZ1002" s="8"/>
      <c r="BA1002" s="8"/>
      <c r="BB1002" s="8"/>
      <c r="BC1002" s="9"/>
      <c r="BD1002" s="8"/>
      <c r="BE1002" s="8"/>
      <c r="BF1002" s="8"/>
      <c r="BG1002" s="8"/>
      <c r="BH1002" s="8"/>
      <c r="BI1002" s="8"/>
      <c r="BJ1002" s="8"/>
      <c r="BK1002" s="8"/>
      <c r="BL1002" s="8"/>
      <c r="BM1002" s="8"/>
      <c r="BN1002" s="8"/>
      <c r="BO1002" s="8"/>
      <c r="BP1002" s="8"/>
      <c r="BQ1002" s="8"/>
      <c r="BR1002" s="8"/>
      <c r="BS1002" s="8"/>
      <c r="BT1002" s="8"/>
      <c r="BU1002" s="8"/>
      <c r="BV1002" s="8"/>
      <c r="BW1002" s="8"/>
      <c r="BX1002" s="8"/>
      <c r="BY1002" s="8"/>
      <c r="BZ1002" s="8"/>
      <c r="CA1002" s="8"/>
      <c r="CB1002" s="8"/>
      <c r="CC1002" s="8"/>
      <c r="CD1002" s="8"/>
      <c r="CE1002" s="8"/>
      <c r="CF1002" s="8"/>
      <c r="CG1002" s="8" t="s">
        <v>2474</v>
      </c>
      <c r="CH1002" s="8" t="s">
        <v>11</v>
      </c>
      <c r="CI1002" s="8" t="s">
        <v>6106</v>
      </c>
      <c r="CJ1002" s="8">
        <v>50</v>
      </c>
      <c r="CK1002" s="10" t="s">
        <v>663</v>
      </c>
      <c r="CL1002" s="8"/>
      <c r="CM1002" s="8"/>
      <c r="CN1002" s="8"/>
      <c r="CO1002" s="8"/>
      <c r="CP1002" s="8"/>
      <c r="CQ1002" s="8"/>
      <c r="CR1002" s="23"/>
      <c r="CX1002" s="5"/>
      <c r="DC1002" s="1"/>
      <c r="DT1002" s="1"/>
      <c r="DY1002" s="1"/>
    </row>
    <row r="1003" spans="1:129">
      <c r="A1003" s="12" t="s">
        <v>2418</v>
      </c>
      <c r="B1003" s="12">
        <v>32</v>
      </c>
      <c r="C1003" s="8"/>
      <c r="D1003" s="8" t="s">
        <v>5104</v>
      </c>
      <c r="E1003" s="8" t="s">
        <v>5096</v>
      </c>
      <c r="F1003" s="12">
        <v>27</v>
      </c>
      <c r="G1003" s="12">
        <v>20</v>
      </c>
      <c r="H1003" s="13">
        <f t="shared" si="170"/>
        <v>20.466000000000001</v>
      </c>
      <c r="I1003" s="13">
        <f t="shared" si="171"/>
        <v>15.16</v>
      </c>
      <c r="J1003" s="9">
        <v>2</v>
      </c>
      <c r="K1003" s="9">
        <v>1</v>
      </c>
      <c r="L1003" s="8"/>
      <c r="M1003" s="8"/>
      <c r="N1003" s="8"/>
      <c r="O1003" s="8"/>
      <c r="P1003" s="8"/>
      <c r="Q1003" s="8">
        <v>5</v>
      </c>
      <c r="R1003" s="8"/>
      <c r="S1003" s="8"/>
      <c r="T1003" s="8"/>
      <c r="U1003" s="8"/>
      <c r="V1003" s="8"/>
      <c r="W1003" s="8"/>
      <c r="X1003" s="8">
        <v>4</v>
      </c>
      <c r="Y1003" s="8"/>
      <c r="Z1003" s="8"/>
      <c r="AA1003" s="8"/>
      <c r="AB1003" s="8"/>
      <c r="AC1003" s="8"/>
      <c r="AD1003" s="8"/>
      <c r="AE1003" s="8"/>
      <c r="AF1003" s="8"/>
      <c r="AG1003" s="8"/>
      <c r="AH1003" s="8"/>
      <c r="AI1003" s="8">
        <v>1</v>
      </c>
      <c r="AJ1003" s="8"/>
      <c r="AK1003" s="8"/>
      <c r="AL1003" s="8"/>
      <c r="AM1003" s="8"/>
      <c r="AN1003" s="8"/>
      <c r="AO1003" s="8"/>
      <c r="AP1003" s="8"/>
      <c r="AQ1003" s="8"/>
      <c r="AR1003" s="8"/>
      <c r="AS1003" s="8"/>
      <c r="AT1003" s="8"/>
      <c r="AU1003" s="8"/>
      <c r="AV1003" s="8"/>
      <c r="AW1003" s="8"/>
      <c r="AX1003" s="8"/>
      <c r="AY1003" s="8"/>
      <c r="AZ1003" s="8"/>
      <c r="BA1003" s="8"/>
      <c r="BB1003" s="8"/>
      <c r="BC1003" s="9"/>
      <c r="BD1003" s="8"/>
      <c r="BE1003" s="8"/>
      <c r="BF1003" s="8"/>
      <c r="BG1003" s="8"/>
      <c r="BH1003" s="8"/>
      <c r="BI1003" s="8">
        <v>1</v>
      </c>
      <c r="BJ1003" s="8"/>
      <c r="BK1003" s="8"/>
      <c r="BL1003" s="8"/>
      <c r="BM1003" s="8"/>
      <c r="BN1003" s="8"/>
      <c r="BO1003" s="8"/>
      <c r="BP1003" s="8"/>
      <c r="BQ1003" s="8"/>
      <c r="BR1003" s="8"/>
      <c r="BS1003" s="8"/>
      <c r="BT1003" s="8"/>
      <c r="BU1003" s="8"/>
      <c r="BV1003" s="8"/>
      <c r="BW1003" s="8"/>
      <c r="BX1003" s="8"/>
      <c r="BY1003" s="8"/>
      <c r="BZ1003" s="8"/>
      <c r="CA1003" s="8"/>
      <c r="CB1003" s="8"/>
      <c r="CC1003" s="8"/>
      <c r="CD1003" s="8"/>
      <c r="CE1003" s="8"/>
      <c r="CF1003" s="8" t="s">
        <v>2475</v>
      </c>
      <c r="CG1003" s="8" t="s">
        <v>5006</v>
      </c>
      <c r="CH1003" s="8" t="s">
        <v>11</v>
      </c>
      <c r="CI1003" s="8" t="s">
        <v>6106</v>
      </c>
      <c r="CJ1003" s="8">
        <v>20</v>
      </c>
      <c r="CK1003" s="10" t="s">
        <v>663</v>
      </c>
      <c r="CL1003" s="8"/>
      <c r="CM1003" s="8"/>
      <c r="CN1003" s="8"/>
      <c r="CO1003" s="8"/>
      <c r="CP1003" s="8"/>
      <c r="CQ1003" s="8"/>
      <c r="CR1003" s="23"/>
      <c r="CX1003" s="5"/>
      <c r="DC1003" s="1"/>
      <c r="DT1003" s="1"/>
      <c r="DY1003" s="1"/>
    </row>
    <row r="1004" spans="1:129">
      <c r="A1004" s="12" t="s">
        <v>2419</v>
      </c>
      <c r="B1004" s="8">
        <v>32</v>
      </c>
      <c r="C1004" s="8"/>
      <c r="D1004" s="8" t="s">
        <v>5616</v>
      </c>
      <c r="E1004" s="8" t="s">
        <v>31</v>
      </c>
      <c r="F1004" s="12">
        <v>28</v>
      </c>
      <c r="G1004" s="12">
        <v>28</v>
      </c>
      <c r="H1004" s="13">
        <f t="shared" si="170"/>
        <v>21.224</v>
      </c>
      <c r="I1004" s="13">
        <f t="shared" si="171"/>
        <v>21.224</v>
      </c>
      <c r="J1004" s="9"/>
      <c r="K1004" s="9"/>
      <c r="L1004" s="8"/>
      <c r="M1004" s="8"/>
      <c r="N1004" s="8"/>
      <c r="O1004" s="8"/>
      <c r="P1004" s="8"/>
      <c r="Q1004" s="8"/>
      <c r="R1004" s="8"/>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c r="AS1004" s="8"/>
      <c r="AT1004" s="8"/>
      <c r="AU1004" s="8"/>
      <c r="AV1004" s="8"/>
      <c r="AW1004" s="8"/>
      <c r="AX1004" s="8"/>
      <c r="AY1004" s="8"/>
      <c r="AZ1004" s="8"/>
      <c r="BA1004" s="8"/>
      <c r="BB1004" s="8"/>
      <c r="BC1004" s="9"/>
      <c r="BD1004" s="8">
        <v>1</v>
      </c>
      <c r="BE1004" s="8"/>
      <c r="BF1004" s="8"/>
      <c r="BG1004" s="8"/>
      <c r="BH1004" s="8"/>
      <c r="BI1004" s="8"/>
      <c r="BJ1004" s="8"/>
      <c r="BK1004" s="8"/>
      <c r="BL1004" s="8"/>
      <c r="BM1004" s="8"/>
      <c r="BN1004" s="8"/>
      <c r="BO1004" s="8"/>
      <c r="BP1004" s="8"/>
      <c r="BQ1004" s="8"/>
      <c r="BR1004" s="8"/>
      <c r="BS1004" s="8"/>
      <c r="BT1004" s="8"/>
      <c r="BU1004" s="8"/>
      <c r="BV1004" s="8"/>
      <c r="BW1004" s="8"/>
      <c r="BX1004" s="8"/>
      <c r="BY1004" s="8"/>
      <c r="BZ1004" s="8"/>
      <c r="CA1004" s="8"/>
      <c r="CB1004" s="8"/>
      <c r="CC1004" s="8"/>
      <c r="CD1004" s="8"/>
      <c r="CE1004" s="8"/>
      <c r="CF1004" s="8"/>
      <c r="CG1004" s="8"/>
      <c r="CH1004" s="8" t="s">
        <v>12</v>
      </c>
      <c r="CI1004" s="8" t="s">
        <v>6107</v>
      </c>
      <c r="CJ1004" s="8">
        <v>5</v>
      </c>
      <c r="CK1004" s="10" t="s">
        <v>756</v>
      </c>
      <c r="CL1004" s="8"/>
      <c r="CM1004" s="8"/>
      <c r="CN1004" s="8"/>
      <c r="CO1004" s="8"/>
      <c r="CP1004" s="8"/>
      <c r="CQ1004" s="8"/>
      <c r="CR1004" s="23"/>
      <c r="CX1004" s="5"/>
      <c r="DC1004" s="1"/>
      <c r="DT1004" s="1"/>
      <c r="DY1004" s="1"/>
    </row>
    <row r="1005" spans="1:129">
      <c r="A1005" s="8" t="s">
        <v>2476</v>
      </c>
      <c r="B1005" s="8">
        <v>33</v>
      </c>
      <c r="C1005" s="8" t="s">
        <v>122</v>
      </c>
      <c r="D1005" s="8" t="s">
        <v>5654</v>
      </c>
      <c r="E1005" s="8" t="s">
        <v>31</v>
      </c>
      <c r="F1005" s="12">
        <v>96</v>
      </c>
      <c r="G1005" s="12">
        <v>32</v>
      </c>
      <c r="H1005" s="13">
        <f t="shared" si="170"/>
        <v>72.768000000000001</v>
      </c>
      <c r="I1005" s="13">
        <f t="shared" si="171"/>
        <v>24.256</v>
      </c>
      <c r="J1005" s="9"/>
      <c r="K1005" s="9"/>
      <c r="L1005" s="8"/>
      <c r="M1005" s="8"/>
      <c r="N1005" s="8"/>
      <c r="O1005" s="8"/>
      <c r="P1005" s="8"/>
      <c r="Q1005" s="8">
        <v>7</v>
      </c>
      <c r="R1005" s="8"/>
      <c r="S1005" s="8"/>
      <c r="T1005" s="8"/>
      <c r="U1005" s="8"/>
      <c r="V1005" s="8"/>
      <c r="W1005" s="8"/>
      <c r="X1005" s="8">
        <v>10</v>
      </c>
      <c r="Y1005" s="8"/>
      <c r="Z1005" s="8"/>
      <c r="AA1005" s="8"/>
      <c r="AB1005" s="8"/>
      <c r="AC1005" s="8"/>
      <c r="AD1005" s="8"/>
      <c r="AE1005" s="8"/>
      <c r="AF1005" s="8">
        <v>4</v>
      </c>
      <c r="AG1005" s="8">
        <v>1</v>
      </c>
      <c r="AH1005" s="8">
        <v>1</v>
      </c>
      <c r="AI1005" s="8"/>
      <c r="AJ1005" s="8"/>
      <c r="AK1005" s="8"/>
      <c r="AL1005" s="8"/>
      <c r="AM1005" s="8"/>
      <c r="AN1005" s="8">
        <v>1</v>
      </c>
      <c r="AO1005" s="8"/>
      <c r="AP1005" s="8"/>
      <c r="AQ1005" s="8"/>
      <c r="AR1005" s="8"/>
      <c r="AS1005" s="8"/>
      <c r="AT1005" s="8"/>
      <c r="AU1005" s="8"/>
      <c r="AV1005" s="8"/>
      <c r="AW1005" s="8"/>
      <c r="AX1005" s="8"/>
      <c r="AY1005" s="8"/>
      <c r="AZ1005" s="8"/>
      <c r="BA1005" s="8"/>
      <c r="BB1005" s="8"/>
      <c r="BC1005" s="9"/>
      <c r="BD1005" s="8">
        <v>1</v>
      </c>
      <c r="BE1005" s="8"/>
      <c r="BF1005" s="8">
        <v>1</v>
      </c>
      <c r="BG1005" s="8"/>
      <c r="BH1005" s="8"/>
      <c r="BI1005" s="8">
        <v>2</v>
      </c>
      <c r="BJ1005" s="8"/>
      <c r="BK1005" s="8"/>
      <c r="BL1005" s="8"/>
      <c r="BM1005" s="8"/>
      <c r="BN1005" s="8"/>
      <c r="BO1005" s="8"/>
      <c r="BP1005" s="8"/>
      <c r="BQ1005" s="8"/>
      <c r="BR1005" s="8"/>
      <c r="BS1005" s="8"/>
      <c r="BT1005" s="8"/>
      <c r="BU1005" s="8"/>
      <c r="BV1005" s="8"/>
      <c r="BW1005" s="8"/>
      <c r="BX1005" s="8"/>
      <c r="BY1005" s="8"/>
      <c r="BZ1005" s="8"/>
      <c r="CA1005" s="8"/>
      <c r="CB1005" s="8"/>
      <c r="CC1005" s="8"/>
      <c r="CD1005" s="8"/>
      <c r="CE1005" s="8"/>
      <c r="CF1005" s="8"/>
      <c r="CG1005" s="8" t="s">
        <v>2484</v>
      </c>
      <c r="CH1005" s="8" t="s">
        <v>11</v>
      </c>
      <c r="CI1005" s="8" t="s">
        <v>2484</v>
      </c>
      <c r="CJ1005" s="8">
        <v>400</v>
      </c>
      <c r="CK1005" s="10" t="s">
        <v>754</v>
      </c>
      <c r="CL1005" s="8"/>
      <c r="CM1005" s="8"/>
      <c r="CN1005" s="8"/>
      <c r="CO1005" s="8"/>
      <c r="CP1005" s="8"/>
      <c r="CQ1005" s="8"/>
      <c r="CR1005" s="23"/>
      <c r="CX1005" s="5"/>
      <c r="DC1005" s="1"/>
      <c r="DT1005" s="1"/>
      <c r="DY1005" s="1"/>
    </row>
    <row r="1006" spans="1:129">
      <c r="A1006" s="8" t="s">
        <v>2477</v>
      </c>
      <c r="B1006" s="8">
        <v>33</v>
      </c>
      <c r="C1006" s="8"/>
      <c r="D1006" s="8" t="s">
        <v>5105</v>
      </c>
      <c r="E1006" s="8" t="s">
        <v>31</v>
      </c>
      <c r="F1006" s="12">
        <v>38</v>
      </c>
      <c r="G1006" s="12">
        <v>26</v>
      </c>
      <c r="H1006" s="13">
        <f t="shared" si="170"/>
        <v>28.804000000000002</v>
      </c>
      <c r="I1006" s="13">
        <f t="shared" si="171"/>
        <v>19.707999999999998</v>
      </c>
      <c r="J1006" s="9"/>
      <c r="K1006" s="9"/>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9"/>
      <c r="BD1006" s="8"/>
      <c r="BE1006" s="8"/>
      <c r="BF1006" s="8"/>
      <c r="BG1006" s="8"/>
      <c r="BH1006" s="8"/>
      <c r="BI1006" s="8"/>
      <c r="BJ1006" s="8"/>
      <c r="BK1006" s="8"/>
      <c r="BL1006" s="8"/>
      <c r="BM1006" s="8"/>
      <c r="BN1006" s="8"/>
      <c r="BO1006" s="8"/>
      <c r="BP1006" s="8"/>
      <c r="BQ1006" s="8"/>
      <c r="BR1006" s="8"/>
      <c r="BS1006" s="8"/>
      <c r="BT1006" s="8"/>
      <c r="BU1006" s="8"/>
      <c r="BV1006" s="8"/>
      <c r="BW1006" s="8"/>
      <c r="BX1006" s="8"/>
      <c r="BY1006" s="8"/>
      <c r="BZ1006" s="8"/>
      <c r="CA1006" s="8"/>
      <c r="CB1006" s="8"/>
      <c r="CC1006" s="8"/>
      <c r="CD1006" s="8"/>
      <c r="CE1006" s="8"/>
      <c r="CF1006" s="8" t="s">
        <v>5106</v>
      </c>
      <c r="CG1006" s="8"/>
      <c r="CH1006" s="8"/>
      <c r="CI1006" s="8"/>
      <c r="CJ1006" s="8"/>
      <c r="CK1006" s="10"/>
      <c r="CL1006" s="8"/>
      <c r="CM1006" s="8"/>
      <c r="CN1006" s="8"/>
      <c r="CO1006" s="8"/>
      <c r="CP1006" s="8"/>
      <c r="CQ1006" s="8"/>
      <c r="CR1006" s="23"/>
      <c r="CX1006" s="5"/>
      <c r="DC1006" s="1"/>
      <c r="DT1006" s="1"/>
      <c r="DY1006" s="1"/>
    </row>
    <row r="1007" spans="1:129">
      <c r="A1007" s="8" t="s">
        <v>2478</v>
      </c>
      <c r="B1007" s="8">
        <v>33</v>
      </c>
      <c r="C1007" s="8"/>
      <c r="D1007" s="8" t="s">
        <v>5617</v>
      </c>
      <c r="E1007" s="8" t="s">
        <v>31</v>
      </c>
      <c r="F1007" s="12">
        <v>12</v>
      </c>
      <c r="G1007" s="12">
        <v>11</v>
      </c>
      <c r="H1007" s="13">
        <f t="shared" si="170"/>
        <v>9.0960000000000001</v>
      </c>
      <c r="I1007" s="13">
        <f t="shared" si="171"/>
        <v>8.338000000000001</v>
      </c>
      <c r="J1007" s="9"/>
      <c r="K1007" s="9"/>
      <c r="L1007" s="8"/>
      <c r="M1007" s="8"/>
      <c r="N1007" s="8"/>
      <c r="O1007" s="8"/>
      <c r="P1007" s="8"/>
      <c r="Q1007" s="8"/>
      <c r="R1007" s="8"/>
      <c r="S1007" s="8"/>
      <c r="T1007" s="8"/>
      <c r="U1007" s="8">
        <v>2</v>
      </c>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c r="AS1007" s="8"/>
      <c r="AT1007" s="8"/>
      <c r="AU1007" s="8"/>
      <c r="AV1007" s="8"/>
      <c r="AW1007" s="8"/>
      <c r="AX1007" s="8"/>
      <c r="AY1007" s="8"/>
      <c r="AZ1007" s="8"/>
      <c r="BA1007" s="8"/>
      <c r="BB1007" s="8"/>
      <c r="BC1007" s="9"/>
      <c r="BD1007" s="8">
        <v>1</v>
      </c>
      <c r="BE1007" s="8"/>
      <c r="BF1007" s="8"/>
      <c r="BG1007" s="8"/>
      <c r="BH1007" s="8"/>
      <c r="BI1007" s="8"/>
      <c r="BJ1007" s="8"/>
      <c r="BK1007" s="8"/>
      <c r="BL1007" s="8"/>
      <c r="BM1007" s="8"/>
      <c r="BN1007" s="8"/>
      <c r="BO1007" s="8"/>
      <c r="BP1007" s="8"/>
      <c r="BQ1007" s="8"/>
      <c r="BR1007" s="8"/>
      <c r="BS1007" s="8"/>
      <c r="BT1007" s="8"/>
      <c r="BU1007" s="8"/>
      <c r="BV1007" s="8"/>
      <c r="BW1007" s="8"/>
      <c r="BX1007" s="8"/>
      <c r="BY1007" s="8"/>
      <c r="BZ1007" s="8"/>
      <c r="CA1007" s="8"/>
      <c r="CB1007" s="8"/>
      <c r="CC1007" s="8"/>
      <c r="CD1007" s="8"/>
      <c r="CE1007" s="8"/>
      <c r="CF1007" s="8"/>
      <c r="CG1007" s="8"/>
      <c r="CH1007" s="8"/>
      <c r="CI1007" s="8"/>
      <c r="CJ1007" s="8"/>
      <c r="CK1007" s="10"/>
      <c r="CL1007" s="8"/>
      <c r="CM1007" s="8"/>
      <c r="CN1007" s="8"/>
      <c r="CO1007" s="8"/>
      <c r="CP1007" s="8"/>
      <c r="CQ1007" s="8"/>
      <c r="CR1007" s="23"/>
      <c r="CX1007" s="5"/>
      <c r="DC1007" s="1"/>
      <c r="DT1007" s="1"/>
      <c r="DY1007" s="1"/>
    </row>
    <row r="1008" spans="1:129">
      <c r="A1008" s="8" t="s">
        <v>2479</v>
      </c>
      <c r="B1008" s="8">
        <v>33</v>
      </c>
      <c r="C1008" s="8" t="s">
        <v>122</v>
      </c>
      <c r="D1008" s="8" t="s">
        <v>2485</v>
      </c>
      <c r="E1008" s="8" t="s">
        <v>5097</v>
      </c>
      <c r="F1008" s="12">
        <v>26</v>
      </c>
      <c r="G1008" s="12">
        <v>24</v>
      </c>
      <c r="H1008" s="13">
        <f t="shared" si="170"/>
        <v>19.707999999999998</v>
      </c>
      <c r="I1008" s="13">
        <f t="shared" si="171"/>
        <v>18.192</v>
      </c>
      <c r="J1008" s="9">
        <v>2</v>
      </c>
      <c r="K1008" s="9">
        <v>1</v>
      </c>
      <c r="L1008" s="8"/>
      <c r="M1008" s="8"/>
      <c r="N1008" s="8"/>
      <c r="O1008" s="8"/>
      <c r="P1008" s="8"/>
      <c r="Q1008" s="8">
        <v>4</v>
      </c>
      <c r="R1008" s="8"/>
      <c r="S1008" s="8"/>
      <c r="T1008" s="8"/>
      <c r="U1008" s="8"/>
      <c r="V1008" s="8"/>
      <c r="W1008" s="8"/>
      <c r="X1008" s="8">
        <v>2</v>
      </c>
      <c r="Y1008" s="8"/>
      <c r="Z1008" s="8"/>
      <c r="AA1008" s="8"/>
      <c r="AB1008" s="8"/>
      <c r="AC1008" s="8"/>
      <c r="AD1008" s="8"/>
      <c r="AE1008" s="8"/>
      <c r="AF1008" s="8"/>
      <c r="AG1008" s="8"/>
      <c r="AH1008" s="8">
        <v>2</v>
      </c>
      <c r="AI1008" s="8">
        <v>1</v>
      </c>
      <c r="AJ1008" s="8"/>
      <c r="AK1008" s="8"/>
      <c r="AL1008" s="8"/>
      <c r="AM1008" s="8"/>
      <c r="AN1008" s="8"/>
      <c r="AO1008" s="8"/>
      <c r="AP1008" s="8"/>
      <c r="AQ1008" s="8"/>
      <c r="AR1008" s="8"/>
      <c r="AS1008" s="8"/>
      <c r="AT1008" s="8">
        <v>1</v>
      </c>
      <c r="AU1008" s="8"/>
      <c r="AV1008" s="8"/>
      <c r="AW1008" s="8"/>
      <c r="AX1008" s="8"/>
      <c r="AY1008" s="8"/>
      <c r="AZ1008" s="8"/>
      <c r="BA1008" s="8"/>
      <c r="BB1008" s="8"/>
      <c r="BC1008" s="9"/>
      <c r="BD1008" s="8"/>
      <c r="BE1008" s="8"/>
      <c r="BF1008" s="8"/>
      <c r="BG1008" s="8"/>
      <c r="BH1008" s="8"/>
      <c r="BI1008" s="8"/>
      <c r="BJ1008" s="8"/>
      <c r="BK1008" s="8"/>
      <c r="BL1008" s="8"/>
      <c r="BM1008" s="8"/>
      <c r="BN1008" s="8"/>
      <c r="BO1008" s="8"/>
      <c r="BP1008" s="8"/>
      <c r="BQ1008" s="8"/>
      <c r="BR1008" s="8"/>
      <c r="BS1008" s="8"/>
      <c r="BT1008" s="8"/>
      <c r="BU1008" s="8"/>
      <c r="BV1008" s="8"/>
      <c r="BW1008" s="8"/>
      <c r="BX1008" s="8"/>
      <c r="BY1008" s="8"/>
      <c r="BZ1008" s="8"/>
      <c r="CA1008" s="8"/>
      <c r="CB1008" s="8"/>
      <c r="CC1008" s="8"/>
      <c r="CD1008" s="8"/>
      <c r="CE1008" s="8"/>
      <c r="CF1008" s="8" t="s">
        <v>2486</v>
      </c>
      <c r="CG1008" s="8" t="s">
        <v>5901</v>
      </c>
      <c r="CH1008" s="8" t="s">
        <v>11</v>
      </c>
      <c r="CI1008" s="8" t="s">
        <v>1720</v>
      </c>
      <c r="CJ1008" s="8">
        <v>100</v>
      </c>
      <c r="CK1008" s="10" t="s">
        <v>667</v>
      </c>
      <c r="CL1008" s="8"/>
      <c r="CM1008" s="8"/>
      <c r="CN1008" s="8"/>
      <c r="CO1008" s="8"/>
      <c r="CP1008" s="8"/>
      <c r="CQ1008" s="8"/>
      <c r="CR1008" s="23"/>
      <c r="CX1008" s="5"/>
      <c r="DC1008" s="1"/>
      <c r="DT1008" s="1"/>
      <c r="DY1008" s="1"/>
    </row>
    <row r="1009" spans="1:129">
      <c r="A1009" s="8" t="s">
        <v>2480</v>
      </c>
      <c r="B1009" s="8">
        <v>33</v>
      </c>
      <c r="C1009" s="8" t="s">
        <v>122</v>
      </c>
      <c r="D1009" s="8" t="s">
        <v>2487</v>
      </c>
      <c r="E1009" s="8" t="s">
        <v>2488</v>
      </c>
      <c r="F1009" s="12">
        <v>22</v>
      </c>
      <c r="G1009" s="12">
        <v>6</v>
      </c>
      <c r="H1009" s="13">
        <f t="shared" si="170"/>
        <v>16.676000000000002</v>
      </c>
      <c r="I1009" s="13">
        <f t="shared" si="171"/>
        <v>4.548</v>
      </c>
      <c r="J1009" s="9">
        <v>1</v>
      </c>
      <c r="K1009" s="9">
        <v>1</v>
      </c>
      <c r="L1009" s="8"/>
      <c r="M1009" s="8"/>
      <c r="N1009" s="8"/>
      <c r="O1009" s="8"/>
      <c r="P1009" s="8"/>
      <c r="Q1009" s="8">
        <v>2</v>
      </c>
      <c r="R1009" s="8"/>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c r="AS1009" s="8"/>
      <c r="AT1009" s="8"/>
      <c r="AU1009" s="8"/>
      <c r="AV1009" s="8"/>
      <c r="AW1009" s="8"/>
      <c r="AX1009" s="8"/>
      <c r="AY1009" s="8"/>
      <c r="AZ1009" s="8"/>
      <c r="BA1009" s="8"/>
      <c r="BB1009" s="8"/>
      <c r="BC1009" s="9"/>
      <c r="BD1009" s="8"/>
      <c r="BE1009" s="8"/>
      <c r="BF1009" s="8"/>
      <c r="BG1009" s="8"/>
      <c r="BH1009" s="8"/>
      <c r="BI1009" s="8"/>
      <c r="BJ1009" s="8"/>
      <c r="BK1009" s="8"/>
      <c r="BL1009" s="8"/>
      <c r="BM1009" s="8"/>
      <c r="BN1009" s="8"/>
      <c r="BO1009" s="8"/>
      <c r="BP1009" s="8"/>
      <c r="BQ1009" s="8"/>
      <c r="BR1009" s="8"/>
      <c r="BS1009" s="8"/>
      <c r="BT1009" s="8"/>
      <c r="BU1009" s="8"/>
      <c r="BV1009" s="8"/>
      <c r="BW1009" s="8"/>
      <c r="BX1009" s="8"/>
      <c r="BY1009" s="8"/>
      <c r="BZ1009" s="8"/>
      <c r="CA1009" s="8"/>
      <c r="CB1009" s="8"/>
      <c r="CC1009" s="8"/>
      <c r="CD1009" s="8"/>
      <c r="CE1009" s="8"/>
      <c r="CF1009" s="8" t="s">
        <v>2489</v>
      </c>
      <c r="CG1009" s="8" t="s">
        <v>5902</v>
      </c>
      <c r="CH1009" s="8"/>
      <c r="CI1009" s="8"/>
      <c r="CJ1009" s="8"/>
      <c r="CK1009" s="10"/>
      <c r="CL1009" s="8"/>
      <c r="CM1009" s="8"/>
      <c r="CN1009" s="8"/>
      <c r="CO1009" s="8"/>
      <c r="CP1009" s="8"/>
      <c r="CQ1009" s="8" t="s">
        <v>549</v>
      </c>
      <c r="CR1009" s="23"/>
      <c r="CX1009" s="5"/>
      <c r="DC1009" s="1"/>
      <c r="DT1009" s="1"/>
      <c r="DY1009" s="1"/>
    </row>
    <row r="1010" spans="1:129">
      <c r="A1010" s="8" t="s">
        <v>2481</v>
      </c>
      <c r="B1010" s="8">
        <v>33</v>
      </c>
      <c r="C1010" s="8" t="s">
        <v>122</v>
      </c>
      <c r="D1010" s="8" t="s">
        <v>1416</v>
      </c>
      <c r="E1010" s="8" t="s">
        <v>2490</v>
      </c>
      <c r="F1010" s="12">
        <v>16</v>
      </c>
      <c r="G1010" s="12">
        <v>14</v>
      </c>
      <c r="H1010" s="13">
        <f t="shared" si="170"/>
        <v>12.128</v>
      </c>
      <c r="I1010" s="13">
        <f t="shared" si="171"/>
        <v>10.612</v>
      </c>
      <c r="J1010" s="9">
        <v>1</v>
      </c>
      <c r="K1010" s="9">
        <v>1</v>
      </c>
      <c r="L1010" s="8"/>
      <c r="M1010" s="8"/>
      <c r="N1010" s="8"/>
      <c r="O1010" s="8"/>
      <c r="P1010" s="8"/>
      <c r="Q1010" s="8">
        <v>3</v>
      </c>
      <c r="R1010" s="8"/>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c r="AS1010" s="8"/>
      <c r="AT1010" s="8"/>
      <c r="AU1010" s="8"/>
      <c r="AV1010" s="8"/>
      <c r="AW1010" s="8"/>
      <c r="AX1010" s="8"/>
      <c r="AY1010" s="8"/>
      <c r="AZ1010" s="8"/>
      <c r="BA1010" s="8"/>
      <c r="BB1010" s="8"/>
      <c r="BC1010" s="9"/>
      <c r="BD1010" s="8"/>
      <c r="BE1010" s="8"/>
      <c r="BF1010" s="8"/>
      <c r="BG1010" s="8"/>
      <c r="BH1010" s="8"/>
      <c r="BI1010" s="8"/>
      <c r="BJ1010" s="8"/>
      <c r="BK1010" s="8"/>
      <c r="BL1010" s="8"/>
      <c r="BM1010" s="8"/>
      <c r="BN1010" s="8"/>
      <c r="BO1010" s="8"/>
      <c r="BP1010" s="8"/>
      <c r="BQ1010" s="8"/>
      <c r="BR1010" s="8"/>
      <c r="BS1010" s="8"/>
      <c r="BT1010" s="8"/>
      <c r="BU1010" s="8"/>
      <c r="BV1010" s="8"/>
      <c r="BW1010" s="8"/>
      <c r="BX1010" s="8"/>
      <c r="BY1010" s="8"/>
      <c r="BZ1010" s="8"/>
      <c r="CA1010" s="8"/>
      <c r="CB1010" s="8"/>
      <c r="CC1010" s="8"/>
      <c r="CD1010" s="8"/>
      <c r="CE1010" s="8"/>
      <c r="CF1010" s="8" t="s">
        <v>1417</v>
      </c>
      <c r="CG1010" s="8" t="s">
        <v>5901</v>
      </c>
      <c r="CH1010" s="8"/>
      <c r="CI1010" s="8"/>
      <c r="CJ1010" s="8"/>
      <c r="CK1010" s="10"/>
      <c r="CL1010" s="8"/>
      <c r="CM1010" s="8"/>
      <c r="CN1010" s="8"/>
      <c r="CO1010" s="8"/>
      <c r="CP1010" s="8"/>
      <c r="CQ1010" s="8"/>
      <c r="CR1010" s="23"/>
      <c r="CX1010" s="5"/>
      <c r="DC1010" s="1"/>
      <c r="DT1010" s="1"/>
      <c r="DY1010" s="1"/>
    </row>
    <row r="1011" spans="1:129">
      <c r="A1011" s="8" t="s">
        <v>2482</v>
      </c>
      <c r="B1011" s="12">
        <v>33</v>
      </c>
      <c r="C1011" s="8"/>
      <c r="D1011" s="8" t="s">
        <v>2493</v>
      </c>
      <c r="E1011" s="8" t="s">
        <v>2495</v>
      </c>
      <c r="F1011" s="12">
        <v>10</v>
      </c>
      <c r="G1011" s="12">
        <v>7</v>
      </c>
      <c r="H1011" s="13">
        <f t="shared" si="170"/>
        <v>7.58</v>
      </c>
      <c r="I1011" s="13">
        <f t="shared" si="171"/>
        <v>5.306</v>
      </c>
      <c r="J1011" s="9">
        <v>1</v>
      </c>
      <c r="K1011" s="9">
        <v>1</v>
      </c>
      <c r="L1011" s="8"/>
      <c r="M1011" s="8"/>
      <c r="N1011" s="8"/>
      <c r="O1011" s="8"/>
      <c r="P1011" s="8"/>
      <c r="Q1011" s="8">
        <v>2</v>
      </c>
      <c r="R1011" s="8"/>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c r="AS1011" s="8"/>
      <c r="AT1011" s="8"/>
      <c r="AU1011" s="8"/>
      <c r="AV1011" s="8"/>
      <c r="AW1011" s="8"/>
      <c r="AX1011" s="8"/>
      <c r="AY1011" s="8"/>
      <c r="AZ1011" s="8"/>
      <c r="BA1011" s="8"/>
      <c r="BB1011" s="8"/>
      <c r="BC1011" s="9"/>
      <c r="BD1011" s="8"/>
      <c r="BE1011" s="8"/>
      <c r="BF1011" s="8"/>
      <c r="BG1011" s="8"/>
      <c r="BH1011" s="8"/>
      <c r="BI1011" s="8"/>
      <c r="BJ1011" s="8"/>
      <c r="BK1011" s="8"/>
      <c r="BL1011" s="8"/>
      <c r="BM1011" s="8"/>
      <c r="BN1011" s="8"/>
      <c r="BO1011" s="8"/>
      <c r="BP1011" s="8"/>
      <c r="BQ1011" s="8"/>
      <c r="BR1011" s="8"/>
      <c r="BS1011" s="8"/>
      <c r="BT1011" s="8"/>
      <c r="BU1011" s="8"/>
      <c r="BV1011" s="8"/>
      <c r="BW1011" s="8"/>
      <c r="BX1011" s="8"/>
      <c r="BY1011" s="8"/>
      <c r="BZ1011" s="8"/>
      <c r="CA1011" s="8"/>
      <c r="CB1011" s="8"/>
      <c r="CC1011" s="8"/>
      <c r="CD1011" s="8"/>
      <c r="CE1011" s="8"/>
      <c r="CF1011" s="8" t="s">
        <v>2491</v>
      </c>
      <c r="CG1011" s="8" t="s">
        <v>5901</v>
      </c>
      <c r="CH1011" s="8"/>
      <c r="CI1011" s="8"/>
      <c r="CJ1011" s="8"/>
      <c r="CK1011" s="10"/>
      <c r="CL1011" s="8"/>
      <c r="CM1011" s="8"/>
      <c r="CN1011" s="8"/>
      <c r="CO1011" s="8"/>
      <c r="CP1011" s="8"/>
      <c r="CQ1011" s="8"/>
      <c r="CR1011" s="23"/>
      <c r="CX1011" s="5"/>
      <c r="DC1011" s="1"/>
      <c r="DT1011" s="1"/>
      <c r="DY1011" s="1"/>
    </row>
    <row r="1012" spans="1:129">
      <c r="A1012" s="8" t="s">
        <v>2483</v>
      </c>
      <c r="B1012" s="12">
        <v>33</v>
      </c>
      <c r="C1012" s="8" t="s">
        <v>122</v>
      </c>
      <c r="D1012" s="8" t="s">
        <v>2494</v>
      </c>
      <c r="E1012" s="8" t="s">
        <v>31</v>
      </c>
      <c r="F1012" s="12">
        <v>22</v>
      </c>
      <c r="G1012" s="12">
        <v>18</v>
      </c>
      <c r="H1012" s="13">
        <f t="shared" ref="H1012" si="172">F1012*0.758</f>
        <v>16.676000000000002</v>
      </c>
      <c r="I1012" s="13">
        <f t="shared" ref="I1012" si="173">G1012*0.758</f>
        <v>13.644</v>
      </c>
      <c r="J1012" s="9">
        <v>1</v>
      </c>
      <c r="K1012" s="9">
        <v>1</v>
      </c>
      <c r="L1012" s="8"/>
      <c r="M1012" s="8"/>
      <c r="N1012" s="8"/>
      <c r="O1012" s="8"/>
      <c r="P1012" s="8"/>
      <c r="Q1012" s="8">
        <v>11</v>
      </c>
      <c r="R1012" s="8"/>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c r="AS1012" s="8"/>
      <c r="AT1012" s="8"/>
      <c r="AU1012" s="8"/>
      <c r="AV1012" s="8"/>
      <c r="AW1012" s="8"/>
      <c r="AX1012" s="8"/>
      <c r="AY1012" s="8"/>
      <c r="AZ1012" s="8"/>
      <c r="BA1012" s="8"/>
      <c r="BB1012" s="8"/>
      <c r="BC1012" s="9"/>
      <c r="BD1012" s="8"/>
      <c r="BE1012" s="8"/>
      <c r="BF1012" s="8"/>
      <c r="BG1012" s="8"/>
      <c r="BH1012" s="8"/>
      <c r="BI1012" s="8"/>
      <c r="BJ1012" s="8"/>
      <c r="BK1012" s="8"/>
      <c r="BL1012" s="8"/>
      <c r="BM1012" s="8"/>
      <c r="BN1012" s="8"/>
      <c r="BO1012" s="8"/>
      <c r="BP1012" s="8"/>
      <c r="BQ1012" s="8"/>
      <c r="BR1012" s="8"/>
      <c r="BS1012" s="8"/>
      <c r="BT1012" s="8"/>
      <c r="BU1012" s="8"/>
      <c r="BV1012" s="8"/>
      <c r="BW1012" s="8"/>
      <c r="BX1012" s="8"/>
      <c r="BY1012" s="8"/>
      <c r="BZ1012" s="8"/>
      <c r="CA1012" s="8"/>
      <c r="CB1012" s="8"/>
      <c r="CC1012" s="8"/>
      <c r="CD1012" s="8"/>
      <c r="CE1012" s="8"/>
      <c r="CF1012" s="8" t="s">
        <v>2492</v>
      </c>
      <c r="CG1012" s="8"/>
      <c r="CH1012" s="8"/>
      <c r="CI1012" s="8"/>
      <c r="CJ1012" s="8"/>
      <c r="CK1012" s="10"/>
      <c r="CL1012" s="8"/>
      <c r="CM1012" s="8"/>
      <c r="CN1012" s="8"/>
      <c r="CO1012" s="8"/>
      <c r="CP1012" s="8"/>
      <c r="CQ1012" s="8"/>
      <c r="CR1012" s="23"/>
      <c r="CV1012" s="5"/>
      <c r="DC1012" s="1"/>
      <c r="DT1012" s="1"/>
      <c r="DY1012" s="1"/>
    </row>
    <row r="1013" spans="1:129">
      <c r="A1013" s="12" t="s">
        <v>2496</v>
      </c>
      <c r="B1013" s="12">
        <v>34</v>
      </c>
      <c r="C1013" s="12" t="s">
        <v>122</v>
      </c>
      <c r="D1013" s="12" t="s">
        <v>2520</v>
      </c>
      <c r="E1013" s="8" t="s">
        <v>31</v>
      </c>
      <c r="F1013" s="12">
        <v>32</v>
      </c>
      <c r="G1013" s="12">
        <v>20</v>
      </c>
      <c r="H1013" s="13">
        <f t="shared" ref="H1013:H1037" si="174">F1013*0.758</f>
        <v>24.256</v>
      </c>
      <c r="I1013" s="13">
        <f t="shared" ref="I1013:I1037" si="175">G1013*0.758</f>
        <v>15.16</v>
      </c>
      <c r="J1013" s="13">
        <v>1</v>
      </c>
      <c r="K1013" s="13">
        <v>1</v>
      </c>
      <c r="L1013" s="12"/>
      <c r="M1013" s="12"/>
      <c r="N1013" s="12"/>
      <c r="O1013" s="12"/>
      <c r="P1013" s="12"/>
      <c r="Q1013" s="12">
        <v>2</v>
      </c>
      <c r="R1013" s="12"/>
      <c r="S1013" s="12"/>
      <c r="T1013" s="12"/>
      <c r="U1013" s="12"/>
      <c r="V1013" s="12"/>
      <c r="W1013" s="12"/>
      <c r="X1013" s="12"/>
      <c r="Y1013" s="12"/>
      <c r="Z1013" s="12"/>
      <c r="AA1013" s="12"/>
      <c r="AB1013" s="12"/>
      <c r="AC1013" s="12"/>
      <c r="AD1013" s="12"/>
      <c r="AE1013" s="12"/>
      <c r="AF1013" s="12"/>
      <c r="AG1013" s="12"/>
      <c r="AH1013" s="12"/>
      <c r="AI1013" s="12"/>
      <c r="AJ1013" s="12"/>
      <c r="AK1013" s="12"/>
      <c r="AL1013" s="12"/>
      <c r="AM1013" s="12"/>
      <c r="AN1013" s="12"/>
      <c r="AO1013" s="12"/>
      <c r="AP1013" s="12"/>
      <c r="AQ1013" s="12"/>
      <c r="AR1013" s="12"/>
      <c r="AS1013" s="12"/>
      <c r="AT1013" s="12"/>
      <c r="AU1013" s="12"/>
      <c r="AV1013" s="12"/>
      <c r="AW1013" s="12"/>
      <c r="AX1013" s="12"/>
      <c r="AY1013" s="12"/>
      <c r="AZ1013" s="12"/>
      <c r="BA1013" s="12"/>
      <c r="BB1013" s="12"/>
      <c r="BC1013" s="13"/>
      <c r="BD1013" s="12"/>
      <c r="BE1013" s="12"/>
      <c r="BF1013" s="12"/>
      <c r="BG1013" s="12"/>
      <c r="BH1013" s="12"/>
      <c r="BI1013" s="12"/>
      <c r="BJ1013" s="12"/>
      <c r="BK1013" s="12"/>
      <c r="BL1013" s="12"/>
      <c r="BM1013" s="12"/>
      <c r="BN1013" s="12"/>
      <c r="BO1013" s="12"/>
      <c r="BP1013" s="12"/>
      <c r="BQ1013" s="12"/>
      <c r="BR1013" s="12"/>
      <c r="BS1013" s="12"/>
      <c r="BT1013" s="12"/>
      <c r="BU1013" s="12"/>
      <c r="BV1013" s="12"/>
      <c r="BW1013" s="12"/>
      <c r="BX1013" s="12"/>
      <c r="BY1013" s="12"/>
      <c r="BZ1013" s="12"/>
      <c r="CA1013" s="12"/>
      <c r="CB1013" s="12"/>
      <c r="CC1013" s="12"/>
      <c r="CD1013" s="12"/>
      <c r="CE1013" s="12"/>
      <c r="CF1013" s="12" t="s">
        <v>2521</v>
      </c>
      <c r="CG1013" s="12"/>
      <c r="CH1013" s="12"/>
      <c r="CI1013" s="12"/>
      <c r="CJ1013" s="12"/>
      <c r="CK1013" s="14"/>
      <c r="CL1013" s="12"/>
      <c r="CM1013" s="12"/>
      <c r="CN1013" s="12"/>
      <c r="CO1013" s="12"/>
      <c r="CP1013" s="12"/>
      <c r="CQ1013" s="8" t="s">
        <v>549</v>
      </c>
      <c r="CR1013" s="23"/>
      <c r="CV1013" s="5"/>
      <c r="DC1013" s="1"/>
      <c r="DT1013" s="1"/>
      <c r="DY1013" s="1"/>
    </row>
    <row r="1014" spans="1:129">
      <c r="A1014" s="12" t="s">
        <v>2497</v>
      </c>
      <c r="B1014" s="12">
        <v>34</v>
      </c>
      <c r="C1014" s="12" t="s">
        <v>122</v>
      </c>
      <c r="D1014" s="12" t="s">
        <v>2522</v>
      </c>
      <c r="E1014" s="12" t="s">
        <v>2523</v>
      </c>
      <c r="F1014" s="12">
        <v>38</v>
      </c>
      <c r="G1014" s="12">
        <v>26</v>
      </c>
      <c r="H1014" s="13">
        <f t="shared" si="174"/>
        <v>28.804000000000002</v>
      </c>
      <c r="I1014" s="13">
        <f t="shared" si="175"/>
        <v>19.707999999999998</v>
      </c>
      <c r="J1014" s="13">
        <v>1</v>
      </c>
      <c r="K1014" s="13">
        <v>1</v>
      </c>
      <c r="L1014" s="12"/>
      <c r="M1014" s="12"/>
      <c r="N1014" s="12"/>
      <c r="O1014" s="12">
        <v>1</v>
      </c>
      <c r="P1014" s="12"/>
      <c r="Q1014" s="12">
        <v>3</v>
      </c>
      <c r="R1014" s="12"/>
      <c r="S1014" s="12"/>
      <c r="T1014" s="12"/>
      <c r="U1014" s="12"/>
      <c r="V1014" s="12"/>
      <c r="W1014" s="12"/>
      <c r="X1014" s="12"/>
      <c r="Y1014" s="12"/>
      <c r="Z1014" s="12"/>
      <c r="AA1014" s="12"/>
      <c r="AB1014" s="12"/>
      <c r="AC1014" s="12"/>
      <c r="AD1014" s="12"/>
      <c r="AE1014" s="12"/>
      <c r="AF1014" s="12"/>
      <c r="AG1014" s="12"/>
      <c r="AH1014" s="12"/>
      <c r="AI1014" s="12">
        <v>1</v>
      </c>
      <c r="AJ1014" s="12"/>
      <c r="AK1014" s="12"/>
      <c r="AL1014" s="12"/>
      <c r="AM1014" s="12"/>
      <c r="AN1014" s="12"/>
      <c r="AO1014" s="12"/>
      <c r="AP1014" s="12"/>
      <c r="AQ1014" s="12"/>
      <c r="AR1014" s="12"/>
      <c r="AS1014" s="12"/>
      <c r="AT1014" s="12"/>
      <c r="AU1014" s="12"/>
      <c r="AV1014" s="12"/>
      <c r="AW1014" s="12"/>
      <c r="AX1014" s="12"/>
      <c r="AY1014" s="12"/>
      <c r="AZ1014" s="12"/>
      <c r="BA1014" s="12"/>
      <c r="BB1014" s="12"/>
      <c r="BC1014" s="13"/>
      <c r="BD1014" s="12"/>
      <c r="BE1014" s="12"/>
      <c r="BF1014" s="12"/>
      <c r="BG1014" s="12"/>
      <c r="BH1014" s="12"/>
      <c r="BI1014" s="12"/>
      <c r="BJ1014" s="12"/>
      <c r="BK1014" s="12"/>
      <c r="BL1014" s="12"/>
      <c r="BM1014" s="12"/>
      <c r="BN1014" s="12"/>
      <c r="BO1014" s="12"/>
      <c r="BP1014" s="12"/>
      <c r="BQ1014" s="12"/>
      <c r="BR1014" s="12"/>
      <c r="BS1014" s="12"/>
      <c r="BT1014" s="12"/>
      <c r="BU1014" s="12"/>
      <c r="BV1014" s="12"/>
      <c r="BW1014" s="12"/>
      <c r="BX1014" s="12"/>
      <c r="BY1014" s="12"/>
      <c r="BZ1014" s="12"/>
      <c r="CA1014" s="12"/>
      <c r="CB1014" s="12"/>
      <c r="CC1014" s="12"/>
      <c r="CD1014" s="12"/>
      <c r="CE1014" s="12"/>
      <c r="CF1014" s="12" t="s">
        <v>2524</v>
      </c>
      <c r="CG1014" s="12"/>
      <c r="CH1014" s="12" t="s">
        <v>11</v>
      </c>
      <c r="CI1014" s="12" t="s">
        <v>1720</v>
      </c>
      <c r="CJ1014" s="12">
        <v>60</v>
      </c>
      <c r="CK1014" s="14" t="s">
        <v>734</v>
      </c>
      <c r="CL1014" s="12"/>
      <c r="CM1014" s="12"/>
      <c r="CN1014" s="12"/>
      <c r="CO1014" s="12"/>
      <c r="CP1014" s="12"/>
      <c r="CQ1014" s="12"/>
      <c r="CR1014" s="24"/>
      <c r="CV1014" s="5"/>
      <c r="DC1014" s="1"/>
      <c r="DT1014" s="1"/>
      <c r="DY1014" s="1"/>
    </row>
    <row r="1015" spans="1:129">
      <c r="A1015" s="12" t="s">
        <v>2498</v>
      </c>
      <c r="B1015" s="12">
        <v>34</v>
      </c>
      <c r="C1015" s="8" t="s">
        <v>122</v>
      </c>
      <c r="D1015" s="8" t="s">
        <v>5635</v>
      </c>
      <c r="E1015" s="8" t="s">
        <v>5706</v>
      </c>
      <c r="F1015" s="12">
        <v>38</v>
      </c>
      <c r="G1015" s="12">
        <v>33</v>
      </c>
      <c r="H1015" s="13">
        <f t="shared" si="174"/>
        <v>28.804000000000002</v>
      </c>
      <c r="I1015" s="13">
        <f t="shared" si="175"/>
        <v>25.013999999999999</v>
      </c>
      <c r="J1015" s="9">
        <v>1</v>
      </c>
      <c r="K1015" s="9"/>
      <c r="L1015" s="8"/>
      <c r="M1015" s="8"/>
      <c r="N1015" s="8"/>
      <c r="O1015" s="8"/>
      <c r="P1015" s="8"/>
      <c r="Q1015" s="8">
        <v>13</v>
      </c>
      <c r="R1015" s="8"/>
      <c r="S1015" s="8"/>
      <c r="T1015" s="8"/>
      <c r="U1015" s="8"/>
      <c r="V1015" s="8"/>
      <c r="W1015" s="8"/>
      <c r="X1015" s="8"/>
      <c r="Y1015" s="8"/>
      <c r="Z1015" s="8"/>
      <c r="AA1015" s="8"/>
      <c r="AB1015" s="8"/>
      <c r="AC1015" s="8"/>
      <c r="AD1015" s="8"/>
      <c r="AE1015" s="8"/>
      <c r="AF1015" s="8"/>
      <c r="AG1015" s="8"/>
      <c r="AH1015" s="8">
        <v>2</v>
      </c>
      <c r="AI1015" s="8">
        <v>2</v>
      </c>
      <c r="AJ1015" s="8"/>
      <c r="AK1015" s="8"/>
      <c r="AL1015" s="8">
        <v>1</v>
      </c>
      <c r="AM1015" s="8"/>
      <c r="AN1015" s="8"/>
      <c r="AO1015" s="8"/>
      <c r="AP1015" s="8"/>
      <c r="AQ1015" s="8"/>
      <c r="AR1015" s="8"/>
      <c r="AS1015" s="8"/>
      <c r="AT1015" s="8"/>
      <c r="AU1015" s="8"/>
      <c r="AV1015" s="8"/>
      <c r="AW1015" s="8"/>
      <c r="AX1015" s="8"/>
      <c r="AY1015" s="8"/>
      <c r="AZ1015" s="8"/>
      <c r="BA1015" s="8"/>
      <c r="BB1015" s="8"/>
      <c r="BC1015" s="9"/>
      <c r="BD1015" s="8">
        <v>1</v>
      </c>
      <c r="BE1015" s="8"/>
      <c r="BF1015" s="8"/>
      <c r="BG1015" s="8"/>
      <c r="BH1015" s="8"/>
      <c r="BI1015" s="8">
        <v>2</v>
      </c>
      <c r="BJ1015" s="8">
        <v>4</v>
      </c>
      <c r="BK1015" s="8"/>
      <c r="BL1015" s="8"/>
      <c r="BM1015" s="8"/>
      <c r="BN1015" s="8"/>
      <c r="BO1015" s="8"/>
      <c r="BP1015" s="8"/>
      <c r="BQ1015" s="8"/>
      <c r="BR1015" s="8"/>
      <c r="BS1015" s="8"/>
      <c r="BT1015" s="8"/>
      <c r="BU1015" s="8"/>
      <c r="BV1015" s="8"/>
      <c r="BW1015" s="8"/>
      <c r="BX1015" s="8"/>
      <c r="BY1015" s="8"/>
      <c r="BZ1015" s="8"/>
      <c r="CA1015" s="8"/>
      <c r="CB1015" s="8"/>
      <c r="CC1015" s="8"/>
      <c r="CD1015" s="8"/>
      <c r="CE1015" s="8"/>
      <c r="CF1015" s="8"/>
      <c r="CG1015" s="8" t="s">
        <v>5903</v>
      </c>
      <c r="CH1015" s="8"/>
      <c r="CI1015" s="8"/>
      <c r="CJ1015" s="8"/>
      <c r="CK1015" s="10"/>
      <c r="CL1015" s="8"/>
      <c r="CM1015" s="8"/>
      <c r="CN1015" s="8"/>
      <c r="CO1015" s="8"/>
      <c r="CP1015" s="8"/>
      <c r="CQ1015" s="8"/>
      <c r="CR1015" s="23"/>
      <c r="CV1015" s="5"/>
      <c r="DC1015" s="1"/>
      <c r="DT1015" s="1"/>
      <c r="DY1015" s="1"/>
    </row>
    <row r="1016" spans="1:129">
      <c r="A1016" s="12" t="s">
        <v>2499</v>
      </c>
      <c r="B1016" s="12">
        <v>34</v>
      </c>
      <c r="C1016" s="8"/>
      <c r="D1016" s="8" t="s">
        <v>5707</v>
      </c>
      <c r="E1016" s="8" t="s">
        <v>2525</v>
      </c>
      <c r="F1016" s="12">
        <v>26</v>
      </c>
      <c r="G1016" s="12">
        <v>18</v>
      </c>
      <c r="H1016" s="13">
        <f t="shared" si="174"/>
        <v>19.707999999999998</v>
      </c>
      <c r="I1016" s="13">
        <f t="shared" si="175"/>
        <v>13.644</v>
      </c>
      <c r="J1016" s="9">
        <v>2</v>
      </c>
      <c r="K1016" s="9">
        <v>1</v>
      </c>
      <c r="L1016" s="8"/>
      <c r="M1016" s="8"/>
      <c r="N1016" s="8"/>
      <c r="O1016" s="8"/>
      <c r="P1016" s="8"/>
      <c r="Q1016" s="8">
        <v>8</v>
      </c>
      <c r="R1016" s="8"/>
      <c r="S1016" s="8"/>
      <c r="T1016" s="8"/>
      <c r="U1016" s="8"/>
      <c r="V1016" s="8"/>
      <c r="W1016" s="8"/>
      <c r="X1016" s="8">
        <v>2</v>
      </c>
      <c r="Y1016" s="8"/>
      <c r="Z1016" s="8"/>
      <c r="AA1016" s="8"/>
      <c r="AB1016" s="8"/>
      <c r="AC1016" s="8"/>
      <c r="AD1016" s="8"/>
      <c r="AE1016" s="8"/>
      <c r="AF1016" s="8"/>
      <c r="AG1016" s="8"/>
      <c r="AH1016" s="8">
        <v>2</v>
      </c>
      <c r="AI1016" s="8">
        <v>1</v>
      </c>
      <c r="AJ1016" s="8"/>
      <c r="AK1016" s="8"/>
      <c r="AL1016" s="8"/>
      <c r="AM1016" s="8"/>
      <c r="AN1016" s="8"/>
      <c r="AO1016" s="8"/>
      <c r="AP1016" s="8"/>
      <c r="AQ1016" s="8"/>
      <c r="AR1016" s="8"/>
      <c r="AS1016" s="8"/>
      <c r="AT1016" s="8"/>
      <c r="AU1016" s="8"/>
      <c r="AV1016" s="8"/>
      <c r="AW1016" s="8"/>
      <c r="AX1016" s="8"/>
      <c r="AY1016" s="8"/>
      <c r="AZ1016" s="8"/>
      <c r="BA1016" s="8"/>
      <c r="BB1016" s="8"/>
      <c r="BC1016" s="9"/>
      <c r="BD1016" s="8"/>
      <c r="BE1016" s="8"/>
      <c r="BF1016" s="8"/>
      <c r="BG1016" s="8"/>
      <c r="BH1016" s="8"/>
      <c r="BI1016" s="8"/>
      <c r="BJ1016" s="8">
        <v>1</v>
      </c>
      <c r="BK1016" s="8"/>
      <c r="BL1016" s="8"/>
      <c r="BM1016" s="8"/>
      <c r="BN1016" s="8"/>
      <c r="BO1016" s="8"/>
      <c r="BP1016" s="8"/>
      <c r="BQ1016" s="8"/>
      <c r="BR1016" s="8"/>
      <c r="BS1016" s="8"/>
      <c r="BT1016" s="8"/>
      <c r="BU1016" s="8"/>
      <c r="BV1016" s="8"/>
      <c r="BW1016" s="8"/>
      <c r="BX1016" s="8"/>
      <c r="BY1016" s="8"/>
      <c r="BZ1016" s="8"/>
      <c r="CA1016" s="8"/>
      <c r="CB1016" s="8"/>
      <c r="CC1016" s="8"/>
      <c r="CD1016" s="8"/>
      <c r="CE1016" s="8"/>
      <c r="CF1016" s="8" t="s">
        <v>5708</v>
      </c>
      <c r="CG1016" s="8" t="s">
        <v>5007</v>
      </c>
      <c r="CH1016" s="8"/>
      <c r="CI1016" s="8"/>
      <c r="CJ1016" s="8"/>
      <c r="CK1016" s="10"/>
      <c r="CL1016" s="8"/>
      <c r="CM1016" s="8"/>
      <c r="CN1016" s="8"/>
      <c r="CO1016" s="8"/>
      <c r="CP1016" s="8"/>
      <c r="CQ1016" s="8"/>
      <c r="CR1016" s="23"/>
      <c r="CV1016" s="5"/>
      <c r="DC1016" s="1"/>
      <c r="DT1016" s="1"/>
      <c r="DY1016" s="1"/>
    </row>
    <row r="1017" spans="1:129">
      <c r="A1017" s="12" t="s">
        <v>2500</v>
      </c>
      <c r="B1017" s="12">
        <v>34</v>
      </c>
      <c r="C1017" s="8"/>
      <c r="D1017" s="8" t="s">
        <v>5707</v>
      </c>
      <c r="E1017" s="8" t="s">
        <v>5709</v>
      </c>
      <c r="F1017" s="12">
        <v>12</v>
      </c>
      <c r="G1017" s="12">
        <v>6</v>
      </c>
      <c r="H1017" s="13">
        <f t="shared" si="174"/>
        <v>9.0960000000000001</v>
      </c>
      <c r="I1017" s="13">
        <f t="shared" si="175"/>
        <v>4.548</v>
      </c>
      <c r="J1017" s="9">
        <v>1</v>
      </c>
      <c r="K1017" s="9">
        <v>1</v>
      </c>
      <c r="L1017" s="8"/>
      <c r="M1017" s="8"/>
      <c r="N1017" s="8"/>
      <c r="O1017" s="8"/>
      <c r="P1017" s="8"/>
      <c r="Q1017" s="8">
        <v>2</v>
      </c>
      <c r="R1017" s="8"/>
      <c r="S1017" s="8"/>
      <c r="T1017" s="8"/>
      <c r="U1017" s="8"/>
      <c r="V1017" s="8"/>
      <c r="W1017" s="8"/>
      <c r="X1017" s="8"/>
      <c r="Y1017" s="8"/>
      <c r="Z1017" s="8"/>
      <c r="AA1017" s="8"/>
      <c r="AB1017" s="8"/>
      <c r="AC1017" s="8"/>
      <c r="AD1017" s="8"/>
      <c r="AE1017" s="8"/>
      <c r="AF1017" s="8"/>
      <c r="AG1017" s="8"/>
      <c r="AH1017" s="8"/>
      <c r="AI1017" s="8"/>
      <c r="AJ1017" s="8"/>
      <c r="AK1017" s="8">
        <v>1</v>
      </c>
      <c r="AL1017" s="8"/>
      <c r="AM1017" s="8"/>
      <c r="AN1017" s="8"/>
      <c r="AO1017" s="8"/>
      <c r="AP1017" s="8"/>
      <c r="AQ1017" s="8"/>
      <c r="AR1017" s="8"/>
      <c r="AS1017" s="8"/>
      <c r="AT1017" s="8"/>
      <c r="AU1017" s="8"/>
      <c r="AV1017" s="8"/>
      <c r="AW1017" s="8"/>
      <c r="AX1017" s="8"/>
      <c r="AY1017" s="8"/>
      <c r="AZ1017" s="8"/>
      <c r="BA1017" s="8"/>
      <c r="BB1017" s="8"/>
      <c r="BC1017" s="9"/>
      <c r="BD1017" s="8"/>
      <c r="BE1017" s="8"/>
      <c r="BF1017" s="8"/>
      <c r="BG1017" s="8"/>
      <c r="BH1017" s="8"/>
      <c r="BI1017" s="8"/>
      <c r="BJ1017" s="8"/>
      <c r="BK1017" s="8"/>
      <c r="BL1017" s="8"/>
      <c r="BM1017" s="8"/>
      <c r="BN1017" s="8"/>
      <c r="BO1017" s="8"/>
      <c r="BP1017" s="8"/>
      <c r="BQ1017" s="8"/>
      <c r="BR1017" s="8"/>
      <c r="BS1017" s="8"/>
      <c r="BT1017" s="8"/>
      <c r="BU1017" s="8"/>
      <c r="BV1017" s="8"/>
      <c r="BW1017" s="8"/>
      <c r="BX1017" s="8"/>
      <c r="BY1017" s="8"/>
      <c r="BZ1017" s="8"/>
      <c r="CA1017" s="8"/>
      <c r="CB1017" s="8"/>
      <c r="CC1017" s="8"/>
      <c r="CD1017" s="8"/>
      <c r="CE1017" s="8"/>
      <c r="CF1017" s="8" t="s">
        <v>5708</v>
      </c>
      <c r="CG1017" s="8" t="s">
        <v>2526</v>
      </c>
      <c r="CH1017" s="8" t="s">
        <v>1663</v>
      </c>
      <c r="CI1017" s="8" t="s">
        <v>5710</v>
      </c>
      <c r="CJ1017" s="8"/>
      <c r="CK1017" s="10" t="s">
        <v>723</v>
      </c>
      <c r="CL1017" s="8"/>
      <c r="CM1017" s="8"/>
      <c r="CN1017" s="8"/>
      <c r="CO1017" s="8"/>
      <c r="CP1017" s="8"/>
      <c r="CQ1017" s="8"/>
      <c r="CR1017" s="23"/>
      <c r="CV1017" s="5"/>
      <c r="DC1017" s="1"/>
      <c r="DT1017" s="1"/>
      <c r="DY1017" s="1"/>
    </row>
    <row r="1018" spans="1:129">
      <c r="A1018" s="12" t="s">
        <v>2501</v>
      </c>
      <c r="B1018" s="12">
        <v>34</v>
      </c>
      <c r="C1018" s="8" t="s">
        <v>122</v>
      </c>
      <c r="D1018" s="8" t="s">
        <v>2527</v>
      </c>
      <c r="E1018" s="8" t="s">
        <v>31</v>
      </c>
      <c r="F1018" s="12">
        <v>66</v>
      </c>
      <c r="G1018" s="12">
        <v>26</v>
      </c>
      <c r="H1018" s="13">
        <f t="shared" si="174"/>
        <v>50.027999999999999</v>
      </c>
      <c r="I1018" s="13">
        <f t="shared" si="175"/>
        <v>19.707999999999998</v>
      </c>
      <c r="J1018" s="9">
        <v>1</v>
      </c>
      <c r="K1018" s="9">
        <v>1</v>
      </c>
      <c r="L1018" s="8"/>
      <c r="M1018" s="8"/>
      <c r="N1018" s="8"/>
      <c r="O1018" s="8"/>
      <c r="P1018" s="8"/>
      <c r="Q1018" s="8">
        <v>7</v>
      </c>
      <c r="R1018" s="8"/>
      <c r="S1018" s="8"/>
      <c r="T1018" s="8"/>
      <c r="U1018" s="8"/>
      <c r="V1018" s="8"/>
      <c r="W1018" s="8"/>
      <c r="X1018" s="8"/>
      <c r="Y1018" s="8"/>
      <c r="Z1018" s="8"/>
      <c r="AA1018" s="8"/>
      <c r="AB1018" s="8"/>
      <c r="AC1018" s="8"/>
      <c r="AD1018" s="8"/>
      <c r="AE1018" s="8"/>
      <c r="AF1018" s="8"/>
      <c r="AG1018" s="8"/>
      <c r="AH1018" s="8"/>
      <c r="AI1018" s="8">
        <v>2</v>
      </c>
      <c r="AJ1018" s="8"/>
      <c r="AK1018" s="8"/>
      <c r="AL1018" s="8"/>
      <c r="AM1018" s="8"/>
      <c r="AN1018" s="8"/>
      <c r="AO1018" s="8"/>
      <c r="AP1018" s="8"/>
      <c r="AQ1018" s="8"/>
      <c r="AR1018" s="8"/>
      <c r="AS1018" s="8"/>
      <c r="AT1018" s="8"/>
      <c r="AU1018" s="8"/>
      <c r="AV1018" s="8"/>
      <c r="AW1018" s="8"/>
      <c r="AX1018" s="8"/>
      <c r="AY1018" s="8"/>
      <c r="AZ1018" s="8"/>
      <c r="BA1018" s="8"/>
      <c r="BB1018" s="8"/>
      <c r="BC1018" s="9"/>
      <c r="BD1018" s="8"/>
      <c r="BE1018" s="8"/>
      <c r="BF1018" s="8"/>
      <c r="BG1018" s="8"/>
      <c r="BH1018" s="8"/>
      <c r="BI1018" s="8"/>
      <c r="BJ1018" s="8"/>
      <c r="BK1018" s="8">
        <v>2</v>
      </c>
      <c r="BL1018" s="8">
        <v>2</v>
      </c>
      <c r="BM1018" s="8"/>
      <c r="BN1018" s="8"/>
      <c r="BO1018" s="8"/>
      <c r="BP1018" s="8"/>
      <c r="BQ1018" s="8"/>
      <c r="BR1018" s="8"/>
      <c r="BS1018" s="8"/>
      <c r="BT1018" s="8"/>
      <c r="BU1018" s="8"/>
      <c r="BV1018" s="8"/>
      <c r="BW1018" s="8"/>
      <c r="BX1018" s="8"/>
      <c r="BY1018" s="8"/>
      <c r="BZ1018" s="8"/>
      <c r="CA1018" s="8"/>
      <c r="CB1018" s="8"/>
      <c r="CC1018" s="8"/>
      <c r="CD1018" s="8"/>
      <c r="CE1018" s="8"/>
      <c r="CF1018" s="8" t="s">
        <v>2528</v>
      </c>
      <c r="CG1018" s="8"/>
      <c r="CH1018" s="8"/>
      <c r="CI1018" s="8"/>
      <c r="CJ1018" s="8"/>
      <c r="CK1018" s="10"/>
      <c r="CL1018" s="8"/>
      <c r="CM1018" s="8"/>
      <c r="CN1018" s="8"/>
      <c r="CO1018" s="8"/>
      <c r="CP1018" s="8"/>
      <c r="CQ1018" s="8" t="s">
        <v>549</v>
      </c>
      <c r="CR1018" s="23"/>
      <c r="CV1018" s="5"/>
      <c r="DC1018" s="1"/>
      <c r="DT1018" s="1"/>
      <c r="DY1018" s="1"/>
    </row>
    <row r="1019" spans="1:129">
      <c r="A1019" s="12" t="s">
        <v>2502</v>
      </c>
      <c r="B1019" s="12">
        <v>34</v>
      </c>
      <c r="C1019" s="8" t="s">
        <v>122</v>
      </c>
      <c r="D1019" s="8" t="s">
        <v>5655</v>
      </c>
      <c r="E1019" s="8" t="s">
        <v>2529</v>
      </c>
      <c r="F1019" s="12">
        <v>58</v>
      </c>
      <c r="G1019" s="12">
        <v>34</v>
      </c>
      <c r="H1019" s="13">
        <f t="shared" si="174"/>
        <v>43.963999999999999</v>
      </c>
      <c r="I1019" s="13">
        <f t="shared" si="175"/>
        <v>25.771999999999998</v>
      </c>
      <c r="J1019" s="9">
        <v>2</v>
      </c>
      <c r="K1019" s="9"/>
      <c r="L1019" s="8"/>
      <c r="M1019" s="8"/>
      <c r="N1019" s="8"/>
      <c r="O1019" s="8"/>
      <c r="P1019" s="8"/>
      <c r="Q1019" s="8">
        <v>2</v>
      </c>
      <c r="R1019" s="8"/>
      <c r="S1019" s="8"/>
      <c r="T1019" s="8"/>
      <c r="U1019" s="8"/>
      <c r="V1019" s="8"/>
      <c r="W1019" s="8"/>
      <c r="X1019" s="8"/>
      <c r="Y1019" s="8"/>
      <c r="Z1019" s="8"/>
      <c r="AA1019" s="8"/>
      <c r="AB1019" s="8"/>
      <c r="AC1019" s="8"/>
      <c r="AD1019" s="8"/>
      <c r="AE1019" s="8"/>
      <c r="AF1019" s="8"/>
      <c r="AG1019" s="8"/>
      <c r="AH1019" s="8"/>
      <c r="AI1019" s="8">
        <v>3</v>
      </c>
      <c r="AJ1019" s="8"/>
      <c r="AK1019" s="8"/>
      <c r="AL1019" s="8">
        <v>1</v>
      </c>
      <c r="AM1019" s="8"/>
      <c r="AN1019" s="8"/>
      <c r="AO1019" s="8"/>
      <c r="AP1019" s="8"/>
      <c r="AQ1019" s="8"/>
      <c r="AR1019" s="8"/>
      <c r="AS1019" s="8"/>
      <c r="AT1019" s="8"/>
      <c r="AU1019" s="8"/>
      <c r="AV1019" s="8"/>
      <c r="AW1019" s="8"/>
      <c r="AX1019" s="8"/>
      <c r="AY1019" s="8"/>
      <c r="AZ1019" s="8"/>
      <c r="BA1019" s="8"/>
      <c r="BB1019" s="8"/>
      <c r="BC1019" s="9"/>
      <c r="BD1019" s="8">
        <v>1</v>
      </c>
      <c r="BE1019" s="8"/>
      <c r="BF1019" s="8"/>
      <c r="BG1019" s="8"/>
      <c r="BH1019" s="8"/>
      <c r="BI1019" s="8">
        <v>1</v>
      </c>
      <c r="BJ1019" s="8"/>
      <c r="BK1019" s="8">
        <v>3</v>
      </c>
      <c r="BL1019" s="8">
        <v>3</v>
      </c>
      <c r="BM1019" s="8"/>
      <c r="BN1019" s="8"/>
      <c r="BO1019" s="8"/>
      <c r="BP1019" s="8"/>
      <c r="BQ1019" s="8"/>
      <c r="BR1019" s="8"/>
      <c r="BS1019" s="8"/>
      <c r="BT1019" s="8"/>
      <c r="BU1019" s="8"/>
      <c r="BV1019" s="8"/>
      <c r="BW1019" s="8"/>
      <c r="BX1019" s="8"/>
      <c r="BY1019" s="8"/>
      <c r="BZ1019" s="8">
        <v>4</v>
      </c>
      <c r="CA1019" s="8"/>
      <c r="CB1019" s="8"/>
      <c r="CC1019" s="8"/>
      <c r="CD1019" s="8"/>
      <c r="CE1019" s="8"/>
      <c r="CF1019" s="8"/>
      <c r="CG1019" s="8" t="s">
        <v>5711</v>
      </c>
      <c r="CH1019" s="8"/>
      <c r="CI1019" s="8"/>
      <c r="CJ1019" s="8"/>
      <c r="CK1019" s="10"/>
      <c r="CL1019" s="8"/>
      <c r="CM1019" s="8"/>
      <c r="CN1019" s="8"/>
      <c r="CO1019" s="8"/>
      <c r="CP1019" s="8"/>
      <c r="CQ1019" s="8" t="s">
        <v>2530</v>
      </c>
      <c r="CR1019" s="23"/>
      <c r="CV1019" s="5"/>
      <c r="DC1019" s="1"/>
      <c r="DT1019" s="1"/>
      <c r="DY1019" s="1"/>
    </row>
    <row r="1020" spans="1:129">
      <c r="A1020" s="12" t="s">
        <v>2503</v>
      </c>
      <c r="B1020" s="12">
        <v>34</v>
      </c>
      <c r="C1020" s="8" t="s">
        <v>122</v>
      </c>
      <c r="D1020" s="8" t="s">
        <v>2531</v>
      </c>
      <c r="E1020" s="8" t="s">
        <v>5437</v>
      </c>
      <c r="F1020" s="12">
        <v>54</v>
      </c>
      <c r="G1020" s="12">
        <v>35</v>
      </c>
      <c r="H1020" s="13">
        <f t="shared" si="174"/>
        <v>40.932000000000002</v>
      </c>
      <c r="I1020" s="13">
        <f t="shared" si="175"/>
        <v>26.53</v>
      </c>
      <c r="J1020" s="9">
        <v>1</v>
      </c>
      <c r="K1020" s="9">
        <v>1</v>
      </c>
      <c r="L1020" s="8"/>
      <c r="M1020" s="8"/>
      <c r="N1020" s="8"/>
      <c r="O1020" s="8"/>
      <c r="P1020" s="8"/>
      <c r="Q1020" s="8">
        <v>5</v>
      </c>
      <c r="R1020" s="8"/>
      <c r="S1020" s="8"/>
      <c r="T1020" s="8"/>
      <c r="U1020" s="8"/>
      <c r="V1020" s="8"/>
      <c r="W1020" s="8"/>
      <c r="X1020" s="8"/>
      <c r="Y1020" s="8"/>
      <c r="Z1020" s="8"/>
      <c r="AA1020" s="8"/>
      <c r="AB1020" s="8"/>
      <c r="AC1020" s="8"/>
      <c r="AD1020" s="8"/>
      <c r="AE1020" s="8"/>
      <c r="AF1020" s="8"/>
      <c r="AG1020" s="8"/>
      <c r="AH1020" s="8"/>
      <c r="AI1020" s="8">
        <v>3</v>
      </c>
      <c r="AJ1020" s="8"/>
      <c r="AK1020" s="8"/>
      <c r="AL1020" s="8"/>
      <c r="AM1020" s="8"/>
      <c r="AN1020" s="8">
        <v>1</v>
      </c>
      <c r="AO1020" s="8"/>
      <c r="AP1020" s="8"/>
      <c r="AQ1020" s="8"/>
      <c r="AR1020" s="8"/>
      <c r="AS1020" s="8"/>
      <c r="AT1020" s="8"/>
      <c r="AU1020" s="8"/>
      <c r="AV1020" s="8"/>
      <c r="AW1020" s="8"/>
      <c r="AX1020" s="8"/>
      <c r="AY1020" s="8"/>
      <c r="AZ1020" s="8"/>
      <c r="BA1020" s="8"/>
      <c r="BB1020" s="8"/>
      <c r="BC1020" s="9"/>
      <c r="BD1020" s="8"/>
      <c r="BE1020" s="8"/>
      <c r="BF1020" s="8"/>
      <c r="BG1020" s="8"/>
      <c r="BH1020" s="8"/>
      <c r="BI1020" s="8">
        <v>2</v>
      </c>
      <c r="BJ1020" s="8">
        <v>1</v>
      </c>
      <c r="BK1020" s="8">
        <v>1</v>
      </c>
      <c r="BL1020" s="8">
        <v>1</v>
      </c>
      <c r="BM1020" s="8"/>
      <c r="BN1020" s="8"/>
      <c r="BO1020" s="8"/>
      <c r="BP1020" s="8"/>
      <c r="BQ1020" s="8"/>
      <c r="BR1020" s="8"/>
      <c r="BS1020" s="8"/>
      <c r="BT1020" s="8"/>
      <c r="BU1020" s="8"/>
      <c r="BV1020" s="8"/>
      <c r="BW1020" s="8"/>
      <c r="BX1020" s="8"/>
      <c r="BY1020" s="8"/>
      <c r="BZ1020" s="8">
        <v>1</v>
      </c>
      <c r="CA1020" s="8"/>
      <c r="CB1020" s="8"/>
      <c r="CC1020" s="8"/>
      <c r="CD1020" s="8"/>
      <c r="CE1020" s="8"/>
      <c r="CF1020" s="8" t="s">
        <v>2532</v>
      </c>
      <c r="CG1020" s="8" t="s">
        <v>5963</v>
      </c>
      <c r="CH1020" s="8"/>
      <c r="CI1020" s="8"/>
      <c r="CJ1020" s="8"/>
      <c r="CK1020" s="10"/>
      <c r="CL1020" s="8"/>
      <c r="CM1020" s="8"/>
      <c r="CN1020" s="8"/>
      <c r="CO1020" s="8"/>
      <c r="CP1020" s="8"/>
      <c r="CQ1020" s="8" t="s">
        <v>549</v>
      </c>
      <c r="CR1020" s="23"/>
      <c r="CV1020" s="5"/>
      <c r="DC1020" s="1"/>
      <c r="DT1020" s="1"/>
      <c r="DY1020" s="1"/>
    </row>
    <row r="1021" spans="1:129">
      <c r="A1021" s="12" t="s">
        <v>2504</v>
      </c>
      <c r="B1021" s="12">
        <v>34</v>
      </c>
      <c r="C1021" s="8"/>
      <c r="D1021" s="8" t="s">
        <v>5590</v>
      </c>
      <c r="E1021" s="8" t="s">
        <v>31</v>
      </c>
      <c r="F1021" s="12">
        <v>100</v>
      </c>
      <c r="G1021" s="12">
        <v>50</v>
      </c>
      <c r="H1021" s="13">
        <f t="shared" si="174"/>
        <v>75.8</v>
      </c>
      <c r="I1021" s="13">
        <f t="shared" si="175"/>
        <v>37.9</v>
      </c>
      <c r="J1021" s="9"/>
      <c r="K1021" s="9"/>
      <c r="L1021" s="8"/>
      <c r="M1021" s="8"/>
      <c r="N1021" s="8"/>
      <c r="O1021" s="8"/>
      <c r="P1021" s="8"/>
      <c r="Q1021" s="8"/>
      <c r="R1021" s="8"/>
      <c r="S1021" s="8"/>
      <c r="T1021" s="8"/>
      <c r="U1021" s="8"/>
      <c r="V1021" s="8"/>
      <c r="W1021" s="8"/>
      <c r="X1021" s="8"/>
      <c r="Y1021" s="8"/>
      <c r="Z1021" s="8"/>
      <c r="AA1021" s="8"/>
      <c r="AB1021" s="8"/>
      <c r="AC1021" s="8"/>
      <c r="AD1021" s="8"/>
      <c r="AE1021" s="8"/>
      <c r="AF1021" s="8"/>
      <c r="AG1021" s="8"/>
      <c r="AH1021" s="8"/>
      <c r="AI1021" s="8">
        <v>12</v>
      </c>
      <c r="AJ1021" s="8"/>
      <c r="AK1021" s="8"/>
      <c r="AL1021" s="8">
        <v>30</v>
      </c>
      <c r="AM1021" s="8"/>
      <c r="AN1021" s="8"/>
      <c r="AO1021" s="8"/>
      <c r="AP1021" s="8"/>
      <c r="AQ1021" s="8"/>
      <c r="AR1021" s="8"/>
      <c r="AS1021" s="8"/>
      <c r="AT1021" s="8"/>
      <c r="AU1021" s="8"/>
      <c r="AV1021" s="8"/>
      <c r="AW1021" s="8"/>
      <c r="AX1021" s="8"/>
      <c r="AY1021" s="8"/>
      <c r="AZ1021" s="8"/>
      <c r="BA1021" s="8"/>
      <c r="BB1021" s="8"/>
      <c r="BC1021" s="9"/>
      <c r="BD1021" s="8"/>
      <c r="BE1021" s="8"/>
      <c r="BF1021" s="8"/>
      <c r="BG1021" s="8"/>
      <c r="BH1021" s="8">
        <v>1</v>
      </c>
      <c r="BI1021" s="8"/>
      <c r="BJ1021" s="8"/>
      <c r="BK1021" s="8"/>
      <c r="BL1021" s="8"/>
      <c r="BM1021" s="8"/>
      <c r="BN1021" s="8"/>
      <c r="BO1021" s="8"/>
      <c r="BP1021" s="8"/>
      <c r="BQ1021" s="8"/>
      <c r="BR1021" s="8"/>
      <c r="BS1021" s="8"/>
      <c r="BT1021" s="8"/>
      <c r="BU1021" s="8"/>
      <c r="BV1021" s="8"/>
      <c r="BW1021" s="8"/>
      <c r="BX1021" s="8"/>
      <c r="BY1021" s="8"/>
      <c r="BZ1021" s="8"/>
      <c r="CA1021" s="8"/>
      <c r="CB1021" s="8"/>
      <c r="CC1021" s="8"/>
      <c r="CD1021" s="8"/>
      <c r="CE1021" s="8"/>
      <c r="CF1021" s="8"/>
      <c r="CG1021" s="8" t="s">
        <v>2533</v>
      </c>
      <c r="CH1021" s="8" t="s">
        <v>11</v>
      </c>
      <c r="CI1021" s="8" t="s">
        <v>2534</v>
      </c>
      <c r="CJ1021" s="8">
        <v>60</v>
      </c>
      <c r="CK1021" s="10" t="s">
        <v>715</v>
      </c>
      <c r="CL1021" s="8"/>
      <c r="CM1021" s="8"/>
      <c r="CN1021" s="8"/>
      <c r="CO1021" s="8"/>
      <c r="CP1021" s="8"/>
      <c r="CQ1021" s="8"/>
      <c r="CR1021" s="23"/>
      <c r="CV1021" s="5"/>
      <c r="DC1021" s="1"/>
      <c r="DT1021" s="1"/>
      <c r="DY1021" s="1"/>
    </row>
    <row r="1022" spans="1:129">
      <c r="A1022" s="12" t="s">
        <v>2505</v>
      </c>
      <c r="B1022" s="12">
        <v>34</v>
      </c>
      <c r="C1022" s="8"/>
      <c r="D1022" s="8" t="s">
        <v>5636</v>
      </c>
      <c r="E1022" s="8" t="s">
        <v>2535</v>
      </c>
      <c r="F1022" s="12">
        <v>68</v>
      </c>
      <c r="G1022" s="12">
        <v>28</v>
      </c>
      <c r="H1022" s="13">
        <f t="shared" si="174"/>
        <v>51.543999999999997</v>
      </c>
      <c r="I1022" s="13">
        <f t="shared" si="175"/>
        <v>21.224</v>
      </c>
      <c r="J1022" s="9"/>
      <c r="K1022" s="9"/>
      <c r="L1022" s="8"/>
      <c r="M1022" s="8"/>
      <c r="N1022" s="8"/>
      <c r="O1022" s="8"/>
      <c r="P1022" s="8"/>
      <c r="Q1022" s="8">
        <v>2</v>
      </c>
      <c r="R1022" s="8"/>
      <c r="S1022" s="8"/>
      <c r="T1022" s="8"/>
      <c r="U1022" s="8"/>
      <c r="V1022" s="8"/>
      <c r="W1022" s="8"/>
      <c r="X1022" s="8">
        <v>1</v>
      </c>
      <c r="Y1022" s="8"/>
      <c r="Z1022" s="8"/>
      <c r="AA1022" s="8"/>
      <c r="AB1022" s="8"/>
      <c r="AC1022" s="8"/>
      <c r="AD1022" s="8"/>
      <c r="AE1022" s="8"/>
      <c r="AF1022" s="8"/>
      <c r="AG1022" s="8"/>
      <c r="AH1022" s="8">
        <v>1</v>
      </c>
      <c r="AI1022" s="8"/>
      <c r="AJ1022" s="8"/>
      <c r="AK1022" s="8"/>
      <c r="AL1022" s="8"/>
      <c r="AM1022" s="8"/>
      <c r="AN1022" s="8"/>
      <c r="AO1022" s="8"/>
      <c r="AP1022" s="8"/>
      <c r="AQ1022" s="8"/>
      <c r="AR1022" s="8"/>
      <c r="AS1022" s="8"/>
      <c r="AT1022" s="8"/>
      <c r="AU1022" s="8"/>
      <c r="AV1022" s="8"/>
      <c r="AW1022" s="8"/>
      <c r="AX1022" s="8"/>
      <c r="AY1022" s="8"/>
      <c r="AZ1022" s="8"/>
      <c r="BA1022" s="8"/>
      <c r="BB1022" s="8"/>
      <c r="BC1022" s="9"/>
      <c r="BD1022" s="8">
        <v>1</v>
      </c>
      <c r="BE1022" s="8"/>
      <c r="BF1022" s="8"/>
      <c r="BG1022" s="8"/>
      <c r="BH1022" s="8"/>
      <c r="BI1022" s="8">
        <v>2</v>
      </c>
      <c r="BJ1022" s="8">
        <v>1</v>
      </c>
      <c r="BK1022" s="8"/>
      <c r="BL1022" s="8"/>
      <c r="BM1022" s="8"/>
      <c r="BN1022" s="8"/>
      <c r="BO1022" s="8"/>
      <c r="BP1022" s="8"/>
      <c r="BQ1022" s="8"/>
      <c r="BR1022" s="8"/>
      <c r="BS1022" s="8"/>
      <c r="BT1022" s="8"/>
      <c r="BU1022" s="8"/>
      <c r="BV1022" s="8"/>
      <c r="BW1022" s="8"/>
      <c r="BX1022" s="8"/>
      <c r="BY1022" s="8"/>
      <c r="BZ1022" s="8"/>
      <c r="CA1022" s="8"/>
      <c r="CB1022" s="8"/>
      <c r="CC1022" s="8"/>
      <c r="CD1022" s="8"/>
      <c r="CE1022" s="8"/>
      <c r="CF1022" s="8"/>
      <c r="CG1022" s="8" t="s">
        <v>2536</v>
      </c>
      <c r="CH1022" s="8" t="s">
        <v>11</v>
      </c>
      <c r="CI1022" s="8" t="s">
        <v>2534</v>
      </c>
      <c r="CJ1022" s="8">
        <v>30</v>
      </c>
      <c r="CK1022" s="10" t="s">
        <v>715</v>
      </c>
      <c r="CL1022" s="8"/>
      <c r="CM1022" s="8"/>
      <c r="CN1022" s="8"/>
      <c r="CO1022" s="8"/>
      <c r="CP1022" s="8"/>
      <c r="CQ1022" s="8"/>
      <c r="CR1022" s="23"/>
      <c r="CV1022" s="5"/>
      <c r="DC1022" s="1"/>
      <c r="DT1022" s="1"/>
      <c r="DY1022" s="1"/>
    </row>
    <row r="1023" spans="1:129">
      <c r="A1023" s="12" t="s">
        <v>2506</v>
      </c>
      <c r="B1023" s="12">
        <v>34</v>
      </c>
      <c r="C1023" s="8" t="s">
        <v>9</v>
      </c>
      <c r="D1023" s="8" t="s">
        <v>5422</v>
      </c>
      <c r="E1023" s="8" t="s">
        <v>31</v>
      </c>
      <c r="F1023" s="12">
        <v>74</v>
      </c>
      <c r="G1023" s="12">
        <v>36</v>
      </c>
      <c r="H1023" s="13">
        <f t="shared" si="174"/>
        <v>56.091999999999999</v>
      </c>
      <c r="I1023" s="13">
        <f t="shared" si="175"/>
        <v>27.288</v>
      </c>
      <c r="J1023" s="9"/>
      <c r="K1023" s="9"/>
      <c r="L1023" s="8"/>
      <c r="M1023" s="8"/>
      <c r="N1023" s="8"/>
      <c r="O1023" s="8"/>
      <c r="P1023" s="8"/>
      <c r="Q1023" s="8"/>
      <c r="R1023" s="8"/>
      <c r="S1023" s="8"/>
      <c r="T1023" s="8"/>
      <c r="U1023" s="8"/>
      <c r="V1023" s="8"/>
      <c r="W1023" s="8"/>
      <c r="X1023" s="8"/>
      <c r="Y1023" s="8"/>
      <c r="Z1023" s="8"/>
      <c r="AA1023" s="8"/>
      <c r="AB1023" s="8"/>
      <c r="AC1023" s="8"/>
      <c r="AD1023" s="8"/>
      <c r="AE1023" s="8"/>
      <c r="AF1023" s="8"/>
      <c r="AG1023" s="8"/>
      <c r="AH1023" s="8"/>
      <c r="AI1023" s="8"/>
      <c r="AJ1023" s="8"/>
      <c r="AK1023" s="8"/>
      <c r="AL1023" s="8"/>
      <c r="AM1023" s="8"/>
      <c r="AN1023" s="8"/>
      <c r="AO1023" s="8"/>
      <c r="AP1023" s="8"/>
      <c r="AQ1023" s="8"/>
      <c r="AR1023" s="8"/>
      <c r="AS1023" s="8"/>
      <c r="AT1023" s="8"/>
      <c r="AU1023" s="8"/>
      <c r="AV1023" s="8"/>
      <c r="AW1023" s="8"/>
      <c r="AX1023" s="8"/>
      <c r="AY1023" s="8"/>
      <c r="AZ1023" s="8"/>
      <c r="BA1023" s="8"/>
      <c r="BB1023" s="8"/>
      <c r="BC1023" s="9"/>
      <c r="BD1023" s="8"/>
      <c r="BE1023" s="8"/>
      <c r="BF1023" s="8"/>
      <c r="BG1023" s="8"/>
      <c r="BH1023" s="8"/>
      <c r="BI1023" s="8"/>
      <c r="BJ1023" s="8"/>
      <c r="BK1023" s="8"/>
      <c r="BL1023" s="8"/>
      <c r="BM1023" s="8"/>
      <c r="BN1023" s="8"/>
      <c r="BO1023" s="8"/>
      <c r="BP1023" s="8"/>
      <c r="BQ1023" s="8"/>
      <c r="BR1023" s="8"/>
      <c r="BS1023" s="8"/>
      <c r="BT1023" s="8"/>
      <c r="BU1023" s="8"/>
      <c r="BV1023" s="8"/>
      <c r="BW1023" s="8"/>
      <c r="BX1023" s="8"/>
      <c r="BY1023" s="8"/>
      <c r="BZ1023" s="8"/>
      <c r="CA1023" s="8"/>
      <c r="CB1023" s="8"/>
      <c r="CC1023" s="8"/>
      <c r="CD1023" s="8"/>
      <c r="CE1023" s="8"/>
      <c r="CF1023" s="8"/>
      <c r="CG1023" s="8"/>
      <c r="CH1023" s="8"/>
      <c r="CI1023" s="8"/>
      <c r="CJ1023" s="8"/>
      <c r="CK1023" s="10"/>
      <c r="CL1023" s="8"/>
      <c r="CM1023" s="8"/>
      <c r="CN1023" s="8"/>
      <c r="CO1023" s="8"/>
      <c r="CP1023" s="8"/>
      <c r="CQ1023" s="8"/>
      <c r="CR1023" s="23"/>
      <c r="CV1023" s="5"/>
      <c r="DC1023" s="1"/>
      <c r="DT1023" s="1"/>
      <c r="DY1023" s="1"/>
    </row>
    <row r="1024" spans="1:129">
      <c r="A1024" s="12" t="s">
        <v>2507</v>
      </c>
      <c r="B1024" s="12">
        <v>34</v>
      </c>
      <c r="C1024" s="8"/>
      <c r="D1024" s="8" t="s">
        <v>2537</v>
      </c>
      <c r="E1024" s="8" t="s">
        <v>2538</v>
      </c>
      <c r="F1024" s="12">
        <v>54</v>
      </c>
      <c r="G1024" s="12">
        <v>40</v>
      </c>
      <c r="H1024" s="13">
        <f t="shared" si="174"/>
        <v>40.932000000000002</v>
      </c>
      <c r="I1024" s="13">
        <f t="shared" si="175"/>
        <v>30.32</v>
      </c>
      <c r="J1024" s="9"/>
      <c r="K1024" s="9"/>
      <c r="L1024" s="8"/>
      <c r="M1024" s="8"/>
      <c r="N1024" s="8"/>
      <c r="O1024" s="8"/>
      <c r="P1024" s="8"/>
      <c r="Q1024" s="8"/>
      <c r="R1024" s="8"/>
      <c r="S1024" s="8"/>
      <c r="T1024" s="8"/>
      <c r="U1024" s="8"/>
      <c r="V1024" s="8"/>
      <c r="W1024" s="8"/>
      <c r="X1024" s="8"/>
      <c r="Y1024" s="8"/>
      <c r="Z1024" s="8"/>
      <c r="AA1024" s="8"/>
      <c r="AB1024" s="8"/>
      <c r="AC1024" s="8"/>
      <c r="AD1024" s="8"/>
      <c r="AE1024" s="8"/>
      <c r="AF1024" s="8"/>
      <c r="AG1024" s="8"/>
      <c r="AH1024" s="8"/>
      <c r="AI1024" s="8">
        <v>4</v>
      </c>
      <c r="AJ1024" s="8"/>
      <c r="AK1024" s="8"/>
      <c r="AL1024" s="8"/>
      <c r="AM1024" s="8"/>
      <c r="AN1024" s="8"/>
      <c r="AO1024" s="8"/>
      <c r="AP1024" s="8"/>
      <c r="AQ1024" s="8"/>
      <c r="AR1024" s="8"/>
      <c r="AS1024" s="8"/>
      <c r="AT1024" s="8"/>
      <c r="AU1024" s="8"/>
      <c r="AV1024" s="8"/>
      <c r="AW1024" s="8"/>
      <c r="AX1024" s="8"/>
      <c r="AY1024" s="8"/>
      <c r="AZ1024" s="8"/>
      <c r="BA1024" s="8"/>
      <c r="BB1024" s="8"/>
      <c r="BC1024" s="9"/>
      <c r="BD1024" s="8"/>
      <c r="BE1024" s="8"/>
      <c r="BF1024" s="8"/>
      <c r="BG1024" s="8"/>
      <c r="BH1024" s="8">
        <v>1</v>
      </c>
      <c r="BI1024" s="8"/>
      <c r="BJ1024" s="8"/>
      <c r="BK1024" s="8"/>
      <c r="BL1024" s="8"/>
      <c r="BM1024" s="8"/>
      <c r="BN1024" s="8"/>
      <c r="BO1024" s="8"/>
      <c r="BP1024" s="8"/>
      <c r="BQ1024" s="8"/>
      <c r="BR1024" s="8"/>
      <c r="BS1024" s="8"/>
      <c r="BT1024" s="8"/>
      <c r="BU1024" s="8"/>
      <c r="BV1024" s="8"/>
      <c r="BW1024" s="8"/>
      <c r="BX1024" s="8"/>
      <c r="BY1024" s="8"/>
      <c r="BZ1024" s="8">
        <v>4</v>
      </c>
      <c r="CA1024" s="8"/>
      <c r="CB1024" s="8"/>
      <c r="CC1024" s="8"/>
      <c r="CD1024" s="8"/>
      <c r="CE1024" s="8"/>
      <c r="CF1024" s="8" t="s">
        <v>2539</v>
      </c>
      <c r="CG1024" s="8"/>
      <c r="CH1024" s="8" t="s">
        <v>11</v>
      </c>
      <c r="CI1024" s="8" t="s">
        <v>2534</v>
      </c>
      <c r="CJ1024" s="8">
        <v>40</v>
      </c>
      <c r="CK1024" s="10" t="s">
        <v>715</v>
      </c>
      <c r="CL1024" s="8"/>
      <c r="CM1024" s="8"/>
      <c r="CN1024" s="8"/>
      <c r="CO1024" s="8"/>
      <c r="CP1024" s="8"/>
      <c r="CQ1024" s="8"/>
      <c r="CR1024" s="23"/>
      <c r="CV1024" s="5"/>
      <c r="DC1024" s="1"/>
      <c r="DT1024" s="1"/>
      <c r="DY1024" s="1"/>
    </row>
    <row r="1025" spans="1:129">
      <c r="A1025" s="12" t="s">
        <v>2508</v>
      </c>
      <c r="B1025" s="12">
        <v>34</v>
      </c>
      <c r="C1025" s="8" t="s">
        <v>122</v>
      </c>
      <c r="D1025" s="8" t="s">
        <v>2540</v>
      </c>
      <c r="E1025" s="8" t="s">
        <v>31</v>
      </c>
      <c r="F1025" s="12">
        <v>76</v>
      </c>
      <c r="G1025" s="12">
        <v>68</v>
      </c>
      <c r="H1025" s="13">
        <f t="shared" si="174"/>
        <v>57.608000000000004</v>
      </c>
      <c r="I1025" s="13">
        <f t="shared" si="175"/>
        <v>51.543999999999997</v>
      </c>
      <c r="J1025" s="9">
        <v>1</v>
      </c>
      <c r="K1025" s="9">
        <v>1</v>
      </c>
      <c r="L1025" s="8"/>
      <c r="M1025" s="8"/>
      <c r="N1025" s="8"/>
      <c r="O1025" s="8"/>
      <c r="P1025" s="8"/>
      <c r="Q1025" s="8">
        <v>5</v>
      </c>
      <c r="R1025" s="8"/>
      <c r="S1025" s="8"/>
      <c r="T1025" s="8"/>
      <c r="U1025" s="8"/>
      <c r="V1025" s="8"/>
      <c r="W1025" s="8"/>
      <c r="X1025" s="8"/>
      <c r="Y1025" s="8"/>
      <c r="Z1025" s="8"/>
      <c r="AA1025" s="8"/>
      <c r="AB1025" s="8"/>
      <c r="AC1025" s="8"/>
      <c r="AD1025" s="8"/>
      <c r="AE1025" s="8"/>
      <c r="AF1025" s="8"/>
      <c r="AG1025" s="8"/>
      <c r="AH1025" s="8"/>
      <c r="AI1025" s="8">
        <v>3</v>
      </c>
      <c r="AJ1025" s="8"/>
      <c r="AK1025" s="8"/>
      <c r="AL1025" s="8"/>
      <c r="AM1025" s="8"/>
      <c r="AN1025" s="8"/>
      <c r="AO1025" s="8"/>
      <c r="AP1025" s="8"/>
      <c r="AQ1025" s="8"/>
      <c r="AR1025" s="8"/>
      <c r="AS1025" s="8"/>
      <c r="AT1025" s="8"/>
      <c r="AU1025" s="8"/>
      <c r="AV1025" s="8"/>
      <c r="AW1025" s="8"/>
      <c r="AX1025" s="8"/>
      <c r="AY1025" s="8"/>
      <c r="AZ1025" s="8"/>
      <c r="BA1025" s="8"/>
      <c r="BB1025" s="8"/>
      <c r="BC1025" s="9"/>
      <c r="BD1025" s="8"/>
      <c r="BE1025" s="8"/>
      <c r="BF1025" s="8"/>
      <c r="BG1025" s="8"/>
      <c r="BH1025" s="8"/>
      <c r="BI1025" s="8"/>
      <c r="BJ1025" s="8">
        <v>1</v>
      </c>
      <c r="BK1025" s="8">
        <v>1</v>
      </c>
      <c r="BL1025" s="8"/>
      <c r="BM1025" s="8"/>
      <c r="BN1025" s="8"/>
      <c r="BO1025" s="8"/>
      <c r="BP1025" s="8"/>
      <c r="BQ1025" s="8"/>
      <c r="BR1025" s="8"/>
      <c r="BS1025" s="8"/>
      <c r="BT1025" s="8">
        <v>1</v>
      </c>
      <c r="BU1025" s="8"/>
      <c r="BV1025" s="8"/>
      <c r="BW1025" s="8">
        <v>1</v>
      </c>
      <c r="BX1025" s="8"/>
      <c r="BY1025" s="8"/>
      <c r="BZ1025" s="8">
        <v>2</v>
      </c>
      <c r="CA1025" s="8"/>
      <c r="CB1025" s="8"/>
      <c r="CC1025" s="8"/>
      <c r="CD1025" s="8"/>
      <c r="CE1025" s="8"/>
      <c r="CF1025" s="8" t="s">
        <v>2541</v>
      </c>
      <c r="CG1025" s="8" t="s">
        <v>2542</v>
      </c>
      <c r="CH1025" s="8"/>
      <c r="CI1025" s="8"/>
      <c r="CJ1025" s="8"/>
      <c r="CK1025" s="10"/>
      <c r="CL1025" s="8"/>
      <c r="CM1025" s="8"/>
      <c r="CN1025" s="8"/>
      <c r="CO1025" s="8"/>
      <c r="CP1025" s="8"/>
      <c r="CQ1025" s="8"/>
      <c r="CR1025" s="23"/>
      <c r="CV1025" s="5"/>
      <c r="DC1025" s="1"/>
      <c r="DT1025" s="1"/>
      <c r="DY1025" s="1"/>
    </row>
    <row r="1026" spans="1:129">
      <c r="A1026" s="12" t="s">
        <v>2509</v>
      </c>
      <c r="B1026" s="12">
        <v>34</v>
      </c>
      <c r="C1026" s="8" t="s">
        <v>10</v>
      </c>
      <c r="D1026" s="8" t="s">
        <v>2540</v>
      </c>
      <c r="E1026" s="8" t="s">
        <v>31</v>
      </c>
      <c r="F1026" s="12">
        <v>78</v>
      </c>
      <c r="G1026" s="12">
        <v>70</v>
      </c>
      <c r="H1026" s="13">
        <f t="shared" si="174"/>
        <v>59.124000000000002</v>
      </c>
      <c r="I1026" s="13">
        <f t="shared" si="175"/>
        <v>53.06</v>
      </c>
      <c r="J1026" s="9">
        <v>1</v>
      </c>
      <c r="K1026" s="9">
        <v>1</v>
      </c>
      <c r="L1026" s="8"/>
      <c r="M1026" s="8"/>
      <c r="N1026" s="8"/>
      <c r="O1026" s="8"/>
      <c r="P1026" s="8"/>
      <c r="Q1026" s="8">
        <v>1</v>
      </c>
      <c r="R1026" s="8"/>
      <c r="S1026" s="8"/>
      <c r="T1026" s="8"/>
      <c r="U1026" s="8"/>
      <c r="V1026" s="8"/>
      <c r="W1026" s="8"/>
      <c r="X1026" s="8"/>
      <c r="Y1026" s="8"/>
      <c r="Z1026" s="8"/>
      <c r="AA1026" s="8"/>
      <c r="AB1026" s="8"/>
      <c r="AC1026" s="8"/>
      <c r="AD1026" s="8"/>
      <c r="AE1026" s="8"/>
      <c r="AF1026" s="8"/>
      <c r="AG1026" s="8"/>
      <c r="AH1026" s="8"/>
      <c r="AI1026" s="8">
        <v>8</v>
      </c>
      <c r="AJ1026" s="8"/>
      <c r="AK1026" s="8"/>
      <c r="AL1026" s="8"/>
      <c r="AM1026" s="8"/>
      <c r="AN1026" s="8"/>
      <c r="AO1026" s="8"/>
      <c r="AP1026" s="8"/>
      <c r="AQ1026" s="8"/>
      <c r="AR1026" s="8"/>
      <c r="AS1026" s="8"/>
      <c r="AT1026" s="8"/>
      <c r="AU1026" s="8"/>
      <c r="AV1026" s="8"/>
      <c r="AW1026" s="8"/>
      <c r="AX1026" s="8"/>
      <c r="AY1026" s="8"/>
      <c r="AZ1026" s="8"/>
      <c r="BA1026" s="8"/>
      <c r="BB1026" s="8"/>
      <c r="BC1026" s="9"/>
      <c r="BD1026" s="8"/>
      <c r="BE1026" s="8"/>
      <c r="BF1026" s="8"/>
      <c r="BG1026" s="8"/>
      <c r="BH1026" s="8">
        <v>1</v>
      </c>
      <c r="BI1026" s="8"/>
      <c r="BJ1026" s="8"/>
      <c r="BK1026" s="8"/>
      <c r="BL1026" s="8"/>
      <c r="BM1026" s="8"/>
      <c r="BN1026" s="8"/>
      <c r="BO1026" s="8"/>
      <c r="BP1026" s="8"/>
      <c r="BQ1026" s="8"/>
      <c r="BR1026" s="8"/>
      <c r="BS1026" s="8"/>
      <c r="BT1026" s="8"/>
      <c r="BU1026" s="8"/>
      <c r="BV1026" s="8"/>
      <c r="BW1026" s="8"/>
      <c r="BX1026" s="8"/>
      <c r="BY1026" s="8"/>
      <c r="BZ1026" s="8"/>
      <c r="CA1026" s="8"/>
      <c r="CB1026" s="8"/>
      <c r="CC1026" s="8"/>
      <c r="CD1026" s="8"/>
      <c r="CE1026" s="8"/>
      <c r="CF1026" s="8" t="s">
        <v>2541</v>
      </c>
      <c r="CG1026" s="8" t="s">
        <v>2543</v>
      </c>
      <c r="CH1026" s="8"/>
      <c r="CI1026" s="8"/>
      <c r="CJ1026" s="8"/>
      <c r="CK1026" s="10"/>
      <c r="CL1026" s="8"/>
      <c r="CM1026" s="8"/>
      <c r="CN1026" s="8"/>
      <c r="CO1026" s="8"/>
      <c r="CP1026" s="8"/>
      <c r="CQ1026" s="8"/>
      <c r="CR1026" s="23"/>
      <c r="CV1026" s="5"/>
      <c r="DC1026" s="1"/>
      <c r="DT1026" s="1"/>
      <c r="DY1026" s="1"/>
    </row>
    <row r="1027" spans="1:129">
      <c r="A1027" s="12" t="s">
        <v>2510</v>
      </c>
      <c r="B1027" s="12">
        <v>34</v>
      </c>
      <c r="C1027" s="8" t="s">
        <v>122</v>
      </c>
      <c r="D1027" s="8" t="s">
        <v>5591</v>
      </c>
      <c r="E1027" s="8" t="s">
        <v>2544</v>
      </c>
      <c r="F1027" s="12">
        <v>54</v>
      </c>
      <c r="G1027" s="12">
        <v>40</v>
      </c>
      <c r="H1027" s="13">
        <f t="shared" si="174"/>
        <v>40.932000000000002</v>
      </c>
      <c r="I1027" s="13">
        <f t="shared" si="175"/>
        <v>30.32</v>
      </c>
      <c r="J1027" s="9"/>
      <c r="K1027" s="9"/>
      <c r="L1027" s="8"/>
      <c r="M1027" s="8"/>
      <c r="N1027" s="8"/>
      <c r="O1027" s="8"/>
      <c r="P1027" s="8"/>
      <c r="Q1027" s="8">
        <v>5</v>
      </c>
      <c r="R1027" s="8"/>
      <c r="S1027" s="8"/>
      <c r="T1027" s="8"/>
      <c r="U1027" s="8"/>
      <c r="V1027" s="8"/>
      <c r="W1027" s="8"/>
      <c r="X1027" s="8"/>
      <c r="Y1027" s="8"/>
      <c r="Z1027" s="8"/>
      <c r="AA1027" s="8"/>
      <c r="AB1027" s="8"/>
      <c r="AC1027" s="8"/>
      <c r="AD1027" s="8"/>
      <c r="AE1027" s="8"/>
      <c r="AF1027" s="8"/>
      <c r="AG1027" s="8"/>
      <c r="AH1027" s="8"/>
      <c r="AI1027" s="8">
        <v>3</v>
      </c>
      <c r="AJ1027" s="8"/>
      <c r="AK1027" s="8"/>
      <c r="AL1027" s="8">
        <v>4</v>
      </c>
      <c r="AM1027" s="8"/>
      <c r="AN1027" s="8"/>
      <c r="AO1027" s="8"/>
      <c r="AP1027" s="8"/>
      <c r="AQ1027" s="8"/>
      <c r="AR1027" s="8"/>
      <c r="AS1027" s="8"/>
      <c r="AT1027" s="8"/>
      <c r="AU1027" s="8"/>
      <c r="AV1027" s="8"/>
      <c r="AW1027" s="8"/>
      <c r="AX1027" s="8"/>
      <c r="AY1027" s="8"/>
      <c r="AZ1027" s="8"/>
      <c r="BA1027" s="8"/>
      <c r="BB1027" s="8"/>
      <c r="BC1027" s="9"/>
      <c r="BD1027" s="8"/>
      <c r="BE1027" s="8"/>
      <c r="BF1027" s="8"/>
      <c r="BG1027" s="8"/>
      <c r="BH1027" s="8">
        <v>1</v>
      </c>
      <c r="BI1027" s="8"/>
      <c r="BJ1027" s="8">
        <v>1</v>
      </c>
      <c r="BK1027" s="8"/>
      <c r="BL1027" s="8"/>
      <c r="BM1027" s="8"/>
      <c r="BN1027" s="8"/>
      <c r="BO1027" s="8"/>
      <c r="BP1027" s="8"/>
      <c r="BQ1027" s="8"/>
      <c r="BR1027" s="8"/>
      <c r="BS1027" s="8"/>
      <c r="BT1027" s="8"/>
      <c r="BU1027" s="8"/>
      <c r="BV1027" s="8"/>
      <c r="BW1027" s="8"/>
      <c r="BX1027" s="8"/>
      <c r="BY1027" s="8"/>
      <c r="BZ1027" s="8"/>
      <c r="CA1027" s="8"/>
      <c r="CB1027" s="8"/>
      <c r="CC1027" s="8"/>
      <c r="CD1027" s="8"/>
      <c r="CE1027" s="8"/>
      <c r="CF1027" s="8"/>
      <c r="CG1027" s="8" t="s">
        <v>2545</v>
      </c>
      <c r="CH1027" s="8"/>
      <c r="CI1027" s="8"/>
      <c r="CJ1027" s="8"/>
      <c r="CK1027" s="10"/>
      <c r="CL1027" s="8"/>
      <c r="CM1027" s="8"/>
      <c r="CN1027" s="8"/>
      <c r="CO1027" s="8"/>
      <c r="CP1027" s="8"/>
      <c r="CQ1027" s="8"/>
      <c r="CR1027" s="23"/>
      <c r="CV1027" s="5"/>
      <c r="DC1027" s="1"/>
      <c r="DT1027" s="1"/>
      <c r="DY1027" s="1"/>
    </row>
    <row r="1028" spans="1:129">
      <c r="A1028" s="12" t="s">
        <v>2511</v>
      </c>
      <c r="B1028" s="12">
        <v>34</v>
      </c>
      <c r="C1028" s="8" t="s">
        <v>122</v>
      </c>
      <c r="D1028" s="8" t="s">
        <v>2547</v>
      </c>
      <c r="E1028" s="8" t="s">
        <v>2548</v>
      </c>
      <c r="F1028" s="12">
        <v>58</v>
      </c>
      <c r="G1028" s="12">
        <v>15</v>
      </c>
      <c r="H1028" s="13">
        <f t="shared" si="174"/>
        <v>43.963999999999999</v>
      </c>
      <c r="I1028" s="13">
        <f t="shared" si="175"/>
        <v>11.370000000000001</v>
      </c>
      <c r="J1028" s="9"/>
      <c r="K1028" s="9"/>
      <c r="L1028" s="8"/>
      <c r="M1028" s="8"/>
      <c r="N1028" s="8"/>
      <c r="O1028" s="8"/>
      <c r="P1028" s="8"/>
      <c r="Q1028" s="8">
        <v>13</v>
      </c>
      <c r="R1028" s="8"/>
      <c r="S1028" s="8"/>
      <c r="T1028" s="8"/>
      <c r="U1028" s="8"/>
      <c r="V1028" s="8"/>
      <c r="W1028" s="8"/>
      <c r="X1028" s="8"/>
      <c r="Y1028" s="8"/>
      <c r="Z1028" s="8"/>
      <c r="AA1028" s="8"/>
      <c r="AB1028" s="8"/>
      <c r="AC1028" s="8"/>
      <c r="AD1028" s="8"/>
      <c r="AE1028" s="8"/>
      <c r="AF1028" s="8"/>
      <c r="AG1028" s="8"/>
      <c r="AH1028" s="8">
        <v>1</v>
      </c>
      <c r="AI1028" s="8">
        <v>2</v>
      </c>
      <c r="AJ1028" s="8"/>
      <c r="AK1028" s="8"/>
      <c r="AL1028" s="8">
        <v>1</v>
      </c>
      <c r="AM1028" s="8"/>
      <c r="AN1028" s="8"/>
      <c r="AO1028" s="8"/>
      <c r="AP1028" s="8"/>
      <c r="AQ1028" s="8"/>
      <c r="AR1028" s="8"/>
      <c r="AS1028" s="8"/>
      <c r="AT1028" s="8"/>
      <c r="AU1028" s="8"/>
      <c r="AV1028" s="8"/>
      <c r="AW1028" s="8"/>
      <c r="AX1028" s="8"/>
      <c r="AY1028" s="8"/>
      <c r="AZ1028" s="8"/>
      <c r="BA1028" s="8"/>
      <c r="BB1028" s="8"/>
      <c r="BC1028" s="9"/>
      <c r="BD1028" s="8"/>
      <c r="BE1028" s="8"/>
      <c r="BF1028" s="8"/>
      <c r="BG1028" s="8"/>
      <c r="BH1028" s="8">
        <v>1</v>
      </c>
      <c r="BI1028" s="8"/>
      <c r="BJ1028" s="8">
        <v>1</v>
      </c>
      <c r="BK1028" s="8"/>
      <c r="BL1028" s="8"/>
      <c r="BM1028" s="8"/>
      <c r="BN1028" s="8"/>
      <c r="BO1028" s="8"/>
      <c r="BP1028" s="8"/>
      <c r="BQ1028" s="8"/>
      <c r="BR1028" s="8"/>
      <c r="BS1028" s="8"/>
      <c r="BT1028" s="8"/>
      <c r="BU1028" s="8"/>
      <c r="BV1028" s="8"/>
      <c r="BW1028" s="8"/>
      <c r="BX1028" s="8"/>
      <c r="BY1028" s="8"/>
      <c r="BZ1028" s="8"/>
      <c r="CA1028" s="8"/>
      <c r="CB1028" s="8"/>
      <c r="CC1028" s="8"/>
      <c r="CD1028" s="8"/>
      <c r="CE1028" s="8"/>
      <c r="CF1028" s="8" t="s">
        <v>2546</v>
      </c>
      <c r="CG1028" s="8"/>
      <c r="CH1028" s="8"/>
      <c r="CI1028" s="8"/>
      <c r="CJ1028" s="8"/>
      <c r="CK1028" s="10"/>
      <c r="CL1028" s="8"/>
      <c r="CM1028" s="8"/>
      <c r="CN1028" s="8"/>
      <c r="CO1028" s="8"/>
      <c r="CP1028" s="8"/>
      <c r="CQ1028" s="8"/>
      <c r="CR1028" s="23"/>
      <c r="CV1028" s="5"/>
      <c r="DC1028" s="1"/>
      <c r="DT1028" s="1"/>
      <c r="DY1028" s="1"/>
    </row>
    <row r="1029" spans="1:129">
      <c r="A1029" s="12" t="s">
        <v>2512</v>
      </c>
      <c r="B1029" s="12">
        <v>34</v>
      </c>
      <c r="C1029" s="8" t="s">
        <v>122</v>
      </c>
      <c r="D1029" s="8" t="s">
        <v>2551</v>
      </c>
      <c r="E1029" s="8" t="s">
        <v>2549</v>
      </c>
      <c r="F1029" s="12">
        <v>84</v>
      </c>
      <c r="G1029" s="12">
        <v>82</v>
      </c>
      <c r="H1029" s="13">
        <f t="shared" si="174"/>
        <v>63.671999999999997</v>
      </c>
      <c r="I1029" s="13">
        <f t="shared" si="175"/>
        <v>62.155999999999999</v>
      </c>
      <c r="J1029" s="9">
        <v>1</v>
      </c>
      <c r="K1029" s="9">
        <v>1</v>
      </c>
      <c r="L1029" s="8"/>
      <c r="M1029" s="8"/>
      <c r="N1029" s="8"/>
      <c r="O1029" s="8">
        <v>1</v>
      </c>
      <c r="P1029" s="8"/>
      <c r="Q1029" s="8">
        <v>4</v>
      </c>
      <c r="R1029" s="8"/>
      <c r="S1029" s="8"/>
      <c r="T1029" s="8"/>
      <c r="U1029" s="8"/>
      <c r="V1029" s="8"/>
      <c r="W1029" s="8"/>
      <c r="X1029" s="8"/>
      <c r="Y1029" s="8"/>
      <c r="Z1029" s="8"/>
      <c r="AA1029" s="8"/>
      <c r="AB1029" s="8"/>
      <c r="AC1029" s="8"/>
      <c r="AD1029" s="8"/>
      <c r="AE1029" s="8"/>
      <c r="AF1029" s="8"/>
      <c r="AG1029" s="8"/>
      <c r="AH1029" s="8"/>
      <c r="AI1029" s="8">
        <v>5</v>
      </c>
      <c r="AJ1029" s="8"/>
      <c r="AK1029" s="8"/>
      <c r="AL1029" s="8"/>
      <c r="AM1029" s="8">
        <v>1</v>
      </c>
      <c r="AN1029" s="8"/>
      <c r="AO1029" s="8"/>
      <c r="AP1029" s="8"/>
      <c r="AQ1029" s="8"/>
      <c r="AR1029" s="8"/>
      <c r="AS1029" s="8"/>
      <c r="AT1029" s="8"/>
      <c r="AU1029" s="8"/>
      <c r="AV1029" s="8"/>
      <c r="AW1029" s="8"/>
      <c r="AX1029" s="8"/>
      <c r="AY1029" s="8"/>
      <c r="AZ1029" s="8"/>
      <c r="BA1029" s="8"/>
      <c r="BB1029" s="8"/>
      <c r="BC1029" s="9">
        <v>6</v>
      </c>
      <c r="BD1029" s="8"/>
      <c r="BE1029" s="8"/>
      <c r="BF1029" s="8"/>
      <c r="BG1029" s="8"/>
      <c r="BH1029" s="8">
        <v>1</v>
      </c>
      <c r="BI1029" s="8">
        <v>1</v>
      </c>
      <c r="BJ1029" s="8">
        <v>2</v>
      </c>
      <c r="BK1029" s="8">
        <v>1</v>
      </c>
      <c r="BL1029" s="8"/>
      <c r="BM1029" s="8"/>
      <c r="BN1029" s="8">
        <v>3</v>
      </c>
      <c r="BO1029" s="8"/>
      <c r="BP1029" s="8"/>
      <c r="BQ1029" s="8"/>
      <c r="BR1029" s="8"/>
      <c r="BS1029" s="8"/>
      <c r="BT1029" s="8"/>
      <c r="BU1029" s="8"/>
      <c r="BV1029" s="8"/>
      <c r="BW1029" s="8"/>
      <c r="BX1029" s="8"/>
      <c r="BY1029" s="8"/>
      <c r="BZ1029" s="8"/>
      <c r="CA1029" s="8"/>
      <c r="CB1029" s="8"/>
      <c r="CC1029" s="8"/>
      <c r="CD1029" s="8"/>
      <c r="CE1029" s="8"/>
      <c r="CF1029" s="8" t="s">
        <v>2550</v>
      </c>
      <c r="CG1029" s="8" t="s">
        <v>2251</v>
      </c>
      <c r="CH1029" s="8"/>
      <c r="CI1029" s="8"/>
      <c r="CJ1029" s="8"/>
      <c r="CK1029" s="10"/>
      <c r="CL1029" s="8"/>
      <c r="CM1029" s="8"/>
      <c r="CN1029" s="8"/>
      <c r="CO1029" s="8"/>
      <c r="CP1029" s="8"/>
      <c r="CQ1029" s="8"/>
      <c r="CR1029" s="23"/>
      <c r="CV1029" s="5"/>
      <c r="DC1029" s="1"/>
      <c r="DT1029" s="1"/>
      <c r="DY1029" s="1"/>
    </row>
    <row r="1030" spans="1:129">
      <c r="A1030" s="12" t="s">
        <v>2513</v>
      </c>
      <c r="B1030" s="12">
        <v>34</v>
      </c>
      <c r="C1030" s="8"/>
      <c r="D1030" s="8" t="s">
        <v>3775</v>
      </c>
      <c r="E1030" s="8" t="s">
        <v>2552</v>
      </c>
      <c r="F1030" s="12">
        <v>58</v>
      </c>
      <c r="G1030" s="12">
        <v>29</v>
      </c>
      <c r="H1030" s="13">
        <f t="shared" si="174"/>
        <v>43.963999999999999</v>
      </c>
      <c r="I1030" s="13">
        <f t="shared" si="175"/>
        <v>21.981999999999999</v>
      </c>
      <c r="J1030" s="9">
        <v>1</v>
      </c>
      <c r="K1030" s="9">
        <v>1</v>
      </c>
      <c r="L1030" s="8"/>
      <c r="M1030" s="8"/>
      <c r="N1030" s="8"/>
      <c r="O1030" s="8"/>
      <c r="P1030" s="8"/>
      <c r="Q1030" s="8">
        <v>7</v>
      </c>
      <c r="R1030" s="8"/>
      <c r="S1030" s="8"/>
      <c r="T1030" s="8"/>
      <c r="U1030" s="8"/>
      <c r="V1030" s="8"/>
      <c r="W1030" s="8"/>
      <c r="X1030" s="8">
        <v>2</v>
      </c>
      <c r="Y1030" s="8"/>
      <c r="Z1030" s="8"/>
      <c r="AA1030" s="8"/>
      <c r="AB1030" s="8"/>
      <c r="AC1030" s="8"/>
      <c r="AD1030" s="8"/>
      <c r="AE1030" s="8"/>
      <c r="AF1030" s="8"/>
      <c r="AG1030" s="8"/>
      <c r="AH1030" s="8">
        <v>1</v>
      </c>
      <c r="AI1030" s="8">
        <v>2</v>
      </c>
      <c r="AJ1030" s="8"/>
      <c r="AK1030" s="8"/>
      <c r="AL1030" s="8">
        <v>2</v>
      </c>
      <c r="AM1030" s="8"/>
      <c r="AN1030" s="8"/>
      <c r="AO1030" s="8"/>
      <c r="AP1030" s="8"/>
      <c r="AQ1030" s="8"/>
      <c r="AR1030" s="8"/>
      <c r="AS1030" s="8"/>
      <c r="AT1030" s="8"/>
      <c r="AU1030" s="8"/>
      <c r="AV1030" s="8"/>
      <c r="AW1030" s="8"/>
      <c r="AX1030" s="8"/>
      <c r="AY1030" s="8"/>
      <c r="AZ1030" s="8"/>
      <c r="BA1030" s="8"/>
      <c r="BB1030" s="8"/>
      <c r="BC1030" s="9"/>
      <c r="BD1030" s="8"/>
      <c r="BE1030" s="8"/>
      <c r="BF1030" s="8"/>
      <c r="BG1030" s="8"/>
      <c r="BH1030" s="8"/>
      <c r="BI1030" s="8"/>
      <c r="BJ1030" s="8">
        <v>1</v>
      </c>
      <c r="BK1030" s="8">
        <v>1</v>
      </c>
      <c r="BL1030" s="8"/>
      <c r="BM1030" s="8"/>
      <c r="BN1030" s="8">
        <v>1</v>
      </c>
      <c r="BO1030" s="8"/>
      <c r="BP1030" s="8"/>
      <c r="BQ1030" s="8"/>
      <c r="BR1030" s="8"/>
      <c r="BS1030" s="8"/>
      <c r="BT1030" s="8"/>
      <c r="BU1030" s="8">
        <v>2</v>
      </c>
      <c r="BV1030" s="8"/>
      <c r="BW1030" s="8"/>
      <c r="BX1030" s="8"/>
      <c r="BY1030" s="8"/>
      <c r="BZ1030" s="8"/>
      <c r="CA1030" s="8"/>
      <c r="CB1030" s="8"/>
      <c r="CC1030" s="8"/>
      <c r="CD1030" s="8"/>
      <c r="CE1030" s="8"/>
      <c r="CF1030" s="8" t="s">
        <v>2553</v>
      </c>
      <c r="CG1030" s="8" t="s">
        <v>2554</v>
      </c>
      <c r="CH1030" s="8" t="s">
        <v>12</v>
      </c>
      <c r="CI1030" s="8" t="s">
        <v>6167</v>
      </c>
      <c r="CJ1030" s="8">
        <v>80</v>
      </c>
      <c r="CK1030" s="10" t="s">
        <v>2555</v>
      </c>
      <c r="CL1030" s="8"/>
      <c r="CM1030" s="8"/>
      <c r="CN1030" s="8"/>
      <c r="CO1030" s="8"/>
      <c r="CP1030" s="8"/>
      <c r="CQ1030" s="8"/>
      <c r="CR1030" s="23"/>
      <c r="CV1030" s="5"/>
      <c r="DC1030" s="1"/>
      <c r="DT1030" s="1"/>
      <c r="DY1030" s="1"/>
    </row>
    <row r="1031" spans="1:129">
      <c r="A1031" s="12" t="s">
        <v>2514</v>
      </c>
      <c r="B1031" s="12">
        <v>34</v>
      </c>
      <c r="C1031" s="8"/>
      <c r="D1031" s="8" t="s">
        <v>5657</v>
      </c>
      <c r="E1031" s="8" t="s">
        <v>2556</v>
      </c>
      <c r="F1031" s="12">
        <v>34</v>
      </c>
      <c r="G1031" s="12">
        <v>17</v>
      </c>
      <c r="H1031" s="13">
        <f t="shared" si="174"/>
        <v>25.771999999999998</v>
      </c>
      <c r="I1031" s="13">
        <f t="shared" si="175"/>
        <v>12.885999999999999</v>
      </c>
      <c r="J1031" s="9"/>
      <c r="K1031" s="9"/>
      <c r="L1031" s="8"/>
      <c r="M1031" s="8"/>
      <c r="N1031" s="8"/>
      <c r="O1031" s="8"/>
      <c r="P1031" s="8"/>
      <c r="Q1031" s="8"/>
      <c r="R1031" s="8"/>
      <c r="S1031" s="8"/>
      <c r="T1031" s="8"/>
      <c r="U1031" s="8"/>
      <c r="V1031" s="8"/>
      <c r="W1031" s="8"/>
      <c r="X1031" s="8"/>
      <c r="Y1031" s="8"/>
      <c r="Z1031" s="8"/>
      <c r="AA1031" s="8"/>
      <c r="AB1031" s="8"/>
      <c r="AC1031" s="8"/>
      <c r="AD1031" s="8"/>
      <c r="AE1031" s="8"/>
      <c r="AF1031" s="8"/>
      <c r="AG1031" s="8"/>
      <c r="AH1031" s="8"/>
      <c r="AI1031" s="8">
        <v>1</v>
      </c>
      <c r="AJ1031" s="8"/>
      <c r="AK1031" s="8"/>
      <c r="AL1031" s="8"/>
      <c r="AM1031" s="8"/>
      <c r="AN1031" s="8"/>
      <c r="AO1031" s="8"/>
      <c r="AP1031" s="8"/>
      <c r="AQ1031" s="8"/>
      <c r="AR1031" s="8"/>
      <c r="AS1031" s="8"/>
      <c r="AT1031" s="8"/>
      <c r="AU1031" s="8"/>
      <c r="AV1031" s="8"/>
      <c r="AW1031" s="8"/>
      <c r="AX1031" s="8"/>
      <c r="AY1031" s="8"/>
      <c r="AZ1031" s="8"/>
      <c r="BA1031" s="8"/>
      <c r="BB1031" s="8"/>
      <c r="BC1031" s="9"/>
      <c r="BD1031" s="8">
        <v>1</v>
      </c>
      <c r="BE1031" s="8"/>
      <c r="BF1031" s="8"/>
      <c r="BG1031" s="8"/>
      <c r="BH1031" s="8"/>
      <c r="BI1031" s="8">
        <v>1</v>
      </c>
      <c r="BJ1031" s="8">
        <v>6</v>
      </c>
      <c r="BK1031" s="8"/>
      <c r="BL1031" s="8"/>
      <c r="BM1031" s="8"/>
      <c r="BN1031" s="8"/>
      <c r="BO1031" s="8"/>
      <c r="BP1031" s="8"/>
      <c r="BQ1031" s="8"/>
      <c r="BR1031" s="8"/>
      <c r="BS1031" s="8"/>
      <c r="BT1031" s="8"/>
      <c r="BU1031" s="8"/>
      <c r="BV1031" s="8"/>
      <c r="BW1031" s="8"/>
      <c r="BX1031" s="8"/>
      <c r="BY1031" s="8"/>
      <c r="BZ1031" s="8"/>
      <c r="CA1031" s="8"/>
      <c r="CB1031" s="8"/>
      <c r="CC1031" s="8"/>
      <c r="CD1031" s="8"/>
      <c r="CE1031" s="8"/>
      <c r="CF1031" s="8"/>
      <c r="CG1031" s="8"/>
      <c r="CH1031" s="8"/>
      <c r="CI1031" s="8"/>
      <c r="CJ1031" s="8"/>
      <c r="CK1031" s="10"/>
      <c r="CL1031" s="8"/>
      <c r="CM1031" s="8"/>
      <c r="CN1031" s="8"/>
      <c r="CO1031" s="8"/>
      <c r="CP1031" s="8"/>
      <c r="CQ1031" s="8"/>
      <c r="CR1031" s="23"/>
      <c r="CV1031" s="5"/>
      <c r="DC1031" s="1"/>
      <c r="DT1031" s="1"/>
      <c r="DY1031" s="1"/>
    </row>
    <row r="1032" spans="1:129">
      <c r="A1032" s="12" t="s">
        <v>2515</v>
      </c>
      <c r="B1032" s="12">
        <v>34</v>
      </c>
      <c r="C1032" s="8"/>
      <c r="D1032" s="8" t="s">
        <v>2557</v>
      </c>
      <c r="E1032" s="8" t="s">
        <v>2558</v>
      </c>
      <c r="F1032" s="12">
        <v>35</v>
      </c>
      <c r="G1032" s="12">
        <v>15</v>
      </c>
      <c r="H1032" s="13">
        <f t="shared" si="174"/>
        <v>26.53</v>
      </c>
      <c r="I1032" s="13">
        <f t="shared" si="175"/>
        <v>11.370000000000001</v>
      </c>
      <c r="J1032" s="9">
        <v>1</v>
      </c>
      <c r="K1032" s="9">
        <v>1</v>
      </c>
      <c r="L1032" s="8"/>
      <c r="M1032" s="8"/>
      <c r="N1032" s="8"/>
      <c r="O1032" s="8"/>
      <c r="P1032" s="8"/>
      <c r="Q1032" s="8">
        <v>4</v>
      </c>
      <c r="R1032" s="8"/>
      <c r="S1032" s="8"/>
      <c r="T1032" s="8"/>
      <c r="U1032" s="8"/>
      <c r="V1032" s="8"/>
      <c r="W1032" s="8"/>
      <c r="X1032" s="8"/>
      <c r="Y1032" s="8"/>
      <c r="Z1032" s="8"/>
      <c r="AA1032" s="8"/>
      <c r="AB1032" s="8"/>
      <c r="AC1032" s="8"/>
      <c r="AD1032" s="8"/>
      <c r="AE1032" s="8"/>
      <c r="AF1032" s="8"/>
      <c r="AG1032" s="8"/>
      <c r="AH1032" s="8"/>
      <c r="AI1032" s="8"/>
      <c r="AJ1032" s="8"/>
      <c r="AK1032" s="8"/>
      <c r="AL1032" s="8"/>
      <c r="AM1032" s="8"/>
      <c r="AN1032" s="8"/>
      <c r="AO1032" s="8"/>
      <c r="AP1032" s="8"/>
      <c r="AQ1032" s="8"/>
      <c r="AR1032" s="8"/>
      <c r="AS1032" s="8"/>
      <c r="AT1032" s="8"/>
      <c r="AU1032" s="8"/>
      <c r="AV1032" s="8"/>
      <c r="AW1032" s="8"/>
      <c r="AX1032" s="8"/>
      <c r="AY1032" s="8"/>
      <c r="AZ1032" s="8"/>
      <c r="BA1032" s="8"/>
      <c r="BB1032" s="8"/>
      <c r="BC1032" s="9"/>
      <c r="BD1032" s="8"/>
      <c r="BE1032" s="8"/>
      <c r="BF1032" s="8"/>
      <c r="BG1032" s="8"/>
      <c r="BH1032" s="8"/>
      <c r="BI1032" s="8"/>
      <c r="BJ1032" s="8">
        <v>3</v>
      </c>
      <c r="BK1032" s="8"/>
      <c r="BL1032" s="8"/>
      <c r="BM1032" s="8"/>
      <c r="BN1032" s="8"/>
      <c r="BO1032" s="8"/>
      <c r="BP1032" s="8"/>
      <c r="BQ1032" s="8"/>
      <c r="BR1032" s="8"/>
      <c r="BS1032" s="8"/>
      <c r="BT1032" s="8"/>
      <c r="BU1032" s="8"/>
      <c r="BV1032" s="8"/>
      <c r="BW1032" s="8"/>
      <c r="BX1032" s="8"/>
      <c r="BY1032" s="8"/>
      <c r="BZ1032" s="8"/>
      <c r="CA1032" s="8"/>
      <c r="CB1032" s="8"/>
      <c r="CC1032" s="8"/>
      <c r="CD1032" s="8"/>
      <c r="CE1032" s="8"/>
      <c r="CF1032" s="8"/>
      <c r="CG1032" s="8" t="s">
        <v>2251</v>
      </c>
      <c r="CH1032" s="8"/>
      <c r="CI1032" s="8"/>
      <c r="CJ1032" s="8"/>
      <c r="CK1032" s="10"/>
      <c r="CL1032" s="8"/>
      <c r="CM1032" s="8"/>
      <c r="CN1032" s="8"/>
      <c r="CO1032" s="8"/>
      <c r="CP1032" s="8"/>
      <c r="CQ1032" s="8"/>
      <c r="CR1032" s="23"/>
      <c r="CV1032" s="5"/>
      <c r="DC1032" s="1"/>
      <c r="DT1032" s="1"/>
      <c r="DY1032" s="1"/>
    </row>
    <row r="1033" spans="1:129">
      <c r="A1033" s="12" t="s">
        <v>2516</v>
      </c>
      <c r="B1033" s="12">
        <v>34</v>
      </c>
      <c r="C1033" s="8"/>
      <c r="D1033" s="8" t="s">
        <v>2557</v>
      </c>
      <c r="E1033" s="8" t="s">
        <v>2559</v>
      </c>
      <c r="F1033" s="12">
        <v>26</v>
      </c>
      <c r="G1033" s="12">
        <v>13</v>
      </c>
      <c r="H1033" s="13">
        <f t="shared" si="174"/>
        <v>19.707999999999998</v>
      </c>
      <c r="I1033" s="13">
        <f t="shared" si="175"/>
        <v>9.8539999999999992</v>
      </c>
      <c r="J1033" s="9">
        <v>2</v>
      </c>
      <c r="K1033" s="9">
        <v>1</v>
      </c>
      <c r="L1033" s="8"/>
      <c r="M1033" s="8"/>
      <c r="N1033" s="8"/>
      <c r="O1033" s="8"/>
      <c r="P1033" s="8"/>
      <c r="Q1033" s="8">
        <v>6</v>
      </c>
      <c r="R1033" s="8"/>
      <c r="S1033" s="8"/>
      <c r="T1033" s="8"/>
      <c r="U1033" s="8"/>
      <c r="V1033" s="8"/>
      <c r="W1033" s="8"/>
      <c r="X1033" s="8"/>
      <c r="Y1033" s="8"/>
      <c r="Z1033" s="8"/>
      <c r="AA1033" s="8"/>
      <c r="AB1033" s="8"/>
      <c r="AC1033" s="8"/>
      <c r="AD1033" s="8"/>
      <c r="AE1033" s="8"/>
      <c r="AF1033" s="8"/>
      <c r="AG1033" s="8"/>
      <c r="AH1033" s="8">
        <v>1</v>
      </c>
      <c r="AI1033" s="8">
        <v>1</v>
      </c>
      <c r="AJ1033" s="8"/>
      <c r="AK1033" s="8"/>
      <c r="AL1033" s="8"/>
      <c r="AM1033" s="8"/>
      <c r="AN1033" s="8"/>
      <c r="AO1033" s="8"/>
      <c r="AP1033" s="8"/>
      <c r="AQ1033" s="8"/>
      <c r="AR1033" s="8"/>
      <c r="AS1033" s="8"/>
      <c r="AT1033" s="8"/>
      <c r="AU1033" s="8"/>
      <c r="AV1033" s="8"/>
      <c r="AW1033" s="8"/>
      <c r="AX1033" s="8"/>
      <c r="AY1033" s="8"/>
      <c r="AZ1033" s="8"/>
      <c r="BA1033" s="8"/>
      <c r="BB1033" s="8"/>
      <c r="BC1033" s="9"/>
      <c r="BD1033" s="8"/>
      <c r="BE1033" s="8"/>
      <c r="BF1033" s="8"/>
      <c r="BG1033" s="8"/>
      <c r="BH1033" s="8"/>
      <c r="BI1033" s="8">
        <v>1</v>
      </c>
      <c r="BJ1033" s="8"/>
      <c r="BK1033" s="8">
        <v>1</v>
      </c>
      <c r="BL1033" s="8">
        <v>1</v>
      </c>
      <c r="BM1033" s="8"/>
      <c r="BN1033" s="8"/>
      <c r="BO1033" s="8"/>
      <c r="BP1033" s="8"/>
      <c r="BQ1033" s="8"/>
      <c r="BR1033" s="8"/>
      <c r="BS1033" s="8"/>
      <c r="BT1033" s="8"/>
      <c r="BU1033" s="8"/>
      <c r="BV1033" s="8"/>
      <c r="BW1033" s="8"/>
      <c r="BX1033" s="8"/>
      <c r="BY1033" s="8"/>
      <c r="BZ1033" s="8"/>
      <c r="CA1033" s="8"/>
      <c r="CB1033" s="8"/>
      <c r="CC1033" s="8"/>
      <c r="CD1033" s="8"/>
      <c r="CE1033" s="8"/>
      <c r="CF1033" s="8"/>
      <c r="CG1033" s="8" t="s">
        <v>5008</v>
      </c>
      <c r="CH1033" s="8" t="s">
        <v>11</v>
      </c>
      <c r="CI1033" s="8" t="s">
        <v>6208</v>
      </c>
      <c r="CJ1033" s="8">
        <v>140</v>
      </c>
      <c r="CK1033" s="10" t="s">
        <v>752</v>
      </c>
      <c r="CL1033" s="8"/>
      <c r="CM1033" s="8"/>
      <c r="CN1033" s="8"/>
      <c r="CO1033" s="8"/>
      <c r="CP1033" s="8"/>
      <c r="CQ1033" s="8"/>
      <c r="CR1033" s="23"/>
      <c r="CV1033" s="5"/>
      <c r="DC1033" s="1"/>
      <c r="DT1033" s="1"/>
      <c r="DY1033" s="1"/>
    </row>
    <row r="1034" spans="1:129">
      <c r="A1034" s="12" t="s">
        <v>2517</v>
      </c>
      <c r="B1034" s="8">
        <v>34</v>
      </c>
      <c r="C1034" s="8"/>
      <c r="D1034" s="8" t="s">
        <v>3776</v>
      </c>
      <c r="E1034" s="8" t="s">
        <v>2560</v>
      </c>
      <c r="F1034" s="12">
        <v>10</v>
      </c>
      <c r="G1034" s="12">
        <v>6</v>
      </c>
      <c r="H1034" s="13">
        <f t="shared" si="174"/>
        <v>7.58</v>
      </c>
      <c r="I1034" s="13">
        <f t="shared" si="175"/>
        <v>4.548</v>
      </c>
      <c r="J1034" s="9">
        <v>1</v>
      </c>
      <c r="K1034" s="9">
        <v>1</v>
      </c>
      <c r="L1034" s="8"/>
      <c r="M1034" s="8"/>
      <c r="N1034" s="8"/>
      <c r="O1034" s="8"/>
      <c r="P1034" s="8"/>
      <c r="Q1034" s="8">
        <v>2</v>
      </c>
      <c r="R1034" s="8"/>
      <c r="S1034" s="8"/>
      <c r="T1034" s="8"/>
      <c r="U1034" s="8"/>
      <c r="V1034" s="8"/>
      <c r="W1034" s="8"/>
      <c r="X1034" s="8"/>
      <c r="Y1034" s="8"/>
      <c r="Z1034" s="8"/>
      <c r="AA1034" s="8"/>
      <c r="AB1034" s="8"/>
      <c r="AC1034" s="8"/>
      <c r="AD1034" s="8"/>
      <c r="AE1034" s="8"/>
      <c r="AF1034" s="8"/>
      <c r="AG1034" s="8"/>
      <c r="AH1034" s="8"/>
      <c r="AI1034" s="8"/>
      <c r="AJ1034" s="8"/>
      <c r="AK1034" s="8"/>
      <c r="AL1034" s="8"/>
      <c r="AM1034" s="8"/>
      <c r="AN1034" s="8"/>
      <c r="AO1034" s="8"/>
      <c r="AP1034" s="8"/>
      <c r="AQ1034" s="8"/>
      <c r="AR1034" s="8"/>
      <c r="AS1034" s="8"/>
      <c r="AT1034" s="8"/>
      <c r="AU1034" s="8"/>
      <c r="AV1034" s="8"/>
      <c r="AW1034" s="8"/>
      <c r="AX1034" s="8"/>
      <c r="AY1034" s="8"/>
      <c r="AZ1034" s="8"/>
      <c r="BA1034" s="8"/>
      <c r="BB1034" s="8"/>
      <c r="BC1034" s="9"/>
      <c r="BD1034" s="8"/>
      <c r="BE1034" s="8"/>
      <c r="BF1034" s="8"/>
      <c r="BG1034" s="8"/>
      <c r="BH1034" s="8"/>
      <c r="BI1034" s="8"/>
      <c r="BJ1034" s="8"/>
      <c r="BK1034" s="8"/>
      <c r="BL1034" s="8"/>
      <c r="BM1034" s="8"/>
      <c r="BN1034" s="8"/>
      <c r="BO1034" s="8"/>
      <c r="BP1034" s="8"/>
      <c r="BQ1034" s="8"/>
      <c r="BR1034" s="8"/>
      <c r="BS1034" s="8"/>
      <c r="BT1034" s="8"/>
      <c r="BU1034" s="8"/>
      <c r="BV1034" s="8"/>
      <c r="BW1034" s="8"/>
      <c r="BX1034" s="8"/>
      <c r="BY1034" s="8"/>
      <c r="BZ1034" s="8"/>
      <c r="CA1034" s="8"/>
      <c r="CB1034" s="8"/>
      <c r="CC1034" s="8"/>
      <c r="CD1034" s="8"/>
      <c r="CE1034" s="8"/>
      <c r="CF1034" s="8" t="s">
        <v>2561</v>
      </c>
      <c r="CG1034" s="8"/>
      <c r="CH1034" s="8" t="s">
        <v>12</v>
      </c>
      <c r="CI1034" s="8" t="s">
        <v>6200</v>
      </c>
      <c r="CJ1034" s="8">
        <v>20</v>
      </c>
      <c r="CK1034" s="10" t="s">
        <v>2562</v>
      </c>
      <c r="CL1034" s="8"/>
      <c r="CM1034" s="8"/>
      <c r="CN1034" s="8"/>
      <c r="CO1034" s="8"/>
      <c r="CP1034" s="8"/>
      <c r="CQ1034" s="8"/>
      <c r="CR1034" s="23"/>
      <c r="CV1034" s="5"/>
      <c r="DC1034" s="1"/>
      <c r="DT1034" s="1"/>
      <c r="DY1034" s="1"/>
    </row>
    <row r="1035" spans="1:129">
      <c r="A1035" s="12" t="s">
        <v>2518</v>
      </c>
      <c r="B1035" s="8">
        <v>34</v>
      </c>
      <c r="C1035" s="8"/>
      <c r="D1035" s="8" t="s">
        <v>5637</v>
      </c>
      <c r="E1035" s="8" t="s">
        <v>31</v>
      </c>
      <c r="F1035" s="12">
        <v>9</v>
      </c>
      <c r="G1035" s="12">
        <v>6</v>
      </c>
      <c r="H1035" s="13">
        <f t="shared" si="174"/>
        <v>6.8220000000000001</v>
      </c>
      <c r="I1035" s="13">
        <f t="shared" si="175"/>
        <v>4.548</v>
      </c>
      <c r="J1035" s="9"/>
      <c r="K1035" s="9"/>
      <c r="L1035" s="8"/>
      <c r="M1035" s="8"/>
      <c r="N1035" s="8"/>
      <c r="O1035" s="8"/>
      <c r="P1035" s="8"/>
      <c r="Q1035" s="8"/>
      <c r="R1035" s="8"/>
      <c r="S1035" s="8"/>
      <c r="T1035" s="8"/>
      <c r="U1035" s="8"/>
      <c r="V1035" s="8"/>
      <c r="W1035" s="8"/>
      <c r="X1035" s="8"/>
      <c r="Y1035" s="8"/>
      <c r="Z1035" s="8"/>
      <c r="AA1035" s="8"/>
      <c r="AB1035" s="8"/>
      <c r="AC1035" s="8"/>
      <c r="AD1035" s="8"/>
      <c r="AE1035" s="8"/>
      <c r="AF1035" s="8"/>
      <c r="AG1035" s="8"/>
      <c r="AH1035" s="8"/>
      <c r="AI1035" s="8"/>
      <c r="AJ1035" s="8"/>
      <c r="AK1035" s="8"/>
      <c r="AL1035" s="8"/>
      <c r="AM1035" s="8"/>
      <c r="AN1035" s="8"/>
      <c r="AO1035" s="8"/>
      <c r="AP1035" s="8"/>
      <c r="AQ1035" s="8"/>
      <c r="AR1035" s="8"/>
      <c r="AS1035" s="8"/>
      <c r="AT1035" s="8"/>
      <c r="AU1035" s="8"/>
      <c r="AV1035" s="8"/>
      <c r="AW1035" s="8"/>
      <c r="AX1035" s="8"/>
      <c r="AY1035" s="8"/>
      <c r="AZ1035" s="8"/>
      <c r="BA1035" s="8"/>
      <c r="BB1035" s="8"/>
      <c r="BC1035" s="9"/>
      <c r="BD1035" s="8">
        <v>1</v>
      </c>
      <c r="BE1035" s="8"/>
      <c r="BF1035" s="8"/>
      <c r="BG1035" s="8"/>
      <c r="BH1035" s="8"/>
      <c r="BI1035" s="8"/>
      <c r="BJ1035" s="8"/>
      <c r="BK1035" s="8"/>
      <c r="BL1035" s="8"/>
      <c r="BM1035" s="8"/>
      <c r="BN1035" s="8"/>
      <c r="BO1035" s="8"/>
      <c r="BP1035" s="8"/>
      <c r="BQ1035" s="8"/>
      <c r="BR1035" s="8"/>
      <c r="BS1035" s="8"/>
      <c r="BT1035" s="8"/>
      <c r="BU1035" s="8"/>
      <c r="BV1035" s="8"/>
      <c r="BW1035" s="8"/>
      <c r="BX1035" s="8"/>
      <c r="BY1035" s="8"/>
      <c r="BZ1035" s="8"/>
      <c r="CA1035" s="8"/>
      <c r="CB1035" s="8"/>
      <c r="CC1035" s="8"/>
      <c r="CD1035" s="8"/>
      <c r="CE1035" s="8"/>
      <c r="CF1035" s="8"/>
      <c r="CG1035" s="8"/>
      <c r="CH1035" s="8" t="s">
        <v>12</v>
      </c>
      <c r="CI1035" s="8" t="s">
        <v>1303</v>
      </c>
      <c r="CJ1035" s="8">
        <v>20</v>
      </c>
      <c r="CK1035" s="10" t="s">
        <v>1117</v>
      </c>
      <c r="CL1035" s="8"/>
      <c r="CM1035" s="8"/>
      <c r="CN1035" s="8"/>
      <c r="CO1035" s="8"/>
      <c r="CP1035" s="8"/>
      <c r="CQ1035" s="8"/>
      <c r="CR1035" s="23"/>
      <c r="CV1035" s="5"/>
      <c r="DC1035" s="1"/>
      <c r="DT1035" s="1"/>
      <c r="DY1035" s="1"/>
    </row>
    <row r="1036" spans="1:129">
      <c r="A1036" s="12" t="s">
        <v>2519</v>
      </c>
      <c r="B1036" s="8">
        <v>34</v>
      </c>
      <c r="C1036" s="8"/>
      <c r="D1036" s="8" t="s">
        <v>2563</v>
      </c>
      <c r="E1036" s="8" t="s">
        <v>31</v>
      </c>
      <c r="F1036" s="12">
        <v>40</v>
      </c>
      <c r="G1036" s="12">
        <v>20</v>
      </c>
      <c r="H1036" s="13">
        <f t="shared" si="174"/>
        <v>30.32</v>
      </c>
      <c r="I1036" s="13">
        <f t="shared" si="175"/>
        <v>15.16</v>
      </c>
      <c r="J1036" s="9">
        <v>1</v>
      </c>
      <c r="K1036" s="9">
        <v>1</v>
      </c>
      <c r="L1036" s="8"/>
      <c r="M1036" s="8"/>
      <c r="N1036" s="8"/>
      <c r="O1036" s="8"/>
      <c r="P1036" s="8"/>
      <c r="Q1036" s="8">
        <v>3</v>
      </c>
      <c r="R1036" s="8"/>
      <c r="S1036" s="8"/>
      <c r="T1036" s="8"/>
      <c r="U1036" s="8"/>
      <c r="V1036" s="8"/>
      <c r="W1036" s="8"/>
      <c r="X1036" s="8"/>
      <c r="Y1036" s="8"/>
      <c r="Z1036" s="8"/>
      <c r="AA1036" s="8"/>
      <c r="AB1036" s="8"/>
      <c r="AC1036" s="8"/>
      <c r="AD1036" s="8"/>
      <c r="AE1036" s="8"/>
      <c r="AF1036" s="8"/>
      <c r="AG1036" s="8"/>
      <c r="AH1036" s="8">
        <v>1</v>
      </c>
      <c r="AI1036" s="8">
        <v>2</v>
      </c>
      <c r="AJ1036" s="8"/>
      <c r="AK1036" s="8"/>
      <c r="AL1036" s="8">
        <v>1</v>
      </c>
      <c r="AM1036" s="8"/>
      <c r="AN1036" s="8"/>
      <c r="AO1036" s="8"/>
      <c r="AP1036" s="8"/>
      <c r="AQ1036" s="8"/>
      <c r="AR1036" s="8"/>
      <c r="AS1036" s="8"/>
      <c r="AT1036" s="8"/>
      <c r="AU1036" s="8"/>
      <c r="AV1036" s="8"/>
      <c r="AW1036" s="8"/>
      <c r="AX1036" s="8"/>
      <c r="AY1036" s="8"/>
      <c r="AZ1036" s="8"/>
      <c r="BA1036" s="8"/>
      <c r="BB1036" s="8"/>
      <c r="BC1036" s="9"/>
      <c r="BD1036" s="8"/>
      <c r="BE1036" s="8"/>
      <c r="BF1036" s="8"/>
      <c r="BG1036" s="8"/>
      <c r="BH1036" s="8"/>
      <c r="BI1036" s="8">
        <v>2</v>
      </c>
      <c r="BJ1036" s="8">
        <v>3</v>
      </c>
      <c r="BK1036" s="8"/>
      <c r="BL1036" s="8">
        <v>3</v>
      </c>
      <c r="BM1036" s="8"/>
      <c r="BN1036" s="8"/>
      <c r="BO1036" s="8"/>
      <c r="BP1036" s="8"/>
      <c r="BQ1036" s="8"/>
      <c r="BR1036" s="8"/>
      <c r="BS1036" s="8">
        <v>1</v>
      </c>
      <c r="BT1036" s="8"/>
      <c r="BU1036" s="8"/>
      <c r="BV1036" s="8"/>
      <c r="BW1036" s="8"/>
      <c r="BX1036" s="8"/>
      <c r="BY1036" s="8"/>
      <c r="BZ1036" s="8"/>
      <c r="CA1036" s="8"/>
      <c r="CB1036" s="8"/>
      <c r="CC1036" s="8"/>
      <c r="CD1036" s="8"/>
      <c r="CE1036" s="8"/>
      <c r="CF1036" s="8" t="s">
        <v>2564</v>
      </c>
      <c r="CG1036" s="8" t="s">
        <v>5712</v>
      </c>
      <c r="CH1036" s="8"/>
      <c r="CI1036" s="8"/>
      <c r="CJ1036" s="8"/>
      <c r="CK1036" s="10"/>
      <c r="CL1036" s="8"/>
      <c r="CM1036" s="8"/>
      <c r="CN1036" s="8"/>
      <c r="CO1036" s="8"/>
      <c r="CP1036" s="8"/>
      <c r="CQ1036" s="8"/>
      <c r="CR1036" s="23"/>
      <c r="CV1036" s="5"/>
      <c r="DC1036" s="1"/>
      <c r="DT1036" s="1"/>
      <c r="DY1036" s="1"/>
    </row>
    <row r="1037" spans="1:129">
      <c r="A1037" s="8" t="s">
        <v>2565</v>
      </c>
      <c r="B1037" s="12">
        <v>35</v>
      </c>
      <c r="C1037" s="8"/>
      <c r="D1037" s="8" t="s">
        <v>5108</v>
      </c>
      <c r="E1037" s="8" t="s">
        <v>5109</v>
      </c>
      <c r="F1037" s="12">
        <v>52</v>
      </c>
      <c r="G1037" s="12">
        <v>50</v>
      </c>
      <c r="H1037" s="13">
        <f t="shared" si="174"/>
        <v>39.415999999999997</v>
      </c>
      <c r="I1037" s="13">
        <f t="shared" si="175"/>
        <v>37.9</v>
      </c>
      <c r="J1037" s="9">
        <v>2</v>
      </c>
      <c r="K1037" s="9">
        <v>1</v>
      </c>
      <c r="L1037" s="8"/>
      <c r="M1037" s="8">
        <v>1</v>
      </c>
      <c r="N1037" s="8"/>
      <c r="O1037" s="8"/>
      <c r="P1037" s="8"/>
      <c r="Q1037" s="8">
        <v>6</v>
      </c>
      <c r="R1037" s="8"/>
      <c r="S1037" s="8"/>
      <c r="T1037" s="8"/>
      <c r="U1037" s="8"/>
      <c r="V1037" s="8"/>
      <c r="W1037" s="8"/>
      <c r="X1037" s="8"/>
      <c r="Y1037" s="8"/>
      <c r="Z1037" s="8"/>
      <c r="AA1037" s="8"/>
      <c r="AB1037" s="8"/>
      <c r="AC1037" s="8"/>
      <c r="AD1037" s="8"/>
      <c r="AE1037" s="8"/>
      <c r="AF1037" s="8"/>
      <c r="AG1037" s="8"/>
      <c r="AH1037" s="8"/>
      <c r="AI1037" s="8">
        <v>2</v>
      </c>
      <c r="AJ1037" s="8"/>
      <c r="AK1037" s="8"/>
      <c r="AL1037" s="8">
        <v>2</v>
      </c>
      <c r="AM1037" s="8"/>
      <c r="AN1037" s="8"/>
      <c r="AO1037" s="8">
        <v>1</v>
      </c>
      <c r="AP1037" s="8"/>
      <c r="AQ1037" s="8"/>
      <c r="AR1037" s="8"/>
      <c r="AS1037" s="8"/>
      <c r="AT1037" s="8">
        <v>1</v>
      </c>
      <c r="AU1037" s="8"/>
      <c r="AV1037" s="8"/>
      <c r="AW1037" s="8"/>
      <c r="AX1037" s="8"/>
      <c r="AY1037" s="8"/>
      <c r="AZ1037" s="8"/>
      <c r="BA1037" s="8"/>
      <c r="BB1037" s="8"/>
      <c r="BC1037" s="9"/>
      <c r="BD1037" s="8"/>
      <c r="BE1037" s="8"/>
      <c r="BF1037" s="8"/>
      <c r="BG1037" s="8"/>
      <c r="BH1037" s="8"/>
      <c r="BI1037" s="8">
        <v>1</v>
      </c>
      <c r="BJ1037" s="8"/>
      <c r="BK1037" s="8">
        <v>1</v>
      </c>
      <c r="BL1037" s="8">
        <v>2</v>
      </c>
      <c r="BM1037" s="8"/>
      <c r="BN1037" s="8"/>
      <c r="BO1037" s="8"/>
      <c r="BP1037" s="8">
        <v>1</v>
      </c>
      <c r="BQ1037" s="8"/>
      <c r="BR1037" s="8"/>
      <c r="BS1037" s="8"/>
      <c r="BT1037" s="8"/>
      <c r="BU1037" s="8"/>
      <c r="BV1037" s="8"/>
      <c r="BW1037" s="8"/>
      <c r="BX1037" s="8"/>
      <c r="BY1037" s="8"/>
      <c r="BZ1037" s="8"/>
      <c r="CA1037" s="8"/>
      <c r="CB1037" s="8"/>
      <c r="CC1037" s="8"/>
      <c r="CD1037" s="8"/>
      <c r="CE1037" s="8"/>
      <c r="CF1037" s="8" t="s">
        <v>2569</v>
      </c>
      <c r="CG1037" s="8" t="s">
        <v>2570</v>
      </c>
      <c r="CH1037" s="8" t="s">
        <v>11</v>
      </c>
      <c r="CI1037" s="8" t="s">
        <v>2571</v>
      </c>
      <c r="CJ1037" s="8">
        <v>200</v>
      </c>
      <c r="CK1037" s="10" t="s">
        <v>741</v>
      </c>
      <c r="CL1037" s="8"/>
      <c r="CM1037" s="8"/>
      <c r="CN1037" s="8"/>
      <c r="CO1037" s="8"/>
      <c r="CP1037" s="8"/>
      <c r="CQ1037" s="8"/>
      <c r="CR1037" s="23"/>
      <c r="CV1037" s="5"/>
      <c r="DC1037" s="1"/>
      <c r="DT1037" s="1"/>
      <c r="DY1037" s="1"/>
    </row>
    <row r="1038" spans="1:129">
      <c r="A1038" s="12" t="s">
        <v>2566</v>
      </c>
      <c r="B1038" s="12">
        <v>35</v>
      </c>
      <c r="C1038" s="12" t="s">
        <v>122</v>
      </c>
      <c r="D1038" s="12" t="s">
        <v>5110</v>
      </c>
      <c r="E1038" s="12" t="s">
        <v>5111</v>
      </c>
      <c r="F1038" s="12">
        <v>24</v>
      </c>
      <c r="G1038" s="12">
        <v>18</v>
      </c>
      <c r="H1038" s="13">
        <f>F1038*0.758</f>
        <v>18.192</v>
      </c>
      <c r="I1038" s="13">
        <f>G1038*0.758</f>
        <v>13.644</v>
      </c>
      <c r="J1038" s="13">
        <v>1</v>
      </c>
      <c r="K1038" s="13">
        <v>1</v>
      </c>
      <c r="L1038" s="12"/>
      <c r="M1038" s="12"/>
      <c r="N1038" s="12"/>
      <c r="O1038" s="12"/>
      <c r="P1038" s="12"/>
      <c r="Q1038" s="12">
        <v>3</v>
      </c>
      <c r="R1038" s="12"/>
      <c r="S1038" s="12"/>
      <c r="T1038" s="12"/>
      <c r="U1038" s="12"/>
      <c r="V1038" s="12"/>
      <c r="W1038" s="12"/>
      <c r="X1038" s="12">
        <v>1</v>
      </c>
      <c r="Y1038" s="12"/>
      <c r="Z1038" s="12"/>
      <c r="AA1038" s="12"/>
      <c r="AB1038" s="12"/>
      <c r="AC1038" s="12"/>
      <c r="AD1038" s="12"/>
      <c r="AE1038" s="12"/>
      <c r="AF1038" s="12"/>
      <c r="AG1038" s="12"/>
      <c r="AH1038" s="12"/>
      <c r="AI1038" s="12">
        <v>1</v>
      </c>
      <c r="AJ1038" s="12"/>
      <c r="AK1038" s="12"/>
      <c r="AL1038" s="12"/>
      <c r="AM1038" s="12"/>
      <c r="AN1038" s="12"/>
      <c r="AO1038" s="12"/>
      <c r="AP1038" s="12"/>
      <c r="AQ1038" s="12"/>
      <c r="AR1038" s="12"/>
      <c r="AS1038" s="12"/>
      <c r="AT1038" s="12"/>
      <c r="AU1038" s="12"/>
      <c r="AV1038" s="12"/>
      <c r="AW1038" s="12"/>
      <c r="AX1038" s="12"/>
      <c r="AY1038" s="12"/>
      <c r="AZ1038" s="12"/>
      <c r="BA1038" s="12"/>
      <c r="BB1038" s="12"/>
      <c r="BC1038" s="13"/>
      <c r="BD1038" s="12"/>
      <c r="BE1038" s="12"/>
      <c r="BF1038" s="12"/>
      <c r="BG1038" s="12"/>
      <c r="BH1038" s="12"/>
      <c r="BI1038" s="12"/>
      <c r="BJ1038" s="12"/>
      <c r="BK1038" s="12"/>
      <c r="BL1038" s="12"/>
      <c r="BM1038" s="12"/>
      <c r="BN1038" s="12"/>
      <c r="BO1038" s="12"/>
      <c r="BP1038" s="12"/>
      <c r="BQ1038" s="12"/>
      <c r="BR1038" s="12"/>
      <c r="BS1038" s="12"/>
      <c r="BT1038" s="12"/>
      <c r="BU1038" s="12"/>
      <c r="BV1038" s="12"/>
      <c r="BW1038" s="12"/>
      <c r="BX1038" s="12"/>
      <c r="BY1038" s="12"/>
      <c r="BZ1038" s="12"/>
      <c r="CA1038" s="12"/>
      <c r="CB1038" s="12"/>
      <c r="CC1038" s="12"/>
      <c r="CD1038" s="12"/>
      <c r="CE1038" s="12"/>
      <c r="CF1038" s="12" t="s">
        <v>2572</v>
      </c>
      <c r="CG1038" s="12" t="s">
        <v>1431</v>
      </c>
      <c r="CH1038" s="12" t="s">
        <v>11</v>
      </c>
      <c r="CI1038" s="8" t="s">
        <v>2571</v>
      </c>
      <c r="CJ1038" s="12">
        <v>60</v>
      </c>
      <c r="CK1038" s="14" t="s">
        <v>762</v>
      </c>
      <c r="CL1038" s="12"/>
      <c r="CM1038" s="12"/>
      <c r="CN1038" s="12"/>
      <c r="CO1038" s="12"/>
      <c r="CP1038" s="12"/>
      <c r="CQ1038" s="12"/>
      <c r="CR1038" s="24"/>
      <c r="CU1038" s="5"/>
      <c r="DC1038" s="1"/>
      <c r="DT1038" s="1"/>
      <c r="DY1038" s="1"/>
    </row>
    <row r="1039" spans="1:129">
      <c r="A1039" s="8" t="s">
        <v>2567</v>
      </c>
      <c r="B1039" s="12">
        <v>35</v>
      </c>
      <c r="C1039" s="8" t="s">
        <v>122</v>
      </c>
      <c r="D1039" s="8" t="s">
        <v>5618</v>
      </c>
      <c r="E1039" s="8" t="s">
        <v>2573</v>
      </c>
      <c r="F1039" s="12">
        <v>64</v>
      </c>
      <c r="G1039" s="12">
        <v>20</v>
      </c>
      <c r="H1039" s="13">
        <f t="shared" ref="H1039:H1040" si="176">F1039*0.758</f>
        <v>48.512</v>
      </c>
      <c r="I1039" s="13">
        <f t="shared" ref="I1039:I1040" si="177">G1039*0.758</f>
        <v>15.16</v>
      </c>
      <c r="J1039" s="9">
        <v>2</v>
      </c>
      <c r="K1039" s="9"/>
      <c r="L1039" s="8"/>
      <c r="M1039" s="8"/>
      <c r="N1039" s="8"/>
      <c r="O1039" s="8"/>
      <c r="P1039" s="8"/>
      <c r="Q1039" s="8">
        <v>17</v>
      </c>
      <c r="R1039" s="8"/>
      <c r="S1039" s="8"/>
      <c r="T1039" s="8"/>
      <c r="U1039" s="8"/>
      <c r="V1039" s="8"/>
      <c r="W1039" s="8"/>
      <c r="X1039" s="8"/>
      <c r="Y1039" s="8"/>
      <c r="Z1039" s="8"/>
      <c r="AA1039" s="8"/>
      <c r="AB1039" s="8"/>
      <c r="AC1039" s="8"/>
      <c r="AD1039" s="8"/>
      <c r="AE1039" s="8"/>
      <c r="AF1039" s="8"/>
      <c r="AG1039" s="8"/>
      <c r="AH1039" s="8"/>
      <c r="AI1039" s="8">
        <v>3</v>
      </c>
      <c r="AJ1039" s="8"/>
      <c r="AK1039" s="8"/>
      <c r="AL1039" s="8"/>
      <c r="AM1039" s="8"/>
      <c r="AN1039" s="8"/>
      <c r="AO1039" s="8">
        <v>1</v>
      </c>
      <c r="AP1039" s="8"/>
      <c r="AQ1039" s="8"/>
      <c r="AR1039" s="8"/>
      <c r="AS1039" s="8"/>
      <c r="AT1039" s="8">
        <v>1</v>
      </c>
      <c r="AU1039" s="8"/>
      <c r="AV1039" s="8"/>
      <c r="AW1039" s="8"/>
      <c r="AX1039" s="8"/>
      <c r="AY1039" s="8"/>
      <c r="AZ1039" s="8"/>
      <c r="BA1039" s="8"/>
      <c r="BB1039" s="8"/>
      <c r="BC1039" s="9"/>
      <c r="BD1039" s="8">
        <v>1</v>
      </c>
      <c r="BE1039" s="8"/>
      <c r="BF1039" s="8"/>
      <c r="BG1039" s="8"/>
      <c r="BH1039" s="8"/>
      <c r="BI1039" s="8">
        <v>1</v>
      </c>
      <c r="BJ1039" s="8"/>
      <c r="BK1039" s="8"/>
      <c r="BL1039" s="8"/>
      <c r="BM1039" s="8"/>
      <c r="BN1039" s="8"/>
      <c r="BO1039" s="8"/>
      <c r="BP1039" s="8"/>
      <c r="BQ1039" s="8"/>
      <c r="BR1039" s="8"/>
      <c r="BS1039" s="8"/>
      <c r="BT1039" s="8"/>
      <c r="BU1039" s="8"/>
      <c r="BV1039" s="8"/>
      <c r="BW1039" s="8"/>
      <c r="BX1039" s="8"/>
      <c r="BY1039" s="8"/>
      <c r="BZ1039" s="8"/>
      <c r="CA1039" s="8"/>
      <c r="CB1039" s="8"/>
      <c r="CC1039" s="8"/>
      <c r="CD1039" s="8"/>
      <c r="CE1039" s="8"/>
      <c r="CF1039" s="8"/>
      <c r="CG1039" s="8" t="s">
        <v>5904</v>
      </c>
      <c r="CH1039" s="8" t="s">
        <v>11</v>
      </c>
      <c r="CI1039" s="8" t="s">
        <v>2571</v>
      </c>
      <c r="CJ1039" s="8">
        <v>640</v>
      </c>
      <c r="CK1039" s="10" t="s">
        <v>762</v>
      </c>
      <c r="CL1039" s="8"/>
      <c r="CM1039" s="8"/>
      <c r="CN1039" s="8"/>
      <c r="CO1039" s="8"/>
      <c r="CP1039" s="8"/>
      <c r="CQ1039" s="8"/>
      <c r="CR1039" s="23"/>
      <c r="CU1039" s="5"/>
      <c r="DC1039" s="1"/>
      <c r="DT1039" s="1"/>
      <c r="DY1039" s="1"/>
    </row>
    <row r="1040" spans="1:129">
      <c r="A1040" s="12" t="s">
        <v>2568</v>
      </c>
      <c r="B1040" s="12">
        <v>35</v>
      </c>
      <c r="C1040" s="8"/>
      <c r="D1040" s="8" t="s">
        <v>2574</v>
      </c>
      <c r="E1040" s="8" t="s">
        <v>5438</v>
      </c>
      <c r="F1040" s="12">
        <v>152</v>
      </c>
      <c r="G1040" s="12">
        <v>40</v>
      </c>
      <c r="H1040" s="13">
        <f t="shared" si="176"/>
        <v>115.21600000000001</v>
      </c>
      <c r="I1040" s="13">
        <f t="shared" si="177"/>
        <v>30.32</v>
      </c>
      <c r="J1040" s="9"/>
      <c r="K1040" s="9"/>
      <c r="L1040" s="8"/>
      <c r="M1040" s="8"/>
      <c r="N1040" s="8"/>
      <c r="O1040" s="8"/>
      <c r="P1040" s="8"/>
      <c r="Q1040" s="8">
        <v>2</v>
      </c>
      <c r="R1040" s="8"/>
      <c r="S1040" s="8"/>
      <c r="T1040" s="8"/>
      <c r="U1040" s="8"/>
      <c r="V1040" s="8"/>
      <c r="W1040" s="8"/>
      <c r="X1040" s="8"/>
      <c r="Y1040" s="8"/>
      <c r="Z1040" s="8"/>
      <c r="AA1040" s="8"/>
      <c r="AB1040" s="8"/>
      <c r="AC1040" s="8"/>
      <c r="AD1040" s="8"/>
      <c r="AE1040" s="8"/>
      <c r="AF1040" s="8"/>
      <c r="AG1040" s="8"/>
      <c r="AH1040" s="8"/>
      <c r="AI1040" s="8">
        <v>5</v>
      </c>
      <c r="AJ1040" s="8"/>
      <c r="AK1040" s="8"/>
      <c r="AL1040" s="8">
        <v>3</v>
      </c>
      <c r="AM1040" s="8"/>
      <c r="AN1040" s="8"/>
      <c r="AO1040" s="8"/>
      <c r="AP1040" s="8"/>
      <c r="AQ1040" s="8"/>
      <c r="AR1040" s="8"/>
      <c r="AS1040" s="8"/>
      <c r="AT1040" s="8"/>
      <c r="AU1040" s="8"/>
      <c r="AV1040" s="8"/>
      <c r="AW1040" s="8"/>
      <c r="AX1040" s="8"/>
      <c r="AY1040" s="8"/>
      <c r="AZ1040" s="8"/>
      <c r="BA1040" s="8"/>
      <c r="BB1040" s="8"/>
      <c r="BC1040" s="9"/>
      <c r="BD1040" s="8"/>
      <c r="BE1040" s="8"/>
      <c r="BF1040" s="8"/>
      <c r="BG1040" s="8"/>
      <c r="BH1040" s="8">
        <v>1</v>
      </c>
      <c r="BI1040" s="8"/>
      <c r="BJ1040" s="8"/>
      <c r="BK1040" s="8"/>
      <c r="BL1040" s="8"/>
      <c r="BM1040" s="8"/>
      <c r="BN1040" s="8">
        <v>1</v>
      </c>
      <c r="BO1040" s="8"/>
      <c r="BP1040" s="8"/>
      <c r="BQ1040" s="8"/>
      <c r="BR1040" s="8"/>
      <c r="BS1040" s="8"/>
      <c r="BT1040" s="8"/>
      <c r="BU1040" s="8"/>
      <c r="BV1040" s="8"/>
      <c r="BW1040" s="8"/>
      <c r="BX1040" s="8"/>
      <c r="BY1040" s="8"/>
      <c r="BZ1040" s="8"/>
      <c r="CA1040" s="8"/>
      <c r="CB1040" s="8"/>
      <c r="CC1040" s="8"/>
      <c r="CD1040" s="8"/>
      <c r="CE1040" s="8"/>
      <c r="CF1040" s="8" t="s">
        <v>2575</v>
      </c>
      <c r="CG1040" s="8" t="s">
        <v>5112</v>
      </c>
      <c r="CH1040" s="8" t="s">
        <v>12</v>
      </c>
      <c r="CI1040" s="8" t="s">
        <v>6028</v>
      </c>
      <c r="CJ1040" s="8">
        <v>70</v>
      </c>
      <c r="CK1040" s="10" t="s">
        <v>1864</v>
      </c>
      <c r="CL1040" s="8"/>
      <c r="CM1040" s="8"/>
      <c r="CN1040" s="8"/>
      <c r="CO1040" s="8"/>
      <c r="CP1040" s="8"/>
      <c r="CQ1040" s="8"/>
      <c r="CR1040" s="23"/>
      <c r="CU1040" s="5"/>
      <c r="DC1040" s="1"/>
      <c r="DT1040" s="1"/>
      <c r="DY1040" s="1"/>
    </row>
    <row r="1041" spans="1:129">
      <c r="A1041" s="12" t="s">
        <v>2576</v>
      </c>
      <c r="B1041" s="12">
        <v>36</v>
      </c>
      <c r="C1041" s="12" t="s">
        <v>122</v>
      </c>
      <c r="D1041" s="12" t="s">
        <v>5113</v>
      </c>
      <c r="E1041" s="12" t="s">
        <v>2598</v>
      </c>
      <c r="F1041" s="12">
        <v>48</v>
      </c>
      <c r="G1041" s="12">
        <v>28</v>
      </c>
      <c r="H1041" s="13">
        <f t="shared" ref="H1041:H1062" si="178">F1041*0.758</f>
        <v>36.384</v>
      </c>
      <c r="I1041" s="13">
        <f t="shared" ref="I1041:I1062" si="179">G1041*0.758</f>
        <v>21.224</v>
      </c>
      <c r="J1041" s="13">
        <v>1</v>
      </c>
      <c r="K1041" s="13">
        <v>1</v>
      </c>
      <c r="L1041" s="12"/>
      <c r="M1041" s="12"/>
      <c r="N1041" s="12"/>
      <c r="O1041" s="12"/>
      <c r="P1041" s="12"/>
      <c r="Q1041" s="12">
        <v>4</v>
      </c>
      <c r="R1041" s="12"/>
      <c r="S1041" s="12"/>
      <c r="T1041" s="12"/>
      <c r="U1041" s="12"/>
      <c r="V1041" s="12"/>
      <c r="W1041" s="12"/>
      <c r="X1041" s="12"/>
      <c r="Y1041" s="12"/>
      <c r="Z1041" s="12"/>
      <c r="AA1041" s="12"/>
      <c r="AB1041" s="12"/>
      <c r="AC1041" s="12"/>
      <c r="AD1041" s="12"/>
      <c r="AE1041" s="12"/>
      <c r="AF1041" s="12"/>
      <c r="AG1041" s="12"/>
      <c r="AH1041" s="12"/>
      <c r="AI1041" s="12"/>
      <c r="AJ1041" s="12"/>
      <c r="AK1041" s="12"/>
      <c r="AL1041" s="12"/>
      <c r="AM1041" s="12"/>
      <c r="AN1041" s="12"/>
      <c r="AO1041" s="12"/>
      <c r="AP1041" s="12"/>
      <c r="AQ1041" s="12"/>
      <c r="AR1041" s="12"/>
      <c r="AS1041" s="12"/>
      <c r="AT1041" s="12"/>
      <c r="AU1041" s="12"/>
      <c r="AV1041" s="12"/>
      <c r="AW1041" s="12"/>
      <c r="AX1041" s="12"/>
      <c r="AY1041" s="12"/>
      <c r="AZ1041" s="12"/>
      <c r="BA1041" s="12"/>
      <c r="BB1041" s="12"/>
      <c r="BC1041" s="13"/>
      <c r="BD1041" s="12"/>
      <c r="BE1041" s="12"/>
      <c r="BF1041" s="12"/>
      <c r="BG1041" s="12"/>
      <c r="BH1041" s="12"/>
      <c r="BI1041" s="12">
        <v>1</v>
      </c>
      <c r="BJ1041" s="12"/>
      <c r="BK1041" s="12"/>
      <c r="BL1041" s="12"/>
      <c r="BM1041" s="12"/>
      <c r="BN1041" s="12"/>
      <c r="BO1041" s="12"/>
      <c r="BP1041" s="12"/>
      <c r="BQ1041" s="12"/>
      <c r="BR1041" s="12"/>
      <c r="BS1041" s="12"/>
      <c r="BT1041" s="12"/>
      <c r="BU1041" s="12"/>
      <c r="BV1041" s="12"/>
      <c r="BW1041" s="12"/>
      <c r="BX1041" s="12"/>
      <c r="BY1041" s="12"/>
      <c r="BZ1041" s="12"/>
      <c r="CA1041" s="12"/>
      <c r="CB1041" s="12"/>
      <c r="CC1041" s="12"/>
      <c r="CD1041" s="12"/>
      <c r="CE1041" s="12"/>
      <c r="CF1041" s="12" t="s">
        <v>2599</v>
      </c>
      <c r="CG1041" s="12"/>
      <c r="CH1041" s="12" t="s">
        <v>11</v>
      </c>
      <c r="CI1041" s="12" t="s">
        <v>1410</v>
      </c>
      <c r="CJ1041" s="12">
        <v>100</v>
      </c>
      <c r="CK1041" s="14" t="s">
        <v>754</v>
      </c>
      <c r="CL1041" s="12"/>
      <c r="CM1041" s="12"/>
      <c r="CN1041" s="12"/>
      <c r="CO1041" s="12"/>
      <c r="CP1041" s="12"/>
      <c r="CQ1041" s="8" t="s">
        <v>549</v>
      </c>
      <c r="CR1041" s="23"/>
      <c r="CU1041" s="5"/>
      <c r="DC1041" s="1"/>
      <c r="DT1041" s="1"/>
      <c r="DY1041" s="1"/>
    </row>
    <row r="1042" spans="1:129">
      <c r="A1042" s="12" t="s">
        <v>2577</v>
      </c>
      <c r="B1042" s="12">
        <v>36</v>
      </c>
      <c r="C1042" s="12" t="s">
        <v>122</v>
      </c>
      <c r="D1042" s="12" t="s">
        <v>5115</v>
      </c>
      <c r="E1042" s="12" t="s">
        <v>5117</v>
      </c>
      <c r="F1042" s="12">
        <v>24</v>
      </c>
      <c r="G1042" s="12">
        <v>18</v>
      </c>
      <c r="H1042" s="13">
        <f t="shared" si="178"/>
        <v>18.192</v>
      </c>
      <c r="I1042" s="13">
        <f t="shared" si="179"/>
        <v>13.644</v>
      </c>
      <c r="J1042" s="13">
        <v>1</v>
      </c>
      <c r="K1042" s="13">
        <v>1</v>
      </c>
      <c r="L1042" s="12"/>
      <c r="M1042" s="12"/>
      <c r="N1042" s="12"/>
      <c r="O1042" s="12">
        <v>1</v>
      </c>
      <c r="P1042" s="12"/>
      <c r="Q1042" s="12">
        <v>3</v>
      </c>
      <c r="R1042" s="12"/>
      <c r="S1042" s="12"/>
      <c r="T1042" s="12"/>
      <c r="U1042" s="12"/>
      <c r="V1042" s="12"/>
      <c r="W1042" s="12"/>
      <c r="X1042" s="12"/>
      <c r="Y1042" s="12"/>
      <c r="Z1042" s="12"/>
      <c r="AA1042" s="12"/>
      <c r="AB1042" s="12"/>
      <c r="AC1042" s="12"/>
      <c r="AD1042" s="12"/>
      <c r="AE1042" s="12"/>
      <c r="AF1042" s="12"/>
      <c r="AG1042" s="12"/>
      <c r="AH1042" s="12">
        <v>1</v>
      </c>
      <c r="AI1042" s="12">
        <v>1</v>
      </c>
      <c r="AJ1042" s="12"/>
      <c r="AK1042" s="12"/>
      <c r="AL1042" s="12"/>
      <c r="AM1042" s="12"/>
      <c r="AN1042" s="12"/>
      <c r="AO1042" s="12"/>
      <c r="AP1042" s="12"/>
      <c r="AQ1042" s="12"/>
      <c r="AR1042" s="12"/>
      <c r="AS1042" s="12"/>
      <c r="AT1042" s="12"/>
      <c r="AU1042" s="12"/>
      <c r="AV1042" s="12"/>
      <c r="AW1042" s="12"/>
      <c r="AX1042" s="12"/>
      <c r="AY1042" s="12"/>
      <c r="AZ1042" s="12"/>
      <c r="BA1042" s="12"/>
      <c r="BB1042" s="12"/>
      <c r="BC1042" s="13"/>
      <c r="BD1042" s="12"/>
      <c r="BE1042" s="12"/>
      <c r="BF1042" s="12"/>
      <c r="BG1042" s="12"/>
      <c r="BH1042" s="12"/>
      <c r="BI1042" s="12"/>
      <c r="BJ1042" s="12"/>
      <c r="BK1042" s="12"/>
      <c r="BL1042" s="12"/>
      <c r="BM1042" s="12"/>
      <c r="BN1042" s="12"/>
      <c r="BO1042" s="12"/>
      <c r="BP1042" s="12"/>
      <c r="BQ1042" s="12"/>
      <c r="BR1042" s="12"/>
      <c r="BS1042" s="12"/>
      <c r="BT1042" s="12"/>
      <c r="BU1042" s="12"/>
      <c r="BV1042" s="12"/>
      <c r="BW1042" s="12"/>
      <c r="BX1042" s="12"/>
      <c r="BY1042" s="12"/>
      <c r="BZ1042" s="12"/>
      <c r="CA1042" s="12"/>
      <c r="CB1042" s="12"/>
      <c r="CC1042" s="12"/>
      <c r="CD1042" s="12"/>
      <c r="CE1042" s="12"/>
      <c r="CF1042" s="12" t="s">
        <v>2600</v>
      </c>
      <c r="CG1042" s="20" t="s">
        <v>2601</v>
      </c>
      <c r="CH1042" s="12"/>
      <c r="CI1042" s="12"/>
      <c r="CJ1042" s="12"/>
      <c r="CK1042" s="14"/>
      <c r="CL1042" s="12"/>
      <c r="CM1042" s="12"/>
      <c r="CN1042" s="12"/>
      <c r="CO1042" s="12"/>
      <c r="CP1042" s="12"/>
      <c r="CQ1042" s="12"/>
      <c r="CR1042" s="24"/>
      <c r="CU1042" s="5"/>
      <c r="DC1042" s="1"/>
      <c r="DT1042" s="1"/>
      <c r="DY1042" s="1"/>
    </row>
    <row r="1043" spans="1:129">
      <c r="A1043" s="12" t="s">
        <v>2578</v>
      </c>
      <c r="B1043" s="12">
        <v>36</v>
      </c>
      <c r="C1043" s="8" t="s">
        <v>9</v>
      </c>
      <c r="D1043" s="8" t="s">
        <v>5420</v>
      </c>
      <c r="E1043" s="8" t="s">
        <v>5114</v>
      </c>
      <c r="F1043" s="12">
        <v>72</v>
      </c>
      <c r="G1043" s="12">
        <v>36</v>
      </c>
      <c r="H1043" s="13">
        <f t="shared" si="178"/>
        <v>54.576000000000001</v>
      </c>
      <c r="I1043" s="13">
        <f t="shared" si="179"/>
        <v>27.288</v>
      </c>
      <c r="J1043" s="9"/>
      <c r="K1043" s="9"/>
      <c r="L1043" s="8"/>
      <c r="M1043" s="8"/>
      <c r="N1043" s="8"/>
      <c r="O1043" s="8"/>
      <c r="P1043" s="8"/>
      <c r="Q1043" s="8"/>
      <c r="R1043" s="8"/>
      <c r="S1043" s="8"/>
      <c r="T1043" s="8"/>
      <c r="U1043" s="8"/>
      <c r="V1043" s="8"/>
      <c r="W1043" s="8"/>
      <c r="X1043" s="8"/>
      <c r="Y1043" s="8"/>
      <c r="Z1043" s="8"/>
      <c r="AA1043" s="8"/>
      <c r="AB1043" s="8"/>
      <c r="AC1043" s="8"/>
      <c r="AD1043" s="8"/>
      <c r="AE1043" s="8"/>
      <c r="AF1043" s="8"/>
      <c r="AG1043" s="8"/>
      <c r="AH1043" s="8"/>
      <c r="AI1043" s="8">
        <v>4</v>
      </c>
      <c r="AJ1043" s="8"/>
      <c r="AK1043" s="8"/>
      <c r="AL1043" s="8"/>
      <c r="AM1043" s="8"/>
      <c r="AN1043" s="8"/>
      <c r="AO1043" s="8"/>
      <c r="AP1043" s="8"/>
      <c r="AQ1043" s="8"/>
      <c r="AR1043" s="8"/>
      <c r="AS1043" s="8"/>
      <c r="AT1043" s="8"/>
      <c r="AU1043" s="8"/>
      <c r="AV1043" s="8"/>
      <c r="AW1043" s="8"/>
      <c r="AX1043" s="8"/>
      <c r="AY1043" s="8"/>
      <c r="AZ1043" s="8"/>
      <c r="BA1043" s="8"/>
      <c r="BB1043" s="8"/>
      <c r="BC1043" s="9"/>
      <c r="BD1043" s="8"/>
      <c r="BE1043" s="8"/>
      <c r="BF1043" s="8"/>
      <c r="BG1043" s="8"/>
      <c r="BH1043" s="8"/>
      <c r="BI1043" s="8"/>
      <c r="BJ1043" s="8"/>
      <c r="BK1043" s="8"/>
      <c r="BL1043" s="8"/>
      <c r="BM1043" s="8"/>
      <c r="BN1043" s="8"/>
      <c r="BO1043" s="8"/>
      <c r="BP1043" s="8"/>
      <c r="BQ1043" s="8"/>
      <c r="BR1043" s="8"/>
      <c r="BS1043" s="8"/>
      <c r="BT1043" s="8"/>
      <c r="BU1043" s="8"/>
      <c r="BV1043" s="8"/>
      <c r="BW1043" s="8"/>
      <c r="BX1043" s="8"/>
      <c r="BY1043" s="8"/>
      <c r="BZ1043" s="8"/>
      <c r="CA1043" s="8"/>
      <c r="CB1043" s="8"/>
      <c r="CC1043" s="8"/>
      <c r="CD1043" s="8"/>
      <c r="CE1043" s="8"/>
      <c r="CF1043" s="8" t="s">
        <v>2602</v>
      </c>
      <c r="CG1043" s="8"/>
      <c r="CH1043" s="8"/>
      <c r="CI1043" s="8"/>
      <c r="CJ1043" s="8"/>
      <c r="CK1043" s="10"/>
      <c r="CL1043" s="8"/>
      <c r="CM1043" s="8"/>
      <c r="CN1043" s="8"/>
      <c r="CO1043" s="8"/>
      <c r="CP1043" s="8"/>
      <c r="CQ1043" s="8" t="s">
        <v>5496</v>
      </c>
      <c r="CR1043" s="23"/>
      <c r="CU1043" s="5"/>
      <c r="DC1043" s="1"/>
      <c r="DT1043" s="1"/>
      <c r="DY1043" s="1"/>
    </row>
    <row r="1044" spans="1:129">
      <c r="A1044" s="12" t="s">
        <v>2579</v>
      </c>
      <c r="B1044" s="12">
        <v>36</v>
      </c>
      <c r="C1044" s="8"/>
      <c r="D1044" s="8" t="s">
        <v>5619</v>
      </c>
      <c r="E1044" s="8" t="s">
        <v>37</v>
      </c>
      <c r="F1044" s="12">
        <v>20</v>
      </c>
      <c r="G1044" s="12">
        <v>8</v>
      </c>
      <c r="H1044" s="13">
        <f t="shared" si="178"/>
        <v>15.16</v>
      </c>
      <c r="I1044" s="13">
        <f t="shared" si="179"/>
        <v>6.0640000000000001</v>
      </c>
      <c r="J1044" s="9"/>
      <c r="K1044" s="9"/>
      <c r="L1044" s="8"/>
      <c r="M1044" s="8"/>
      <c r="N1044" s="8"/>
      <c r="O1044" s="8"/>
      <c r="P1044" s="8"/>
      <c r="Q1044" s="8"/>
      <c r="R1044" s="8"/>
      <c r="S1044" s="8"/>
      <c r="T1044" s="8"/>
      <c r="U1044" s="8"/>
      <c r="V1044" s="8"/>
      <c r="W1044" s="8"/>
      <c r="X1044" s="8"/>
      <c r="Y1044" s="8"/>
      <c r="Z1044" s="8"/>
      <c r="AA1044" s="8"/>
      <c r="AB1044" s="8"/>
      <c r="AC1044" s="8"/>
      <c r="AD1044" s="8"/>
      <c r="AE1044" s="8"/>
      <c r="AF1044" s="8"/>
      <c r="AG1044" s="8"/>
      <c r="AH1044" s="8"/>
      <c r="AI1044" s="8"/>
      <c r="AJ1044" s="8"/>
      <c r="AK1044" s="8"/>
      <c r="AL1044" s="8"/>
      <c r="AM1044" s="8"/>
      <c r="AN1044" s="8"/>
      <c r="AO1044" s="8"/>
      <c r="AP1044" s="8"/>
      <c r="AQ1044" s="8"/>
      <c r="AR1044" s="8"/>
      <c r="AS1044" s="8"/>
      <c r="AT1044" s="8"/>
      <c r="AU1044" s="8"/>
      <c r="AV1044" s="8"/>
      <c r="AW1044" s="8"/>
      <c r="AX1044" s="8"/>
      <c r="AY1044" s="8"/>
      <c r="AZ1044" s="8"/>
      <c r="BA1044" s="8"/>
      <c r="BB1044" s="8"/>
      <c r="BC1044" s="9"/>
      <c r="BD1044" s="8">
        <v>1</v>
      </c>
      <c r="BE1044" s="8"/>
      <c r="BF1044" s="8"/>
      <c r="BG1044" s="8"/>
      <c r="BH1044" s="8"/>
      <c r="BI1044" s="8"/>
      <c r="BJ1044" s="8"/>
      <c r="BK1044" s="8"/>
      <c r="BL1044" s="8"/>
      <c r="BM1044" s="8"/>
      <c r="BN1044" s="8"/>
      <c r="BO1044" s="8"/>
      <c r="BP1044" s="8"/>
      <c r="BQ1044" s="8"/>
      <c r="BR1044" s="8"/>
      <c r="BS1044" s="8"/>
      <c r="BT1044" s="8"/>
      <c r="BU1044" s="8"/>
      <c r="BV1044" s="8"/>
      <c r="BW1044" s="8"/>
      <c r="BX1044" s="8"/>
      <c r="BY1044" s="8"/>
      <c r="BZ1044" s="8"/>
      <c r="CA1044" s="8"/>
      <c r="CB1044" s="8"/>
      <c r="CC1044" s="8"/>
      <c r="CD1044" s="8"/>
      <c r="CE1044" s="8"/>
      <c r="CF1044" s="8"/>
      <c r="CG1044" s="8"/>
      <c r="CH1044" s="8" t="s">
        <v>11</v>
      </c>
      <c r="CI1044" s="8" t="s">
        <v>2603</v>
      </c>
      <c r="CJ1044" s="8">
        <v>50</v>
      </c>
      <c r="CK1044" s="10" t="s">
        <v>2604</v>
      </c>
      <c r="CL1044" s="8"/>
      <c r="CM1044" s="8"/>
      <c r="CN1044" s="8"/>
      <c r="CO1044" s="8"/>
      <c r="CP1044" s="8"/>
      <c r="CQ1044" s="8"/>
      <c r="CR1044" s="23"/>
      <c r="CU1044" s="5"/>
      <c r="DC1044" s="1"/>
      <c r="DT1044" s="1"/>
      <c r="DY1044" s="1"/>
    </row>
    <row r="1045" spans="1:129">
      <c r="A1045" s="12" t="s">
        <v>2580</v>
      </c>
      <c r="B1045" s="12">
        <v>36</v>
      </c>
      <c r="C1045" s="8" t="s">
        <v>9</v>
      </c>
      <c r="D1045" s="8" t="s">
        <v>2605</v>
      </c>
      <c r="E1045" s="8" t="s">
        <v>2607</v>
      </c>
      <c r="F1045" s="12">
        <v>24</v>
      </c>
      <c r="G1045" s="12">
        <v>15</v>
      </c>
      <c r="H1045" s="13">
        <f t="shared" si="178"/>
        <v>18.192</v>
      </c>
      <c r="I1045" s="13">
        <f t="shared" si="179"/>
        <v>11.370000000000001</v>
      </c>
      <c r="J1045" s="9"/>
      <c r="K1045" s="9"/>
      <c r="L1045" s="8"/>
      <c r="M1045" s="8"/>
      <c r="N1045" s="8"/>
      <c r="O1045" s="8"/>
      <c r="P1045" s="8"/>
      <c r="Q1045" s="8"/>
      <c r="R1045" s="8"/>
      <c r="S1045" s="8"/>
      <c r="T1045" s="8"/>
      <c r="U1045" s="8"/>
      <c r="V1045" s="8"/>
      <c r="W1045" s="8"/>
      <c r="X1045" s="8"/>
      <c r="Y1045" s="8"/>
      <c r="Z1045" s="8"/>
      <c r="AA1045" s="8"/>
      <c r="AB1045" s="8"/>
      <c r="AC1045" s="8"/>
      <c r="AD1045" s="8"/>
      <c r="AE1045" s="8"/>
      <c r="AF1045" s="8"/>
      <c r="AG1045" s="8"/>
      <c r="AH1045" s="8"/>
      <c r="AI1045" s="8"/>
      <c r="AJ1045" s="8"/>
      <c r="AK1045" s="8"/>
      <c r="AL1045" s="8"/>
      <c r="AM1045" s="8"/>
      <c r="AN1045" s="8"/>
      <c r="AO1045" s="8"/>
      <c r="AP1045" s="8"/>
      <c r="AQ1045" s="8"/>
      <c r="AR1045" s="8"/>
      <c r="AS1045" s="8"/>
      <c r="AT1045" s="8"/>
      <c r="AU1045" s="8"/>
      <c r="AV1045" s="8"/>
      <c r="AW1045" s="8"/>
      <c r="AX1045" s="8"/>
      <c r="AY1045" s="8"/>
      <c r="AZ1045" s="8"/>
      <c r="BA1045" s="8"/>
      <c r="BB1045" s="8"/>
      <c r="BC1045" s="9"/>
      <c r="BD1045" s="8"/>
      <c r="BE1045" s="8"/>
      <c r="BF1045" s="8"/>
      <c r="BG1045" s="8"/>
      <c r="BH1045" s="8"/>
      <c r="BI1045" s="8"/>
      <c r="BJ1045" s="8"/>
      <c r="BK1045" s="8"/>
      <c r="BL1045" s="8"/>
      <c r="BM1045" s="8"/>
      <c r="BN1045" s="8"/>
      <c r="BO1045" s="8"/>
      <c r="BP1045" s="8"/>
      <c r="BQ1045" s="8"/>
      <c r="BR1045" s="8"/>
      <c r="BS1045" s="8"/>
      <c r="BT1045" s="8"/>
      <c r="BU1045" s="8"/>
      <c r="BV1045" s="8"/>
      <c r="BW1045" s="8"/>
      <c r="BX1045" s="8"/>
      <c r="BY1045" s="8"/>
      <c r="BZ1045" s="8"/>
      <c r="CA1045" s="8"/>
      <c r="CB1045" s="8"/>
      <c r="CC1045" s="8"/>
      <c r="CD1045" s="8"/>
      <c r="CE1045" s="8"/>
      <c r="CF1045" s="8" t="s">
        <v>2606</v>
      </c>
      <c r="CG1045" s="8"/>
      <c r="CH1045" s="8"/>
      <c r="CI1045" s="8"/>
      <c r="CJ1045" s="8"/>
      <c r="CK1045" s="10"/>
      <c r="CL1045" s="8"/>
      <c r="CM1045" s="8"/>
      <c r="CN1045" s="8"/>
      <c r="CO1045" s="8"/>
      <c r="CP1045" s="8"/>
      <c r="CQ1045" s="8" t="s">
        <v>5497</v>
      </c>
      <c r="CR1045" s="23"/>
      <c r="CU1045" s="5"/>
      <c r="DC1045" s="1"/>
      <c r="DT1045" s="1"/>
      <c r="DY1045" s="1"/>
    </row>
    <row r="1046" spans="1:129">
      <c r="A1046" s="12" t="s">
        <v>2581</v>
      </c>
      <c r="B1046" s="12">
        <v>36</v>
      </c>
      <c r="C1046" s="8" t="s">
        <v>122</v>
      </c>
      <c r="D1046" s="8" t="s">
        <v>5116</v>
      </c>
      <c r="E1046" s="8" t="s">
        <v>2607</v>
      </c>
      <c r="F1046" s="12">
        <v>26</v>
      </c>
      <c r="G1046" s="12">
        <v>20</v>
      </c>
      <c r="H1046" s="13">
        <f t="shared" si="178"/>
        <v>19.707999999999998</v>
      </c>
      <c r="I1046" s="13">
        <f t="shared" si="179"/>
        <v>15.16</v>
      </c>
      <c r="J1046" s="9">
        <v>1</v>
      </c>
      <c r="K1046" s="9">
        <v>1</v>
      </c>
      <c r="L1046" s="8"/>
      <c r="M1046" s="8"/>
      <c r="N1046" s="8"/>
      <c r="O1046" s="8">
        <v>1</v>
      </c>
      <c r="P1046" s="8"/>
      <c r="Q1046" s="8">
        <v>4</v>
      </c>
      <c r="R1046" s="8"/>
      <c r="S1046" s="8"/>
      <c r="T1046" s="8"/>
      <c r="U1046" s="8"/>
      <c r="V1046" s="8"/>
      <c r="W1046" s="8"/>
      <c r="X1046" s="8"/>
      <c r="Y1046" s="8"/>
      <c r="Z1046" s="8"/>
      <c r="AA1046" s="8"/>
      <c r="AB1046" s="8"/>
      <c r="AC1046" s="8"/>
      <c r="AD1046" s="8"/>
      <c r="AE1046" s="8"/>
      <c r="AF1046" s="8"/>
      <c r="AG1046" s="8"/>
      <c r="AH1046" s="8">
        <v>2</v>
      </c>
      <c r="AI1046" s="8">
        <v>2</v>
      </c>
      <c r="AJ1046" s="8"/>
      <c r="AK1046" s="8"/>
      <c r="AL1046" s="8"/>
      <c r="AM1046" s="8"/>
      <c r="AN1046" s="8"/>
      <c r="AO1046" s="8"/>
      <c r="AP1046" s="8"/>
      <c r="AQ1046" s="8"/>
      <c r="AR1046" s="8"/>
      <c r="AS1046" s="8"/>
      <c r="AT1046" s="8"/>
      <c r="AU1046" s="8"/>
      <c r="AV1046" s="8"/>
      <c r="AW1046" s="8"/>
      <c r="AX1046" s="8"/>
      <c r="AY1046" s="8"/>
      <c r="AZ1046" s="8"/>
      <c r="BA1046" s="8"/>
      <c r="BB1046" s="8"/>
      <c r="BC1046" s="9"/>
      <c r="BD1046" s="8"/>
      <c r="BE1046" s="8"/>
      <c r="BF1046" s="8"/>
      <c r="BG1046" s="8"/>
      <c r="BH1046" s="8"/>
      <c r="BI1046" s="8"/>
      <c r="BJ1046" s="8"/>
      <c r="BK1046" s="8"/>
      <c r="BL1046" s="8"/>
      <c r="BM1046" s="8"/>
      <c r="BN1046" s="8"/>
      <c r="BO1046" s="8"/>
      <c r="BP1046" s="8"/>
      <c r="BQ1046" s="8"/>
      <c r="BR1046" s="8"/>
      <c r="BS1046" s="8"/>
      <c r="BT1046" s="8"/>
      <c r="BU1046" s="8"/>
      <c r="BV1046" s="8"/>
      <c r="BW1046" s="8"/>
      <c r="BX1046" s="8"/>
      <c r="BY1046" s="8"/>
      <c r="BZ1046" s="8"/>
      <c r="CA1046" s="8"/>
      <c r="CB1046" s="8"/>
      <c r="CC1046" s="8"/>
      <c r="CD1046" s="8"/>
      <c r="CE1046" s="8"/>
      <c r="CF1046" s="8" t="s">
        <v>5118</v>
      </c>
      <c r="CG1046" s="8"/>
      <c r="CH1046" s="8" t="s">
        <v>11</v>
      </c>
      <c r="CI1046" s="8" t="s">
        <v>2253</v>
      </c>
      <c r="CJ1046" s="8">
        <v>100</v>
      </c>
      <c r="CK1046" s="10" t="s">
        <v>752</v>
      </c>
      <c r="CL1046" s="8"/>
      <c r="CM1046" s="8"/>
      <c r="CN1046" s="8"/>
      <c r="CO1046" s="8"/>
      <c r="CP1046" s="8"/>
      <c r="CQ1046" s="8"/>
      <c r="CR1046" s="23"/>
      <c r="CU1046" s="5"/>
      <c r="DC1046" s="1"/>
      <c r="DT1046" s="1"/>
      <c r="DY1046" s="1"/>
    </row>
    <row r="1047" spans="1:129">
      <c r="A1047" s="12" t="s">
        <v>2582</v>
      </c>
      <c r="B1047" s="12">
        <v>36</v>
      </c>
      <c r="C1047" s="8" t="s">
        <v>122</v>
      </c>
      <c r="D1047" s="8" t="s">
        <v>5119</v>
      </c>
      <c r="E1047" s="8" t="s">
        <v>2608</v>
      </c>
      <c r="F1047" s="12">
        <v>30</v>
      </c>
      <c r="G1047" s="12">
        <v>22</v>
      </c>
      <c r="H1047" s="13">
        <f t="shared" si="178"/>
        <v>22.740000000000002</v>
      </c>
      <c r="I1047" s="13">
        <f t="shared" si="179"/>
        <v>16.676000000000002</v>
      </c>
      <c r="J1047" s="9">
        <v>1</v>
      </c>
      <c r="K1047" s="9">
        <v>1</v>
      </c>
      <c r="L1047" s="8"/>
      <c r="M1047" s="8"/>
      <c r="N1047" s="8"/>
      <c r="O1047" s="8">
        <v>4</v>
      </c>
      <c r="P1047" s="8"/>
      <c r="Q1047" s="8">
        <v>5</v>
      </c>
      <c r="R1047" s="8"/>
      <c r="S1047" s="8"/>
      <c r="T1047" s="8"/>
      <c r="U1047" s="8"/>
      <c r="V1047" s="8"/>
      <c r="W1047" s="8"/>
      <c r="X1047" s="8"/>
      <c r="Y1047" s="8"/>
      <c r="Z1047" s="8"/>
      <c r="AA1047" s="8"/>
      <c r="AB1047" s="8"/>
      <c r="AC1047" s="8"/>
      <c r="AD1047" s="8"/>
      <c r="AE1047" s="8"/>
      <c r="AF1047" s="8"/>
      <c r="AG1047" s="8"/>
      <c r="AH1047" s="8">
        <v>1</v>
      </c>
      <c r="AI1047" s="8">
        <v>2</v>
      </c>
      <c r="AJ1047" s="8"/>
      <c r="AK1047" s="8"/>
      <c r="AL1047" s="8"/>
      <c r="AM1047" s="8"/>
      <c r="AN1047" s="8"/>
      <c r="AO1047" s="8"/>
      <c r="AP1047" s="8"/>
      <c r="AQ1047" s="8"/>
      <c r="AR1047" s="8"/>
      <c r="AS1047" s="8"/>
      <c r="AT1047" s="8"/>
      <c r="AU1047" s="8"/>
      <c r="AV1047" s="8"/>
      <c r="AW1047" s="8"/>
      <c r="AX1047" s="8"/>
      <c r="AY1047" s="8"/>
      <c r="AZ1047" s="8"/>
      <c r="BA1047" s="8"/>
      <c r="BB1047" s="8"/>
      <c r="BC1047" s="9"/>
      <c r="BD1047" s="8"/>
      <c r="BE1047" s="8"/>
      <c r="BF1047" s="8"/>
      <c r="BG1047" s="8"/>
      <c r="BH1047" s="8"/>
      <c r="BI1047" s="8"/>
      <c r="BJ1047" s="8"/>
      <c r="BK1047" s="8"/>
      <c r="BL1047" s="8"/>
      <c r="BM1047" s="8"/>
      <c r="BN1047" s="8"/>
      <c r="BO1047" s="8"/>
      <c r="BP1047" s="8"/>
      <c r="BQ1047" s="8"/>
      <c r="BR1047" s="8"/>
      <c r="BS1047" s="8"/>
      <c r="BT1047" s="8"/>
      <c r="BU1047" s="8"/>
      <c r="BV1047" s="8"/>
      <c r="BW1047" s="8"/>
      <c r="BX1047" s="8"/>
      <c r="BY1047" s="8"/>
      <c r="BZ1047" s="8"/>
      <c r="CA1047" s="8"/>
      <c r="CB1047" s="8"/>
      <c r="CC1047" s="8"/>
      <c r="CD1047" s="8"/>
      <c r="CE1047" s="8"/>
      <c r="CF1047" s="8" t="s">
        <v>2609</v>
      </c>
      <c r="CG1047" s="8"/>
      <c r="CH1047" s="8" t="s">
        <v>11</v>
      </c>
      <c r="CI1047" s="8" t="s">
        <v>5752</v>
      </c>
      <c r="CJ1047" s="8">
        <v>150</v>
      </c>
      <c r="CK1047" s="10" t="s">
        <v>715</v>
      </c>
      <c r="CL1047" s="8"/>
      <c r="CM1047" s="8"/>
      <c r="CN1047" s="8"/>
      <c r="CO1047" s="8"/>
      <c r="CP1047" s="8"/>
      <c r="CQ1047" s="8"/>
      <c r="CR1047" s="23"/>
      <c r="CU1047" s="5"/>
      <c r="DC1047" s="1"/>
      <c r="DT1047" s="1"/>
      <c r="DY1047" s="1"/>
    </row>
    <row r="1048" spans="1:129">
      <c r="A1048" s="12" t="s">
        <v>2583</v>
      </c>
      <c r="B1048" s="12">
        <v>36</v>
      </c>
      <c r="C1048" s="8" t="s">
        <v>122</v>
      </c>
      <c r="D1048" s="8" t="s">
        <v>2610</v>
      </c>
      <c r="E1048" s="8" t="s">
        <v>2611</v>
      </c>
      <c r="F1048" s="12">
        <v>26</v>
      </c>
      <c r="G1048" s="12">
        <v>18</v>
      </c>
      <c r="H1048" s="13">
        <f t="shared" si="178"/>
        <v>19.707999999999998</v>
      </c>
      <c r="I1048" s="13">
        <f t="shared" si="179"/>
        <v>13.644</v>
      </c>
      <c r="J1048" s="9">
        <v>1</v>
      </c>
      <c r="K1048" s="9">
        <v>1</v>
      </c>
      <c r="L1048" s="8"/>
      <c r="M1048" s="8"/>
      <c r="N1048" s="8"/>
      <c r="O1048" s="8">
        <v>4</v>
      </c>
      <c r="P1048" s="8"/>
      <c r="Q1048" s="8">
        <v>4</v>
      </c>
      <c r="R1048" s="8"/>
      <c r="S1048" s="8"/>
      <c r="T1048" s="8"/>
      <c r="U1048" s="8"/>
      <c r="V1048" s="8"/>
      <c r="W1048" s="8"/>
      <c r="X1048" s="8">
        <v>2</v>
      </c>
      <c r="Y1048" s="8"/>
      <c r="Z1048" s="8"/>
      <c r="AA1048" s="8"/>
      <c r="AB1048" s="8"/>
      <c r="AC1048" s="8"/>
      <c r="AD1048" s="8"/>
      <c r="AE1048" s="8"/>
      <c r="AF1048" s="8"/>
      <c r="AG1048" s="8"/>
      <c r="AH1048" s="8">
        <v>1</v>
      </c>
      <c r="AI1048" s="8">
        <v>1</v>
      </c>
      <c r="AJ1048" s="8"/>
      <c r="AK1048" s="8"/>
      <c r="AL1048" s="8"/>
      <c r="AM1048" s="8"/>
      <c r="AN1048" s="8"/>
      <c r="AO1048" s="8"/>
      <c r="AP1048" s="8"/>
      <c r="AQ1048" s="8"/>
      <c r="AR1048" s="8"/>
      <c r="AS1048" s="8"/>
      <c r="AT1048" s="8"/>
      <c r="AU1048" s="8"/>
      <c r="AV1048" s="8"/>
      <c r="AW1048" s="8"/>
      <c r="AX1048" s="8"/>
      <c r="AY1048" s="8"/>
      <c r="AZ1048" s="8"/>
      <c r="BA1048" s="8"/>
      <c r="BB1048" s="8"/>
      <c r="BC1048" s="9"/>
      <c r="BD1048" s="8"/>
      <c r="BE1048" s="8"/>
      <c r="BF1048" s="8"/>
      <c r="BG1048" s="8"/>
      <c r="BH1048" s="8"/>
      <c r="BI1048" s="8"/>
      <c r="BJ1048" s="8">
        <v>1</v>
      </c>
      <c r="BK1048" s="8">
        <v>1</v>
      </c>
      <c r="BL1048" s="8"/>
      <c r="BM1048" s="8"/>
      <c r="BN1048" s="8"/>
      <c r="BO1048" s="8"/>
      <c r="BP1048" s="8"/>
      <c r="BQ1048" s="8"/>
      <c r="BR1048" s="8"/>
      <c r="BS1048" s="8"/>
      <c r="BT1048" s="8"/>
      <c r="BU1048" s="8"/>
      <c r="BV1048" s="8"/>
      <c r="BW1048" s="8"/>
      <c r="BX1048" s="8"/>
      <c r="BY1048" s="8"/>
      <c r="BZ1048" s="8"/>
      <c r="CA1048" s="8"/>
      <c r="CB1048" s="8"/>
      <c r="CC1048" s="8"/>
      <c r="CD1048" s="8"/>
      <c r="CE1048" s="8"/>
      <c r="CF1048" s="8" t="s">
        <v>2612</v>
      </c>
      <c r="CG1048" s="8" t="s">
        <v>6108</v>
      </c>
      <c r="CH1048" s="8" t="s">
        <v>11</v>
      </c>
      <c r="CI1048" s="8" t="s">
        <v>6161</v>
      </c>
      <c r="CJ1048" s="8">
        <v>80</v>
      </c>
      <c r="CK1048" s="10" t="s">
        <v>715</v>
      </c>
      <c r="CL1048" s="8"/>
      <c r="CM1048" s="8"/>
      <c r="CN1048" s="8"/>
      <c r="CO1048" s="8"/>
      <c r="CP1048" s="8"/>
      <c r="CQ1048" s="8"/>
      <c r="CR1048" s="23"/>
      <c r="CU1048" s="5"/>
      <c r="DC1048" s="1"/>
      <c r="DT1048" s="1"/>
      <c r="DY1048" s="1"/>
    </row>
    <row r="1049" spans="1:129">
      <c r="A1049" s="12" t="s">
        <v>2584</v>
      </c>
      <c r="B1049" s="12">
        <v>36</v>
      </c>
      <c r="C1049" s="8"/>
      <c r="D1049" s="8" t="s">
        <v>5429</v>
      </c>
      <c r="E1049" s="8" t="s">
        <v>2613</v>
      </c>
      <c r="F1049" s="12">
        <v>32</v>
      </c>
      <c r="G1049" s="12">
        <v>30</v>
      </c>
      <c r="H1049" s="13">
        <f t="shared" si="178"/>
        <v>24.256</v>
      </c>
      <c r="I1049" s="13">
        <f t="shared" si="179"/>
        <v>22.740000000000002</v>
      </c>
      <c r="J1049" s="9"/>
      <c r="K1049" s="9"/>
      <c r="L1049" s="8"/>
      <c r="M1049" s="8"/>
      <c r="N1049" s="8"/>
      <c r="O1049" s="8"/>
      <c r="P1049" s="8"/>
      <c r="Q1049" s="8"/>
      <c r="R1049" s="8"/>
      <c r="S1049" s="8"/>
      <c r="T1049" s="8"/>
      <c r="U1049" s="8"/>
      <c r="V1049" s="8"/>
      <c r="W1049" s="8"/>
      <c r="X1049" s="8"/>
      <c r="Y1049" s="8"/>
      <c r="Z1049" s="8"/>
      <c r="AA1049" s="8"/>
      <c r="AB1049" s="8"/>
      <c r="AC1049" s="8"/>
      <c r="AD1049" s="8"/>
      <c r="AE1049" s="8"/>
      <c r="AF1049" s="8"/>
      <c r="AG1049" s="8"/>
      <c r="AH1049" s="8"/>
      <c r="AI1049" s="8"/>
      <c r="AJ1049" s="8"/>
      <c r="AK1049" s="8"/>
      <c r="AL1049" s="8"/>
      <c r="AM1049" s="8"/>
      <c r="AN1049" s="8"/>
      <c r="AO1049" s="8"/>
      <c r="AP1049" s="8"/>
      <c r="AQ1049" s="8"/>
      <c r="AR1049" s="8"/>
      <c r="AS1049" s="8"/>
      <c r="AT1049" s="8"/>
      <c r="AU1049" s="8"/>
      <c r="AV1049" s="8"/>
      <c r="AW1049" s="8"/>
      <c r="AX1049" s="8"/>
      <c r="AY1049" s="8"/>
      <c r="AZ1049" s="8"/>
      <c r="BA1049" s="8"/>
      <c r="BB1049" s="8"/>
      <c r="BC1049" s="9"/>
      <c r="BD1049" s="8"/>
      <c r="BE1049" s="8"/>
      <c r="BF1049" s="8"/>
      <c r="BG1049" s="8"/>
      <c r="BH1049" s="8"/>
      <c r="BI1049" s="8"/>
      <c r="BJ1049" s="8"/>
      <c r="BK1049" s="8"/>
      <c r="BL1049" s="8"/>
      <c r="BM1049" s="8"/>
      <c r="BN1049" s="8"/>
      <c r="BO1049" s="8"/>
      <c r="BP1049" s="8"/>
      <c r="BQ1049" s="8"/>
      <c r="BR1049" s="8"/>
      <c r="BS1049" s="8"/>
      <c r="BT1049" s="8"/>
      <c r="BU1049" s="8"/>
      <c r="BV1049" s="8"/>
      <c r="BW1049" s="8"/>
      <c r="BX1049" s="8"/>
      <c r="BY1049" s="8"/>
      <c r="BZ1049" s="8"/>
      <c r="CA1049" s="8"/>
      <c r="CB1049" s="8"/>
      <c r="CC1049" s="8"/>
      <c r="CD1049" s="8"/>
      <c r="CE1049" s="8"/>
      <c r="CF1049" s="8"/>
      <c r="CG1049" s="8"/>
      <c r="CH1049" s="8"/>
      <c r="CI1049" s="8"/>
      <c r="CJ1049" s="8"/>
      <c r="CK1049" s="10"/>
      <c r="CL1049" s="8"/>
      <c r="CM1049" s="8"/>
      <c r="CN1049" s="8"/>
      <c r="CO1049" s="8"/>
      <c r="CP1049" s="8"/>
      <c r="CQ1049" s="8"/>
      <c r="CR1049" s="23"/>
      <c r="CU1049" s="5"/>
      <c r="DC1049" s="1"/>
      <c r="DT1049" s="1"/>
      <c r="DY1049" s="1"/>
    </row>
    <row r="1050" spans="1:129">
      <c r="A1050" s="12" t="s">
        <v>2585</v>
      </c>
      <c r="B1050" s="12">
        <v>36</v>
      </c>
      <c r="C1050" s="8" t="s">
        <v>122</v>
      </c>
      <c r="D1050" s="8" t="s">
        <v>5120</v>
      </c>
      <c r="E1050" s="8" t="s">
        <v>37</v>
      </c>
      <c r="F1050" s="12">
        <v>40</v>
      </c>
      <c r="G1050" s="12">
        <v>18</v>
      </c>
      <c r="H1050" s="13">
        <f t="shared" si="178"/>
        <v>30.32</v>
      </c>
      <c r="I1050" s="13">
        <f t="shared" si="179"/>
        <v>13.644</v>
      </c>
      <c r="J1050" s="9">
        <v>1</v>
      </c>
      <c r="K1050" s="9">
        <v>1</v>
      </c>
      <c r="L1050" s="8">
        <v>1</v>
      </c>
      <c r="M1050" s="8"/>
      <c r="N1050" s="8"/>
      <c r="O1050" s="8">
        <v>5</v>
      </c>
      <c r="P1050" s="8"/>
      <c r="Q1050" s="8">
        <v>1</v>
      </c>
      <c r="R1050" s="8"/>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c r="AS1050" s="8"/>
      <c r="AT1050" s="8"/>
      <c r="AU1050" s="8"/>
      <c r="AV1050" s="8"/>
      <c r="AW1050" s="8"/>
      <c r="AX1050" s="8"/>
      <c r="AY1050" s="8"/>
      <c r="AZ1050" s="8"/>
      <c r="BA1050" s="8"/>
      <c r="BB1050" s="8"/>
      <c r="BC1050" s="9"/>
      <c r="BD1050" s="8"/>
      <c r="BE1050" s="8"/>
      <c r="BF1050" s="8"/>
      <c r="BG1050" s="8"/>
      <c r="BH1050" s="8"/>
      <c r="BI1050" s="8">
        <v>1</v>
      </c>
      <c r="BJ1050" s="8"/>
      <c r="BK1050" s="8"/>
      <c r="BL1050" s="8"/>
      <c r="BM1050" s="8">
        <v>1</v>
      </c>
      <c r="BN1050" s="8"/>
      <c r="BO1050" s="8"/>
      <c r="BP1050" s="8"/>
      <c r="BQ1050" s="8"/>
      <c r="BR1050" s="8"/>
      <c r="BS1050" s="8"/>
      <c r="BT1050" s="8"/>
      <c r="BU1050" s="8"/>
      <c r="BV1050" s="8"/>
      <c r="BW1050" s="8"/>
      <c r="BX1050" s="8"/>
      <c r="BY1050" s="8"/>
      <c r="BZ1050" s="8"/>
      <c r="CA1050" s="8"/>
      <c r="CB1050" s="8"/>
      <c r="CC1050" s="8"/>
      <c r="CD1050" s="8"/>
      <c r="CE1050" s="8"/>
      <c r="CF1050" s="8"/>
      <c r="CG1050" s="8"/>
      <c r="CH1050" s="8"/>
      <c r="CI1050" s="8"/>
      <c r="CJ1050" s="8"/>
      <c r="CK1050" s="10"/>
      <c r="CL1050" s="8"/>
      <c r="CM1050" s="8"/>
      <c r="CN1050" s="8"/>
      <c r="CO1050" s="8"/>
      <c r="CP1050" s="8"/>
      <c r="CQ1050" s="8"/>
      <c r="CR1050" s="23"/>
      <c r="CU1050" s="5"/>
      <c r="DC1050" s="1"/>
      <c r="DT1050" s="1"/>
      <c r="DY1050" s="1"/>
    </row>
    <row r="1051" spans="1:129">
      <c r="A1051" s="12" t="s">
        <v>2586</v>
      </c>
      <c r="B1051" s="12">
        <v>36</v>
      </c>
      <c r="C1051" s="8" t="s">
        <v>10</v>
      </c>
      <c r="D1051" s="8" t="s">
        <v>2614</v>
      </c>
      <c r="E1051" s="8" t="s">
        <v>37</v>
      </c>
      <c r="F1051" s="12">
        <v>54</v>
      </c>
      <c r="G1051" s="12">
        <v>20</v>
      </c>
      <c r="H1051" s="13">
        <f t="shared" si="178"/>
        <v>40.932000000000002</v>
      </c>
      <c r="I1051" s="13">
        <f t="shared" si="179"/>
        <v>15.16</v>
      </c>
      <c r="J1051" s="9"/>
      <c r="K1051" s="9">
        <v>1</v>
      </c>
      <c r="L1051" s="8"/>
      <c r="M1051" s="8">
        <v>3</v>
      </c>
      <c r="N1051" s="8"/>
      <c r="O1051" s="8"/>
      <c r="P1051" s="8"/>
      <c r="Q1051" s="8">
        <v>7</v>
      </c>
      <c r="R1051" s="8">
        <v>1</v>
      </c>
      <c r="S1051" s="8"/>
      <c r="T1051" s="8"/>
      <c r="U1051" s="8"/>
      <c r="V1051" s="8"/>
      <c r="W1051" s="8"/>
      <c r="X1051" s="8">
        <v>2</v>
      </c>
      <c r="Y1051" s="8"/>
      <c r="Z1051" s="8"/>
      <c r="AA1051" s="8"/>
      <c r="AB1051" s="8"/>
      <c r="AC1051" s="8"/>
      <c r="AD1051" s="8"/>
      <c r="AE1051" s="8"/>
      <c r="AF1051" s="8"/>
      <c r="AG1051" s="8"/>
      <c r="AH1051" s="8">
        <v>1</v>
      </c>
      <c r="AI1051" s="8">
        <v>5</v>
      </c>
      <c r="AJ1051" s="8"/>
      <c r="AK1051" s="8"/>
      <c r="AL1051" s="8"/>
      <c r="AM1051" s="8"/>
      <c r="AN1051" s="8"/>
      <c r="AO1051" s="8"/>
      <c r="AP1051" s="8"/>
      <c r="AQ1051" s="8"/>
      <c r="AR1051" s="8"/>
      <c r="AS1051" s="8"/>
      <c r="AT1051" s="8">
        <v>1</v>
      </c>
      <c r="AU1051" s="8"/>
      <c r="AV1051" s="8"/>
      <c r="AW1051" s="8"/>
      <c r="AX1051" s="8"/>
      <c r="AY1051" s="8"/>
      <c r="AZ1051" s="8"/>
      <c r="BA1051" s="8"/>
      <c r="BB1051" s="8"/>
      <c r="BC1051" s="9"/>
      <c r="BD1051" s="8"/>
      <c r="BE1051" s="8"/>
      <c r="BF1051" s="8"/>
      <c r="BG1051" s="8"/>
      <c r="BH1051" s="8"/>
      <c r="BI1051" s="8">
        <v>1</v>
      </c>
      <c r="BJ1051" s="8"/>
      <c r="BK1051" s="8">
        <v>1</v>
      </c>
      <c r="BL1051" s="8">
        <v>1</v>
      </c>
      <c r="BM1051" s="8"/>
      <c r="BN1051" s="8"/>
      <c r="BO1051" s="8"/>
      <c r="BP1051" s="8">
        <v>1</v>
      </c>
      <c r="BQ1051" s="8">
        <v>1</v>
      </c>
      <c r="BR1051" s="8"/>
      <c r="BS1051" s="8"/>
      <c r="BT1051" s="8"/>
      <c r="BU1051" s="8"/>
      <c r="BV1051" s="8"/>
      <c r="BW1051" s="8"/>
      <c r="BX1051" s="8"/>
      <c r="BY1051" s="8"/>
      <c r="BZ1051" s="8"/>
      <c r="CA1051" s="8"/>
      <c r="CB1051" s="8"/>
      <c r="CC1051" s="8"/>
      <c r="CD1051" s="8"/>
      <c r="CE1051" s="8"/>
      <c r="CF1051" s="8" t="s">
        <v>2615</v>
      </c>
      <c r="CG1051" s="8" t="s">
        <v>5121</v>
      </c>
      <c r="CH1051" s="8" t="s">
        <v>11</v>
      </c>
      <c r="CI1051" s="8" t="s">
        <v>1737</v>
      </c>
      <c r="CJ1051" s="8">
        <v>300</v>
      </c>
      <c r="CK1051" s="10" t="s">
        <v>754</v>
      </c>
      <c r="CL1051" s="8"/>
      <c r="CM1051" s="8"/>
      <c r="CN1051" s="8"/>
      <c r="CO1051" s="8"/>
      <c r="CP1051" s="8"/>
      <c r="CQ1051" s="8"/>
      <c r="CR1051" s="23"/>
      <c r="CU1051" s="5"/>
      <c r="DC1051" s="1"/>
      <c r="DT1051" s="1"/>
      <c r="DY1051" s="1"/>
    </row>
    <row r="1052" spans="1:129">
      <c r="A1052" s="12" t="s">
        <v>2587</v>
      </c>
      <c r="B1052" s="12">
        <v>36</v>
      </c>
      <c r="C1052" s="8" t="s">
        <v>122</v>
      </c>
      <c r="D1052" s="8" t="s">
        <v>5122</v>
      </c>
      <c r="E1052" s="8" t="s">
        <v>2616</v>
      </c>
      <c r="F1052" s="12">
        <v>40</v>
      </c>
      <c r="G1052" s="12">
        <v>14</v>
      </c>
      <c r="H1052" s="13">
        <f t="shared" si="178"/>
        <v>30.32</v>
      </c>
      <c r="I1052" s="13">
        <f t="shared" si="179"/>
        <v>10.612</v>
      </c>
      <c r="J1052" s="9">
        <v>2</v>
      </c>
      <c r="K1052" s="9">
        <v>1</v>
      </c>
      <c r="L1052" s="8"/>
      <c r="M1052" s="8">
        <v>1</v>
      </c>
      <c r="N1052" s="8">
        <v>1</v>
      </c>
      <c r="O1052" s="8">
        <v>10</v>
      </c>
      <c r="P1052" s="8"/>
      <c r="Q1052" s="8">
        <v>1</v>
      </c>
      <c r="R1052" s="8">
        <v>1</v>
      </c>
      <c r="S1052" s="8"/>
      <c r="T1052" s="8"/>
      <c r="U1052" s="8"/>
      <c r="V1052" s="8"/>
      <c r="W1052" s="8"/>
      <c r="X1052" s="8">
        <v>8</v>
      </c>
      <c r="Y1052" s="8"/>
      <c r="Z1052" s="8"/>
      <c r="AA1052" s="8"/>
      <c r="AB1052" s="8"/>
      <c r="AC1052" s="8"/>
      <c r="AD1052" s="8"/>
      <c r="AE1052" s="8"/>
      <c r="AF1052" s="8"/>
      <c r="AG1052" s="8"/>
      <c r="AH1052" s="8">
        <v>1</v>
      </c>
      <c r="AI1052" s="8"/>
      <c r="AJ1052" s="8"/>
      <c r="AK1052" s="8"/>
      <c r="AL1052" s="8"/>
      <c r="AM1052" s="8"/>
      <c r="AN1052" s="8"/>
      <c r="AO1052" s="8"/>
      <c r="AP1052" s="8"/>
      <c r="AQ1052" s="8"/>
      <c r="AR1052" s="8"/>
      <c r="AS1052" s="8"/>
      <c r="AT1052" s="8"/>
      <c r="AU1052" s="8"/>
      <c r="AV1052" s="8"/>
      <c r="AW1052" s="8"/>
      <c r="AX1052" s="8"/>
      <c r="AY1052" s="8"/>
      <c r="AZ1052" s="8"/>
      <c r="BA1052" s="8"/>
      <c r="BB1052" s="8"/>
      <c r="BC1052" s="9"/>
      <c r="BD1052" s="8"/>
      <c r="BE1052" s="8"/>
      <c r="BF1052" s="8"/>
      <c r="BG1052" s="8"/>
      <c r="BH1052" s="8"/>
      <c r="BI1052" s="8">
        <v>1</v>
      </c>
      <c r="BJ1052" s="8"/>
      <c r="BK1052" s="8"/>
      <c r="BL1052" s="8"/>
      <c r="BM1052" s="8"/>
      <c r="BN1052" s="8"/>
      <c r="BO1052" s="8"/>
      <c r="BP1052" s="8"/>
      <c r="BQ1052" s="8"/>
      <c r="BR1052" s="8"/>
      <c r="BS1052" s="8"/>
      <c r="BT1052" s="8"/>
      <c r="BU1052" s="8"/>
      <c r="BV1052" s="8"/>
      <c r="BW1052" s="8"/>
      <c r="BX1052" s="8"/>
      <c r="BY1052" s="8"/>
      <c r="BZ1052" s="8"/>
      <c r="CA1052" s="8"/>
      <c r="CB1052" s="8"/>
      <c r="CC1052" s="8"/>
      <c r="CD1052" s="8"/>
      <c r="CE1052" s="8"/>
      <c r="CF1052" s="8" t="s">
        <v>5123</v>
      </c>
      <c r="CG1052" s="8" t="s">
        <v>6109</v>
      </c>
      <c r="CH1052" s="8" t="s">
        <v>11</v>
      </c>
      <c r="CI1052" s="8" t="s">
        <v>5124</v>
      </c>
      <c r="CJ1052" s="8">
        <v>120</v>
      </c>
      <c r="CK1052" s="10" t="s">
        <v>715</v>
      </c>
      <c r="CL1052" s="8"/>
      <c r="CM1052" s="8"/>
      <c r="CN1052" s="8"/>
      <c r="CO1052" s="8"/>
      <c r="CP1052" s="8"/>
      <c r="CQ1052" s="8"/>
      <c r="CR1052" s="23"/>
      <c r="CU1052" s="5"/>
      <c r="DC1052" s="1"/>
      <c r="DT1052" s="1"/>
      <c r="DY1052" s="1"/>
    </row>
    <row r="1053" spans="1:129">
      <c r="A1053" s="12" t="s">
        <v>2588</v>
      </c>
      <c r="B1053" s="12">
        <v>36</v>
      </c>
      <c r="C1053" s="8"/>
      <c r="D1053" s="8" t="s">
        <v>5127</v>
      </c>
      <c r="E1053" s="8" t="s">
        <v>5125</v>
      </c>
      <c r="F1053" s="12">
        <v>62</v>
      </c>
      <c r="G1053" s="12">
        <v>28</v>
      </c>
      <c r="H1053" s="13">
        <f t="shared" si="178"/>
        <v>46.996000000000002</v>
      </c>
      <c r="I1053" s="13">
        <f t="shared" si="179"/>
        <v>21.224</v>
      </c>
      <c r="J1053" s="9"/>
      <c r="K1053" s="9"/>
      <c r="L1053" s="8"/>
      <c r="M1053" s="8"/>
      <c r="N1053" s="8"/>
      <c r="O1053" s="8"/>
      <c r="P1053" s="8"/>
      <c r="Q1053" s="8"/>
      <c r="R1053" s="8"/>
      <c r="S1053" s="8"/>
      <c r="T1053" s="8"/>
      <c r="U1053" s="8"/>
      <c r="V1053" s="8"/>
      <c r="W1053" s="8"/>
      <c r="X1053" s="8"/>
      <c r="Y1053" s="8"/>
      <c r="Z1053" s="8"/>
      <c r="AA1053" s="8"/>
      <c r="AB1053" s="8"/>
      <c r="AC1053" s="8"/>
      <c r="AD1053" s="8"/>
      <c r="AE1053" s="8"/>
      <c r="AF1053" s="8"/>
      <c r="AG1053" s="8"/>
      <c r="AH1053" s="8"/>
      <c r="AI1053" s="8"/>
      <c r="AJ1053" s="8"/>
      <c r="AK1053" s="8"/>
      <c r="AL1053" s="8"/>
      <c r="AM1053" s="8"/>
      <c r="AN1053" s="8"/>
      <c r="AO1053" s="8"/>
      <c r="AP1053" s="8"/>
      <c r="AQ1053" s="8"/>
      <c r="AR1053" s="8"/>
      <c r="AS1053" s="8"/>
      <c r="AT1053" s="8"/>
      <c r="AU1053" s="8"/>
      <c r="AV1053" s="8"/>
      <c r="AW1053" s="8"/>
      <c r="AX1053" s="8"/>
      <c r="AY1053" s="8"/>
      <c r="AZ1053" s="8"/>
      <c r="BA1053" s="8"/>
      <c r="BB1053" s="8"/>
      <c r="BC1053" s="9"/>
      <c r="BD1053" s="8"/>
      <c r="BE1053" s="8"/>
      <c r="BF1053" s="8"/>
      <c r="BG1053" s="8"/>
      <c r="BH1053" s="8"/>
      <c r="BI1053" s="8"/>
      <c r="BJ1053" s="8"/>
      <c r="BK1053" s="8"/>
      <c r="BL1053" s="8"/>
      <c r="BM1053" s="8"/>
      <c r="BN1053" s="8"/>
      <c r="BO1053" s="8"/>
      <c r="BP1053" s="8"/>
      <c r="BQ1053" s="8"/>
      <c r="BR1053" s="8"/>
      <c r="BS1053" s="8"/>
      <c r="BT1053" s="8"/>
      <c r="BU1053" s="8"/>
      <c r="BV1053" s="8"/>
      <c r="BW1053" s="8"/>
      <c r="BX1053" s="8"/>
      <c r="BY1053" s="8"/>
      <c r="BZ1053" s="8"/>
      <c r="CA1053" s="8"/>
      <c r="CB1053" s="8"/>
      <c r="CC1053" s="8"/>
      <c r="CD1053" s="8"/>
      <c r="CE1053" s="8"/>
      <c r="CF1053" s="8" t="s">
        <v>5131</v>
      </c>
      <c r="CG1053" s="8"/>
      <c r="CH1053" s="8"/>
      <c r="CI1053" s="8"/>
      <c r="CJ1053" s="8"/>
      <c r="CK1053" s="10"/>
      <c r="CL1053" s="8"/>
      <c r="CM1053" s="8"/>
      <c r="CN1053" s="8"/>
      <c r="CO1053" s="8"/>
      <c r="CP1053" s="8"/>
      <c r="CQ1053" s="8"/>
      <c r="CR1053" s="23"/>
      <c r="CU1053" s="5"/>
      <c r="DC1053" s="1"/>
      <c r="DT1053" s="1"/>
      <c r="DY1053" s="1"/>
    </row>
    <row r="1054" spans="1:129">
      <c r="A1054" s="12" t="s">
        <v>2589</v>
      </c>
      <c r="B1054" s="12">
        <v>36</v>
      </c>
      <c r="C1054" s="8"/>
      <c r="D1054" s="8" t="s">
        <v>4900</v>
      </c>
      <c r="E1054" s="8" t="s">
        <v>5126</v>
      </c>
      <c r="F1054" s="12">
        <v>212</v>
      </c>
      <c r="G1054" s="12">
        <v>124</v>
      </c>
      <c r="H1054" s="13">
        <f t="shared" si="178"/>
        <v>160.696</v>
      </c>
      <c r="I1054" s="13">
        <f t="shared" si="179"/>
        <v>93.992000000000004</v>
      </c>
      <c r="J1054" s="9"/>
      <c r="K1054" s="9"/>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v>6</v>
      </c>
      <c r="AJ1054" s="8"/>
      <c r="AK1054" s="8"/>
      <c r="AL1054" s="8">
        <v>3</v>
      </c>
      <c r="AM1054" s="8"/>
      <c r="AN1054" s="8"/>
      <c r="AO1054" s="8"/>
      <c r="AP1054" s="8"/>
      <c r="AQ1054" s="8"/>
      <c r="AR1054" s="8"/>
      <c r="AS1054" s="8"/>
      <c r="AT1054" s="8"/>
      <c r="AU1054" s="8"/>
      <c r="AV1054" s="8"/>
      <c r="AW1054" s="8"/>
      <c r="AX1054" s="8"/>
      <c r="AY1054" s="8"/>
      <c r="AZ1054" s="8"/>
      <c r="BA1054" s="8"/>
      <c r="BB1054" s="8"/>
      <c r="BC1054" s="9"/>
      <c r="BD1054" s="8"/>
      <c r="BE1054" s="8"/>
      <c r="BF1054" s="8"/>
      <c r="BG1054" s="8"/>
      <c r="BH1054" s="8">
        <v>1</v>
      </c>
      <c r="BI1054" s="8">
        <v>1</v>
      </c>
      <c r="BJ1054" s="8"/>
      <c r="BK1054" s="8"/>
      <c r="BL1054" s="8"/>
      <c r="BM1054" s="8"/>
      <c r="BN1054" s="8"/>
      <c r="BO1054" s="8"/>
      <c r="BP1054" s="8"/>
      <c r="BQ1054" s="8"/>
      <c r="BR1054" s="8"/>
      <c r="BS1054" s="8"/>
      <c r="BT1054" s="8"/>
      <c r="BU1054" s="8"/>
      <c r="BV1054" s="8"/>
      <c r="BW1054" s="8"/>
      <c r="BX1054" s="8"/>
      <c r="BY1054" s="8"/>
      <c r="BZ1054" s="8"/>
      <c r="CA1054" s="8"/>
      <c r="CB1054" s="8"/>
      <c r="CC1054" s="8"/>
      <c r="CD1054" s="8"/>
      <c r="CE1054" s="8"/>
      <c r="CF1054" s="8"/>
      <c r="CG1054" s="8"/>
      <c r="CH1054" s="8" t="s">
        <v>11</v>
      </c>
      <c r="CI1054" s="12" t="s">
        <v>5997</v>
      </c>
      <c r="CJ1054" s="8">
        <v>200</v>
      </c>
      <c r="CK1054" s="10" t="s">
        <v>663</v>
      </c>
      <c r="CL1054" s="8"/>
      <c r="CM1054" s="8"/>
      <c r="CN1054" s="8"/>
      <c r="CO1054" s="8"/>
      <c r="CP1054" s="8"/>
      <c r="CQ1054" s="8"/>
      <c r="CR1054" s="23"/>
      <c r="CU1054" s="5"/>
      <c r="DC1054" s="1"/>
      <c r="DT1054" s="1"/>
      <c r="DY1054" s="1"/>
    </row>
    <row r="1055" spans="1:129">
      <c r="A1055" s="12" t="s">
        <v>2590</v>
      </c>
      <c r="B1055" s="12">
        <v>36</v>
      </c>
      <c r="C1055" s="8"/>
      <c r="D1055" s="8" t="s">
        <v>5656</v>
      </c>
      <c r="E1055" s="8" t="s">
        <v>5129</v>
      </c>
      <c r="F1055" s="12">
        <v>24</v>
      </c>
      <c r="G1055" s="12">
        <v>12</v>
      </c>
      <c r="H1055" s="13">
        <f t="shared" si="178"/>
        <v>18.192</v>
      </c>
      <c r="I1055" s="13">
        <f t="shared" si="179"/>
        <v>9.0960000000000001</v>
      </c>
      <c r="J1055" s="9"/>
      <c r="K1055" s="9"/>
      <c r="L1055" s="8"/>
      <c r="M1055" s="8"/>
      <c r="N1055" s="8"/>
      <c r="O1055" s="8"/>
      <c r="P1055" s="8"/>
      <c r="Q1055" s="8">
        <v>2</v>
      </c>
      <c r="R1055" s="8"/>
      <c r="S1055" s="8"/>
      <c r="T1055" s="8"/>
      <c r="U1055" s="8"/>
      <c r="V1055" s="8"/>
      <c r="W1055" s="8"/>
      <c r="X1055" s="8"/>
      <c r="Y1055" s="8"/>
      <c r="Z1055" s="8"/>
      <c r="AA1055" s="8"/>
      <c r="AB1055" s="8"/>
      <c r="AC1055" s="8"/>
      <c r="AD1055" s="8"/>
      <c r="AE1055" s="8"/>
      <c r="AF1055" s="8"/>
      <c r="AG1055" s="8"/>
      <c r="AH1055" s="8">
        <v>1</v>
      </c>
      <c r="AI1055" s="8">
        <v>1</v>
      </c>
      <c r="AJ1055" s="8"/>
      <c r="AK1055" s="8"/>
      <c r="AL1055" s="8"/>
      <c r="AM1055" s="8"/>
      <c r="AN1055" s="8"/>
      <c r="AO1055" s="8"/>
      <c r="AP1055" s="8"/>
      <c r="AQ1055" s="8"/>
      <c r="AR1055" s="8"/>
      <c r="AS1055" s="8"/>
      <c r="AT1055" s="8">
        <v>1</v>
      </c>
      <c r="AU1055" s="8"/>
      <c r="AV1055" s="8"/>
      <c r="AW1055" s="8"/>
      <c r="AX1055" s="8"/>
      <c r="AY1055" s="8"/>
      <c r="AZ1055" s="8"/>
      <c r="BA1055" s="8"/>
      <c r="BB1055" s="8"/>
      <c r="BC1055" s="9"/>
      <c r="BD1055" s="8">
        <v>1</v>
      </c>
      <c r="BE1055" s="8"/>
      <c r="BF1055" s="8"/>
      <c r="BG1055" s="8"/>
      <c r="BH1055" s="8"/>
      <c r="BI1055" s="8"/>
      <c r="BJ1055" s="8"/>
      <c r="BK1055" s="8"/>
      <c r="BL1055" s="8"/>
      <c r="BM1055" s="8"/>
      <c r="BN1055" s="8"/>
      <c r="BO1055" s="8"/>
      <c r="BP1055" s="8"/>
      <c r="BQ1055" s="8"/>
      <c r="BR1055" s="8"/>
      <c r="BS1055" s="8"/>
      <c r="BT1055" s="8"/>
      <c r="BU1055" s="8"/>
      <c r="BV1055" s="8"/>
      <c r="BW1055" s="8"/>
      <c r="BX1055" s="8"/>
      <c r="BY1055" s="8"/>
      <c r="BZ1055" s="8"/>
      <c r="CA1055" s="8"/>
      <c r="CB1055" s="8"/>
      <c r="CC1055" s="8"/>
      <c r="CD1055" s="8"/>
      <c r="CE1055" s="8"/>
      <c r="CF1055" s="8"/>
      <c r="CG1055" s="8" t="s">
        <v>1760</v>
      </c>
      <c r="CH1055" s="8" t="s">
        <v>11</v>
      </c>
      <c r="CI1055" s="8" t="s">
        <v>6123</v>
      </c>
      <c r="CJ1055" s="8">
        <v>100</v>
      </c>
      <c r="CK1055" s="10" t="s">
        <v>740</v>
      </c>
      <c r="CL1055" s="8"/>
      <c r="CM1055" s="8"/>
      <c r="CN1055" s="8"/>
      <c r="CO1055" s="8"/>
      <c r="CP1055" s="8"/>
      <c r="CQ1055" s="8"/>
      <c r="CR1055" s="23"/>
      <c r="CU1055" s="5"/>
      <c r="DC1055" s="1"/>
      <c r="DT1055" s="1"/>
      <c r="DY1055" s="1"/>
    </row>
    <row r="1056" spans="1:129">
      <c r="A1056" s="12" t="s">
        <v>2591</v>
      </c>
      <c r="B1056" s="12">
        <v>36</v>
      </c>
      <c r="C1056" s="8"/>
      <c r="D1056" s="8" t="s">
        <v>5128</v>
      </c>
      <c r="E1056" s="8" t="s">
        <v>2617</v>
      </c>
      <c r="F1056" s="12">
        <v>90</v>
      </c>
      <c r="G1056" s="12">
        <v>80</v>
      </c>
      <c r="H1056" s="13">
        <f t="shared" si="178"/>
        <v>68.22</v>
      </c>
      <c r="I1056" s="13">
        <f t="shared" si="179"/>
        <v>60.64</v>
      </c>
      <c r="J1056" s="9">
        <v>1</v>
      </c>
      <c r="K1056" s="9">
        <v>1</v>
      </c>
      <c r="L1056" s="8"/>
      <c r="M1056" s="8"/>
      <c r="N1056" s="8"/>
      <c r="O1056" s="8"/>
      <c r="P1056" s="8"/>
      <c r="Q1056" s="8">
        <v>7</v>
      </c>
      <c r="R1056" s="8"/>
      <c r="S1056" s="8"/>
      <c r="T1056" s="8"/>
      <c r="U1056" s="8"/>
      <c r="V1056" s="8"/>
      <c r="W1056" s="8"/>
      <c r="X1056" s="8"/>
      <c r="Y1056" s="8"/>
      <c r="Z1056" s="8"/>
      <c r="AA1056" s="8"/>
      <c r="AB1056" s="8"/>
      <c r="AC1056" s="8"/>
      <c r="AD1056" s="8"/>
      <c r="AE1056" s="8"/>
      <c r="AF1056" s="8"/>
      <c r="AG1056" s="8"/>
      <c r="AH1056" s="8">
        <v>1</v>
      </c>
      <c r="AI1056" s="8">
        <v>5</v>
      </c>
      <c r="AJ1056" s="8"/>
      <c r="AK1056" s="8"/>
      <c r="AL1056" s="8">
        <v>6</v>
      </c>
      <c r="AM1056" s="8"/>
      <c r="AN1056" s="8"/>
      <c r="AO1056" s="8"/>
      <c r="AP1056" s="8"/>
      <c r="AQ1056" s="8"/>
      <c r="AR1056" s="8"/>
      <c r="AS1056" s="8"/>
      <c r="AT1056" s="8"/>
      <c r="AU1056" s="8"/>
      <c r="AV1056" s="8"/>
      <c r="AW1056" s="8"/>
      <c r="AX1056" s="8"/>
      <c r="AY1056" s="8"/>
      <c r="AZ1056" s="8"/>
      <c r="BA1056" s="8"/>
      <c r="BB1056" s="8"/>
      <c r="BC1056" s="9"/>
      <c r="BD1056" s="8"/>
      <c r="BE1056" s="8"/>
      <c r="BF1056" s="8"/>
      <c r="BG1056" s="8"/>
      <c r="BH1056" s="8">
        <v>1</v>
      </c>
      <c r="BI1056" s="8">
        <v>1</v>
      </c>
      <c r="BJ1056" s="8">
        <v>1</v>
      </c>
      <c r="BK1056" s="8">
        <v>1</v>
      </c>
      <c r="BL1056" s="8"/>
      <c r="BM1056" s="8"/>
      <c r="BN1056" s="8"/>
      <c r="BO1056" s="8"/>
      <c r="BP1056" s="8">
        <v>1</v>
      </c>
      <c r="BQ1056" s="8"/>
      <c r="BR1056" s="8"/>
      <c r="BS1056" s="8"/>
      <c r="BT1056" s="8">
        <v>1</v>
      </c>
      <c r="BU1056" s="8"/>
      <c r="BV1056" s="8"/>
      <c r="BW1056" s="8">
        <v>1</v>
      </c>
      <c r="BX1056" s="8"/>
      <c r="BY1056" s="8"/>
      <c r="BZ1056" s="8"/>
      <c r="CA1056" s="8"/>
      <c r="CB1056" s="8"/>
      <c r="CC1056" s="8"/>
      <c r="CD1056" s="8"/>
      <c r="CE1056" s="8"/>
      <c r="CF1056" s="8" t="s">
        <v>5130</v>
      </c>
      <c r="CG1056" s="8" t="s">
        <v>2543</v>
      </c>
      <c r="CH1056" s="8" t="s">
        <v>11</v>
      </c>
      <c r="CI1056" s="8" t="s">
        <v>6123</v>
      </c>
      <c r="CJ1056" s="8">
        <v>250</v>
      </c>
      <c r="CK1056" s="10" t="s">
        <v>740</v>
      </c>
      <c r="CL1056" s="8"/>
      <c r="CM1056" s="8"/>
      <c r="CN1056" s="8"/>
      <c r="CO1056" s="8"/>
      <c r="CP1056" s="8"/>
      <c r="CQ1056" s="23"/>
      <c r="CR1056" s="8" t="s">
        <v>5526</v>
      </c>
      <c r="CU1056" s="5"/>
      <c r="DC1056" s="1"/>
      <c r="DT1056" s="1"/>
      <c r="DY1056" s="1"/>
    </row>
    <row r="1057" spans="1:129">
      <c r="A1057" s="12" t="s">
        <v>2592</v>
      </c>
      <c r="B1057" s="12">
        <v>36</v>
      </c>
      <c r="C1057" s="8"/>
      <c r="D1057" s="8" t="s">
        <v>5132</v>
      </c>
      <c r="E1057" s="8" t="s">
        <v>5136</v>
      </c>
      <c r="F1057" s="12">
        <v>66</v>
      </c>
      <c r="G1057" s="12">
        <v>39</v>
      </c>
      <c r="H1057" s="13">
        <f t="shared" si="178"/>
        <v>50.027999999999999</v>
      </c>
      <c r="I1057" s="13">
        <f t="shared" si="179"/>
        <v>29.562000000000001</v>
      </c>
      <c r="J1057" s="9">
        <v>1</v>
      </c>
      <c r="K1057" s="9">
        <v>1</v>
      </c>
      <c r="L1057" s="8"/>
      <c r="M1057" s="8"/>
      <c r="N1057" s="8"/>
      <c r="O1057" s="8"/>
      <c r="P1057" s="8"/>
      <c r="Q1057" s="8">
        <v>3</v>
      </c>
      <c r="R1057" s="8"/>
      <c r="S1057" s="8"/>
      <c r="T1057" s="8"/>
      <c r="U1057" s="8"/>
      <c r="V1057" s="8"/>
      <c r="W1057" s="8"/>
      <c r="X1057" s="8"/>
      <c r="Y1057" s="8"/>
      <c r="Z1057" s="8"/>
      <c r="AA1057" s="8"/>
      <c r="AB1057" s="8"/>
      <c r="AC1057" s="8"/>
      <c r="AD1057" s="8"/>
      <c r="AE1057" s="8"/>
      <c r="AF1057" s="8"/>
      <c r="AG1057" s="8"/>
      <c r="AH1057" s="8">
        <v>1</v>
      </c>
      <c r="AI1057" s="8">
        <v>3</v>
      </c>
      <c r="AJ1057" s="8"/>
      <c r="AK1057" s="8"/>
      <c r="AL1057" s="8">
        <v>2</v>
      </c>
      <c r="AM1057" s="8"/>
      <c r="AN1057" s="8"/>
      <c r="AO1057" s="8"/>
      <c r="AP1057" s="8"/>
      <c r="AQ1057" s="8"/>
      <c r="AR1057" s="8"/>
      <c r="AS1057" s="8"/>
      <c r="AT1057" s="8"/>
      <c r="AU1057" s="8"/>
      <c r="AV1057" s="8"/>
      <c r="AW1057" s="8"/>
      <c r="AX1057" s="8"/>
      <c r="AY1057" s="8"/>
      <c r="AZ1057" s="8"/>
      <c r="BA1057" s="8"/>
      <c r="BB1057" s="8"/>
      <c r="BC1057" s="9"/>
      <c r="BD1057" s="8"/>
      <c r="BE1057" s="8"/>
      <c r="BF1057" s="8"/>
      <c r="BG1057" s="8"/>
      <c r="BH1057" s="8"/>
      <c r="BI1057" s="8">
        <v>1</v>
      </c>
      <c r="BJ1057" s="8">
        <v>8</v>
      </c>
      <c r="BK1057" s="8"/>
      <c r="BL1057" s="8"/>
      <c r="BM1057" s="8"/>
      <c r="BN1057" s="8"/>
      <c r="BO1057" s="8"/>
      <c r="BP1057" s="8"/>
      <c r="BQ1057" s="8"/>
      <c r="BR1057" s="8"/>
      <c r="BS1057" s="8"/>
      <c r="BT1057" s="8"/>
      <c r="BU1057" s="8"/>
      <c r="BV1057" s="8"/>
      <c r="BW1057" s="8"/>
      <c r="BX1057" s="8"/>
      <c r="BY1057" s="8"/>
      <c r="BZ1057" s="8"/>
      <c r="CA1057" s="8"/>
      <c r="CB1057" s="8"/>
      <c r="CC1057" s="8"/>
      <c r="CD1057" s="8"/>
      <c r="CE1057" s="8"/>
      <c r="CF1057" s="8" t="s">
        <v>5134</v>
      </c>
      <c r="CG1057" s="8" t="s">
        <v>2618</v>
      </c>
      <c r="CH1057" s="8" t="s">
        <v>11</v>
      </c>
      <c r="CI1057" s="8" t="s">
        <v>6123</v>
      </c>
      <c r="CJ1057" s="8">
        <v>200</v>
      </c>
      <c r="CK1057" s="10" t="s">
        <v>740</v>
      </c>
      <c r="CL1057" s="8"/>
      <c r="CM1057" s="8"/>
      <c r="CN1057" s="8"/>
      <c r="CO1057" s="8"/>
      <c r="CP1057" s="8"/>
      <c r="CQ1057" s="23"/>
      <c r="CR1057" s="8" t="s">
        <v>5526</v>
      </c>
      <c r="CU1057" s="5"/>
      <c r="DC1057" s="1"/>
      <c r="DT1057" s="1"/>
      <c r="DY1057" s="1"/>
    </row>
    <row r="1058" spans="1:129">
      <c r="A1058" s="12" t="s">
        <v>2593</v>
      </c>
      <c r="B1058" s="12">
        <v>36</v>
      </c>
      <c r="C1058" s="8"/>
      <c r="D1058" s="8" t="s">
        <v>5138</v>
      </c>
      <c r="E1058" s="8" t="s">
        <v>5133</v>
      </c>
      <c r="F1058" s="12">
        <v>18</v>
      </c>
      <c r="G1058" s="12">
        <v>12</v>
      </c>
      <c r="H1058" s="13">
        <f t="shared" si="178"/>
        <v>13.644</v>
      </c>
      <c r="I1058" s="13">
        <f t="shared" si="179"/>
        <v>9.0960000000000001</v>
      </c>
      <c r="J1058" s="9">
        <v>1</v>
      </c>
      <c r="K1058" s="9">
        <v>1</v>
      </c>
      <c r="L1058" s="8"/>
      <c r="M1058" s="8"/>
      <c r="N1058" s="8"/>
      <c r="O1058" s="8"/>
      <c r="P1058" s="8"/>
      <c r="Q1058" s="8">
        <v>3</v>
      </c>
      <c r="R1058" s="8"/>
      <c r="S1058" s="8"/>
      <c r="T1058" s="8"/>
      <c r="U1058" s="8"/>
      <c r="V1058" s="8"/>
      <c r="W1058" s="8"/>
      <c r="X1058" s="8"/>
      <c r="Y1058" s="8"/>
      <c r="Z1058" s="8"/>
      <c r="AA1058" s="8"/>
      <c r="AB1058" s="8"/>
      <c r="AC1058" s="8"/>
      <c r="AD1058" s="8"/>
      <c r="AE1058" s="8"/>
      <c r="AF1058" s="8"/>
      <c r="AG1058" s="8"/>
      <c r="AH1058" s="8">
        <v>1</v>
      </c>
      <c r="AI1058" s="8"/>
      <c r="AJ1058" s="8"/>
      <c r="AK1058" s="8"/>
      <c r="AL1058" s="8"/>
      <c r="AM1058" s="8"/>
      <c r="AN1058" s="8"/>
      <c r="AO1058" s="8"/>
      <c r="AP1058" s="8"/>
      <c r="AQ1058" s="8"/>
      <c r="AR1058" s="8"/>
      <c r="AS1058" s="8"/>
      <c r="AT1058" s="8"/>
      <c r="AU1058" s="8"/>
      <c r="AV1058" s="8"/>
      <c r="AW1058" s="8"/>
      <c r="AX1058" s="8"/>
      <c r="AY1058" s="8"/>
      <c r="AZ1058" s="8"/>
      <c r="BA1058" s="8"/>
      <c r="BB1058" s="8"/>
      <c r="BC1058" s="9"/>
      <c r="BD1058" s="8"/>
      <c r="BE1058" s="8"/>
      <c r="BF1058" s="8"/>
      <c r="BG1058" s="8"/>
      <c r="BH1058" s="8"/>
      <c r="BI1058" s="8"/>
      <c r="BJ1058" s="8"/>
      <c r="BK1058" s="8"/>
      <c r="BL1058" s="8"/>
      <c r="BM1058" s="8"/>
      <c r="BN1058" s="8"/>
      <c r="BO1058" s="8"/>
      <c r="BP1058" s="8"/>
      <c r="BQ1058" s="8"/>
      <c r="BR1058" s="8"/>
      <c r="BS1058" s="8"/>
      <c r="BT1058" s="8"/>
      <c r="BU1058" s="8"/>
      <c r="BV1058" s="8"/>
      <c r="BW1058" s="8"/>
      <c r="BX1058" s="8"/>
      <c r="BY1058" s="8"/>
      <c r="BZ1058" s="8"/>
      <c r="CA1058" s="8"/>
      <c r="CB1058" s="8"/>
      <c r="CC1058" s="8"/>
      <c r="CD1058" s="8"/>
      <c r="CE1058" s="8"/>
      <c r="CF1058" s="8" t="s">
        <v>5135</v>
      </c>
      <c r="CG1058" s="8"/>
      <c r="CH1058" s="8"/>
      <c r="CI1058" s="8"/>
      <c r="CJ1058" s="8"/>
      <c r="CK1058" s="10"/>
      <c r="CL1058" s="8"/>
      <c r="CM1058" s="8"/>
      <c r="CN1058" s="8"/>
      <c r="CO1058" s="8"/>
      <c r="CP1058" s="8"/>
      <c r="CQ1058" s="8"/>
      <c r="CR1058" s="23"/>
      <c r="CU1058" s="5"/>
      <c r="DC1058" s="1"/>
      <c r="DT1058" s="1"/>
      <c r="DY1058" s="1"/>
    </row>
    <row r="1059" spans="1:129">
      <c r="A1059" s="12" t="s">
        <v>2594</v>
      </c>
      <c r="B1059" s="12">
        <v>36</v>
      </c>
      <c r="C1059" s="8"/>
      <c r="D1059" s="8" t="s">
        <v>1082</v>
      </c>
      <c r="E1059" s="8" t="s">
        <v>5137</v>
      </c>
      <c r="F1059" s="12">
        <v>82</v>
      </c>
      <c r="G1059" s="12">
        <v>18</v>
      </c>
      <c r="H1059" s="13">
        <f t="shared" si="178"/>
        <v>62.155999999999999</v>
      </c>
      <c r="I1059" s="13">
        <f t="shared" si="179"/>
        <v>13.644</v>
      </c>
      <c r="J1059" s="9"/>
      <c r="K1059" s="9"/>
      <c r="L1059" s="8"/>
      <c r="M1059" s="8"/>
      <c r="N1059" s="8"/>
      <c r="O1059" s="8"/>
      <c r="P1059" s="8"/>
      <c r="Q1059" s="8">
        <v>29</v>
      </c>
      <c r="R1059" s="8"/>
      <c r="S1059" s="8"/>
      <c r="T1059" s="8"/>
      <c r="U1059" s="8"/>
      <c r="V1059" s="8"/>
      <c r="W1059" s="8"/>
      <c r="X1059" s="8">
        <v>1</v>
      </c>
      <c r="Y1059" s="8"/>
      <c r="Z1059" s="8"/>
      <c r="AA1059" s="8"/>
      <c r="AB1059" s="8"/>
      <c r="AC1059" s="8"/>
      <c r="AD1059" s="8"/>
      <c r="AE1059" s="8"/>
      <c r="AF1059" s="8"/>
      <c r="AG1059" s="8"/>
      <c r="AH1059" s="8"/>
      <c r="AI1059" s="8"/>
      <c r="AJ1059" s="8"/>
      <c r="AK1059" s="8"/>
      <c r="AL1059" s="8"/>
      <c r="AM1059" s="8"/>
      <c r="AN1059" s="8"/>
      <c r="AO1059" s="8"/>
      <c r="AP1059" s="8"/>
      <c r="AQ1059" s="8"/>
      <c r="AR1059" s="8"/>
      <c r="AS1059" s="8"/>
      <c r="AT1059" s="8"/>
      <c r="AU1059" s="8"/>
      <c r="AV1059" s="8"/>
      <c r="AW1059" s="8"/>
      <c r="AX1059" s="8"/>
      <c r="AY1059" s="8"/>
      <c r="AZ1059" s="8"/>
      <c r="BA1059" s="8"/>
      <c r="BB1059" s="8"/>
      <c r="BC1059" s="9"/>
      <c r="BD1059" s="8"/>
      <c r="BE1059" s="8"/>
      <c r="BF1059" s="8"/>
      <c r="BG1059" s="8"/>
      <c r="BH1059" s="8"/>
      <c r="BI1059" s="8"/>
      <c r="BJ1059" s="8"/>
      <c r="BK1059" s="8"/>
      <c r="BL1059" s="8"/>
      <c r="BM1059" s="8"/>
      <c r="BN1059" s="8"/>
      <c r="BO1059" s="8"/>
      <c r="BP1059" s="8"/>
      <c r="BQ1059" s="8"/>
      <c r="BR1059" s="8"/>
      <c r="BS1059" s="8"/>
      <c r="BT1059" s="8"/>
      <c r="BU1059" s="8"/>
      <c r="BV1059" s="8"/>
      <c r="BW1059" s="8"/>
      <c r="BX1059" s="8"/>
      <c r="BY1059" s="8"/>
      <c r="BZ1059" s="8"/>
      <c r="CA1059" s="8"/>
      <c r="CB1059" s="8"/>
      <c r="CC1059" s="8"/>
      <c r="CD1059" s="8"/>
      <c r="CE1059" s="8"/>
      <c r="CF1059" s="8"/>
      <c r="CG1059" s="8"/>
      <c r="CH1059" s="8" t="s">
        <v>1663</v>
      </c>
      <c r="CI1059" s="8" t="s">
        <v>2619</v>
      </c>
      <c r="CJ1059" s="8"/>
      <c r="CK1059" s="10" t="s">
        <v>2620</v>
      </c>
      <c r="CL1059" s="8"/>
      <c r="CM1059" s="8"/>
      <c r="CN1059" s="8"/>
      <c r="CO1059" s="8"/>
      <c r="CP1059" s="8"/>
      <c r="CQ1059" s="8"/>
      <c r="CR1059" s="23"/>
      <c r="CU1059" s="5"/>
      <c r="DC1059" s="1"/>
      <c r="DT1059" s="1"/>
      <c r="DY1059" s="1"/>
    </row>
    <row r="1060" spans="1:129">
      <c r="A1060" s="12" t="s">
        <v>2595</v>
      </c>
      <c r="B1060" s="12">
        <v>36</v>
      </c>
      <c r="C1060" s="8" t="s">
        <v>10</v>
      </c>
      <c r="D1060" s="8" t="s">
        <v>2621</v>
      </c>
      <c r="E1060" s="8" t="s">
        <v>5139</v>
      </c>
      <c r="F1060" s="12"/>
      <c r="G1060" s="12"/>
      <c r="H1060" s="13">
        <f t="shared" si="178"/>
        <v>0</v>
      </c>
      <c r="I1060" s="13">
        <f t="shared" si="179"/>
        <v>0</v>
      </c>
      <c r="J1060" s="9"/>
      <c r="K1060" s="9"/>
      <c r="L1060" s="8"/>
      <c r="M1060" s="8"/>
      <c r="N1060" s="8"/>
      <c r="O1060" s="8"/>
      <c r="P1060" s="8"/>
      <c r="Q1060" s="8">
        <v>2</v>
      </c>
      <c r="R1060" s="8"/>
      <c r="S1060" s="8"/>
      <c r="T1060" s="8"/>
      <c r="U1060" s="8"/>
      <c r="V1060" s="8"/>
      <c r="W1060" s="8"/>
      <c r="X1060" s="8"/>
      <c r="Y1060" s="8"/>
      <c r="Z1060" s="8"/>
      <c r="AA1060" s="8"/>
      <c r="AB1060" s="8"/>
      <c r="AC1060" s="8"/>
      <c r="AD1060" s="8"/>
      <c r="AE1060" s="8"/>
      <c r="AF1060" s="8"/>
      <c r="AG1060" s="8"/>
      <c r="AH1060" s="8"/>
      <c r="AI1060" s="8"/>
      <c r="AJ1060" s="8"/>
      <c r="AK1060" s="8"/>
      <c r="AL1060" s="8"/>
      <c r="AM1060" s="8"/>
      <c r="AN1060" s="8"/>
      <c r="AO1060" s="8"/>
      <c r="AP1060" s="8"/>
      <c r="AQ1060" s="8"/>
      <c r="AR1060" s="8"/>
      <c r="AS1060" s="8"/>
      <c r="AT1060" s="8"/>
      <c r="AU1060" s="8"/>
      <c r="AV1060" s="8"/>
      <c r="AW1060" s="8"/>
      <c r="AX1060" s="8"/>
      <c r="AY1060" s="8"/>
      <c r="AZ1060" s="8"/>
      <c r="BA1060" s="8"/>
      <c r="BB1060" s="8"/>
      <c r="BC1060" s="9"/>
      <c r="BD1060" s="8"/>
      <c r="BE1060" s="8"/>
      <c r="BF1060" s="8"/>
      <c r="BG1060" s="8"/>
      <c r="BH1060" s="8"/>
      <c r="BI1060" s="8"/>
      <c r="BJ1060" s="8"/>
      <c r="BK1060" s="8"/>
      <c r="BL1060" s="8"/>
      <c r="BM1060" s="8"/>
      <c r="BN1060" s="8"/>
      <c r="BO1060" s="8"/>
      <c r="BP1060" s="8"/>
      <c r="BQ1060" s="8"/>
      <c r="BR1060" s="8"/>
      <c r="BS1060" s="8"/>
      <c r="BT1060" s="8"/>
      <c r="BU1060" s="8"/>
      <c r="BV1060" s="8"/>
      <c r="BW1060" s="8"/>
      <c r="BX1060" s="8"/>
      <c r="BY1060" s="8"/>
      <c r="BZ1060" s="8"/>
      <c r="CA1060" s="8"/>
      <c r="CB1060" s="8"/>
      <c r="CC1060" s="8"/>
      <c r="CD1060" s="8"/>
      <c r="CE1060" s="8"/>
      <c r="CF1060" s="8"/>
      <c r="CG1060" s="8"/>
      <c r="CH1060" s="8" t="s">
        <v>11</v>
      </c>
      <c r="CI1060" s="8" t="s">
        <v>6037</v>
      </c>
      <c r="CJ1060" s="8">
        <v>400</v>
      </c>
      <c r="CK1060" s="10" t="s">
        <v>725</v>
      </c>
      <c r="CL1060" s="8"/>
      <c r="CM1060" s="8"/>
      <c r="CN1060" s="8"/>
      <c r="CO1060" s="8"/>
      <c r="CP1060" s="8">
        <v>1</v>
      </c>
      <c r="CQ1060" s="8"/>
      <c r="CR1060" s="23"/>
      <c r="CU1060" s="5"/>
      <c r="DC1060" s="1"/>
      <c r="DT1060" s="1"/>
      <c r="DY1060" s="1"/>
    </row>
    <row r="1061" spans="1:129">
      <c r="A1061" s="12" t="s">
        <v>2596</v>
      </c>
      <c r="B1061" s="12">
        <v>36</v>
      </c>
      <c r="C1061" s="8" t="s">
        <v>122</v>
      </c>
      <c r="D1061" s="8" t="s">
        <v>2622</v>
      </c>
      <c r="E1061" s="8" t="s">
        <v>5140</v>
      </c>
      <c r="F1061" s="12">
        <v>38</v>
      </c>
      <c r="G1061" s="12">
        <v>36</v>
      </c>
      <c r="H1061" s="13">
        <f t="shared" si="178"/>
        <v>28.804000000000002</v>
      </c>
      <c r="I1061" s="13">
        <f t="shared" si="179"/>
        <v>27.288</v>
      </c>
      <c r="J1061" s="9">
        <v>1</v>
      </c>
      <c r="K1061" s="9">
        <v>1</v>
      </c>
      <c r="L1061" s="8"/>
      <c r="M1061" s="8"/>
      <c r="N1061" s="8"/>
      <c r="O1061" s="8"/>
      <c r="P1061" s="8">
        <v>3</v>
      </c>
      <c r="Q1061" s="8">
        <v>3</v>
      </c>
      <c r="R1061" s="8"/>
      <c r="S1061" s="8"/>
      <c r="T1061" s="8"/>
      <c r="U1061" s="8"/>
      <c r="V1061" s="8"/>
      <c r="W1061" s="8"/>
      <c r="X1061" s="8">
        <v>2</v>
      </c>
      <c r="Y1061" s="8"/>
      <c r="Z1061" s="8"/>
      <c r="AA1061" s="8"/>
      <c r="AB1061" s="8"/>
      <c r="AC1061" s="8"/>
      <c r="AD1061" s="8"/>
      <c r="AE1061" s="8"/>
      <c r="AF1061" s="8"/>
      <c r="AG1061" s="8"/>
      <c r="AH1061" s="8">
        <v>1</v>
      </c>
      <c r="AI1061" s="8">
        <v>2</v>
      </c>
      <c r="AJ1061" s="8"/>
      <c r="AK1061" s="8"/>
      <c r="AL1061" s="8"/>
      <c r="AM1061" s="8"/>
      <c r="AN1061" s="8"/>
      <c r="AO1061" s="8"/>
      <c r="AP1061" s="8"/>
      <c r="AQ1061" s="8"/>
      <c r="AR1061" s="8"/>
      <c r="AS1061" s="8"/>
      <c r="AT1061" s="8">
        <v>1</v>
      </c>
      <c r="AU1061" s="8"/>
      <c r="AV1061" s="8"/>
      <c r="AW1061" s="8"/>
      <c r="AX1061" s="8"/>
      <c r="AY1061" s="8"/>
      <c r="AZ1061" s="8"/>
      <c r="BA1061" s="8"/>
      <c r="BB1061" s="8"/>
      <c r="BC1061" s="9"/>
      <c r="BD1061" s="8"/>
      <c r="BE1061" s="8"/>
      <c r="BF1061" s="8"/>
      <c r="BG1061" s="8"/>
      <c r="BH1061" s="8"/>
      <c r="BI1061" s="8">
        <v>1</v>
      </c>
      <c r="BJ1061" s="8"/>
      <c r="BK1061" s="8"/>
      <c r="BL1061" s="8"/>
      <c r="BM1061" s="8"/>
      <c r="BN1061" s="8"/>
      <c r="BO1061" s="8"/>
      <c r="BP1061" s="8"/>
      <c r="BQ1061" s="8"/>
      <c r="BR1061" s="8"/>
      <c r="BS1061" s="8"/>
      <c r="BT1061" s="8"/>
      <c r="BU1061" s="8"/>
      <c r="BV1061" s="8"/>
      <c r="BW1061" s="8"/>
      <c r="BX1061" s="8"/>
      <c r="BY1061" s="8"/>
      <c r="BZ1061" s="8"/>
      <c r="CA1061" s="8"/>
      <c r="CB1061" s="8"/>
      <c r="CC1061" s="8"/>
      <c r="CD1061" s="8"/>
      <c r="CE1061" s="8"/>
      <c r="CF1061" s="8" t="s">
        <v>2623</v>
      </c>
      <c r="CG1061" s="8" t="s">
        <v>5142</v>
      </c>
      <c r="CH1061" s="8" t="s">
        <v>12</v>
      </c>
      <c r="CI1061" s="8" t="s">
        <v>2624</v>
      </c>
      <c r="CJ1061" s="8">
        <v>80</v>
      </c>
      <c r="CK1061" s="10" t="s">
        <v>2625</v>
      </c>
      <c r="CL1061" s="8"/>
      <c r="CM1061" s="8"/>
      <c r="CN1061" s="8"/>
      <c r="CO1061" s="8"/>
      <c r="CP1061" s="8"/>
      <c r="CQ1061" s="8" t="s">
        <v>549</v>
      </c>
      <c r="CR1061" s="23"/>
      <c r="CU1061" s="5"/>
      <c r="DC1061" s="1"/>
      <c r="DT1061" s="1"/>
      <c r="DY1061" s="1"/>
    </row>
    <row r="1062" spans="1:129">
      <c r="A1062" s="12" t="s">
        <v>2597</v>
      </c>
      <c r="B1062" s="12">
        <v>36</v>
      </c>
      <c r="C1062" s="8"/>
      <c r="D1062" s="8" t="s">
        <v>5141</v>
      </c>
      <c r="E1062" s="8" t="s">
        <v>2628</v>
      </c>
      <c r="F1062" s="12">
        <v>18</v>
      </c>
      <c r="G1062" s="12">
        <v>8</v>
      </c>
      <c r="H1062" s="13">
        <f t="shared" si="178"/>
        <v>13.644</v>
      </c>
      <c r="I1062" s="13">
        <f t="shared" si="179"/>
        <v>6.0640000000000001</v>
      </c>
      <c r="J1062" s="9">
        <v>2</v>
      </c>
      <c r="K1062" s="9">
        <v>1</v>
      </c>
      <c r="L1062" s="8"/>
      <c r="M1062" s="8"/>
      <c r="N1062" s="8"/>
      <c r="O1062" s="8"/>
      <c r="P1062" s="8">
        <v>2</v>
      </c>
      <c r="Q1062" s="8">
        <v>4</v>
      </c>
      <c r="R1062" s="8"/>
      <c r="S1062" s="8"/>
      <c r="T1062" s="8"/>
      <c r="U1062" s="8"/>
      <c r="V1062" s="8"/>
      <c r="W1062" s="8"/>
      <c r="X1062" s="8"/>
      <c r="Y1062" s="8"/>
      <c r="Z1062" s="8"/>
      <c r="AA1062" s="8"/>
      <c r="AB1062" s="8"/>
      <c r="AC1062" s="8"/>
      <c r="AD1062" s="8"/>
      <c r="AE1062" s="8"/>
      <c r="AF1062" s="8"/>
      <c r="AG1062" s="8"/>
      <c r="AH1062" s="8">
        <v>1</v>
      </c>
      <c r="AI1062" s="8">
        <v>1</v>
      </c>
      <c r="AJ1062" s="8"/>
      <c r="AK1062" s="8"/>
      <c r="AL1062" s="8"/>
      <c r="AM1062" s="8"/>
      <c r="AN1062" s="8"/>
      <c r="AO1062" s="8"/>
      <c r="AP1062" s="8"/>
      <c r="AQ1062" s="8"/>
      <c r="AR1062" s="8"/>
      <c r="AS1062" s="8"/>
      <c r="AT1062" s="8"/>
      <c r="AU1062" s="8"/>
      <c r="AV1062" s="8"/>
      <c r="AW1062" s="8"/>
      <c r="AX1062" s="8"/>
      <c r="AY1062" s="8"/>
      <c r="AZ1062" s="8"/>
      <c r="BA1062" s="8"/>
      <c r="BB1062" s="8"/>
      <c r="BC1062" s="9"/>
      <c r="BD1062" s="8"/>
      <c r="BE1062" s="8"/>
      <c r="BF1062" s="8"/>
      <c r="BG1062" s="8"/>
      <c r="BH1062" s="8"/>
      <c r="BI1062" s="8"/>
      <c r="BJ1062" s="8"/>
      <c r="BK1062" s="8"/>
      <c r="BL1062" s="8"/>
      <c r="BM1062" s="8"/>
      <c r="BN1062" s="8"/>
      <c r="BO1062" s="8"/>
      <c r="BP1062" s="8"/>
      <c r="BQ1062" s="8"/>
      <c r="BR1062" s="8"/>
      <c r="BS1062" s="8"/>
      <c r="BT1062" s="8"/>
      <c r="BU1062" s="8"/>
      <c r="BV1062" s="8"/>
      <c r="BW1062" s="8"/>
      <c r="BX1062" s="8"/>
      <c r="BY1062" s="8"/>
      <c r="BZ1062" s="8"/>
      <c r="CA1062" s="8"/>
      <c r="CB1062" s="8"/>
      <c r="CC1062" s="8"/>
      <c r="CD1062" s="8"/>
      <c r="CE1062" s="8"/>
      <c r="CF1062" s="8" t="s">
        <v>5143</v>
      </c>
      <c r="CG1062" s="8"/>
      <c r="CH1062" s="8" t="s">
        <v>12</v>
      </c>
      <c r="CI1062" s="8" t="s">
        <v>2626</v>
      </c>
      <c r="CJ1062" s="8">
        <v>40</v>
      </c>
      <c r="CK1062" s="10" t="s">
        <v>2627</v>
      </c>
      <c r="CL1062" s="8"/>
      <c r="CM1062" s="8"/>
      <c r="CN1062" s="8"/>
      <c r="CO1062" s="8"/>
      <c r="CP1062" s="8"/>
      <c r="CQ1062" s="8"/>
      <c r="CR1062" s="23"/>
      <c r="CU1062" s="5"/>
      <c r="DC1062" s="1"/>
      <c r="DT1062" s="1"/>
      <c r="DY1062" s="1"/>
    </row>
    <row r="1063" spans="1:129">
      <c r="A1063" s="12" t="s">
        <v>2629</v>
      </c>
      <c r="B1063" s="12">
        <v>37</v>
      </c>
      <c r="C1063" s="12" t="s">
        <v>122</v>
      </c>
      <c r="D1063" s="12" t="s">
        <v>5144</v>
      </c>
      <c r="E1063" s="12" t="s">
        <v>2844</v>
      </c>
      <c r="F1063" s="12">
        <v>46</v>
      </c>
      <c r="G1063" s="12">
        <v>20</v>
      </c>
      <c r="H1063" s="13">
        <f t="shared" ref="H1063:H1073" si="180">F1063*0.758</f>
        <v>34.868000000000002</v>
      </c>
      <c r="I1063" s="13">
        <f t="shared" ref="I1063:I1073" si="181">G1063*0.758</f>
        <v>15.16</v>
      </c>
      <c r="J1063" s="13">
        <v>1</v>
      </c>
      <c r="K1063" s="13">
        <v>1</v>
      </c>
      <c r="L1063" s="12"/>
      <c r="M1063" s="12"/>
      <c r="N1063" s="12"/>
      <c r="O1063" s="12"/>
      <c r="P1063" s="12"/>
      <c r="Q1063" s="12">
        <v>3</v>
      </c>
      <c r="R1063" s="12"/>
      <c r="S1063" s="12"/>
      <c r="T1063" s="12"/>
      <c r="U1063" s="12"/>
      <c r="V1063" s="12"/>
      <c r="W1063" s="12"/>
      <c r="X1063" s="12"/>
      <c r="Y1063" s="12"/>
      <c r="Z1063" s="12"/>
      <c r="AA1063" s="12"/>
      <c r="AB1063" s="12"/>
      <c r="AC1063" s="12"/>
      <c r="AD1063" s="12"/>
      <c r="AE1063" s="12"/>
      <c r="AF1063" s="12"/>
      <c r="AG1063" s="12"/>
      <c r="AH1063" s="12">
        <v>1</v>
      </c>
      <c r="AI1063" s="12">
        <v>1</v>
      </c>
      <c r="AJ1063" s="12"/>
      <c r="AK1063" s="12"/>
      <c r="AL1063" s="12"/>
      <c r="AM1063" s="12"/>
      <c r="AN1063" s="12"/>
      <c r="AO1063" s="12"/>
      <c r="AP1063" s="12"/>
      <c r="AQ1063" s="12"/>
      <c r="AR1063" s="12"/>
      <c r="AS1063" s="12"/>
      <c r="AT1063" s="12">
        <v>1</v>
      </c>
      <c r="AU1063" s="12"/>
      <c r="AV1063" s="12"/>
      <c r="AW1063" s="12"/>
      <c r="AX1063" s="12"/>
      <c r="AY1063" s="12"/>
      <c r="AZ1063" s="12"/>
      <c r="BA1063" s="12"/>
      <c r="BB1063" s="12"/>
      <c r="BC1063" s="13"/>
      <c r="BD1063" s="12"/>
      <c r="BE1063" s="12"/>
      <c r="BF1063" s="12"/>
      <c r="BG1063" s="12"/>
      <c r="BH1063" s="12"/>
      <c r="BI1063" s="12"/>
      <c r="BJ1063" s="12">
        <v>3</v>
      </c>
      <c r="BK1063" s="12"/>
      <c r="BL1063" s="12"/>
      <c r="BM1063" s="12"/>
      <c r="BN1063" s="12"/>
      <c r="BO1063" s="12"/>
      <c r="BP1063" s="12"/>
      <c r="BQ1063" s="12"/>
      <c r="BR1063" s="12"/>
      <c r="BS1063" s="12"/>
      <c r="BT1063" s="12"/>
      <c r="BU1063" s="12"/>
      <c r="BV1063" s="12"/>
      <c r="BW1063" s="12"/>
      <c r="BX1063" s="12"/>
      <c r="BY1063" s="12"/>
      <c r="BZ1063" s="12"/>
      <c r="CA1063" s="12"/>
      <c r="CB1063" s="12"/>
      <c r="CC1063" s="12"/>
      <c r="CD1063" s="12"/>
      <c r="CE1063" s="12"/>
      <c r="CF1063" s="12" t="s">
        <v>2845</v>
      </c>
      <c r="CG1063" s="12"/>
      <c r="CH1063" s="12" t="s">
        <v>11</v>
      </c>
      <c r="CI1063" s="12" t="s">
        <v>1727</v>
      </c>
      <c r="CJ1063" s="12">
        <v>40</v>
      </c>
      <c r="CK1063" s="14" t="s">
        <v>663</v>
      </c>
      <c r="CL1063" s="12"/>
      <c r="CM1063" s="12"/>
      <c r="CN1063" s="12"/>
      <c r="CO1063" s="12"/>
      <c r="CP1063" s="12"/>
      <c r="CQ1063" s="8" t="s">
        <v>549</v>
      </c>
      <c r="CR1063" s="23"/>
      <c r="CU1063" s="5"/>
      <c r="DC1063" s="1"/>
      <c r="DT1063" s="1"/>
      <c r="DY1063" s="1"/>
    </row>
    <row r="1064" spans="1:129">
      <c r="A1064" s="12" t="s">
        <v>2630</v>
      </c>
      <c r="B1064" s="12">
        <v>37</v>
      </c>
      <c r="C1064" s="12" t="s">
        <v>122</v>
      </c>
      <c r="D1064" s="12" t="s">
        <v>2846</v>
      </c>
      <c r="E1064" s="12" t="s">
        <v>2847</v>
      </c>
      <c r="F1064" s="12">
        <v>13</v>
      </c>
      <c r="G1064" s="12">
        <v>13</v>
      </c>
      <c r="H1064" s="13">
        <f t="shared" si="180"/>
        <v>9.8539999999999992</v>
      </c>
      <c r="I1064" s="13">
        <f t="shared" si="181"/>
        <v>9.8539999999999992</v>
      </c>
      <c r="J1064" s="13">
        <v>1</v>
      </c>
      <c r="K1064" s="13">
        <v>1</v>
      </c>
      <c r="L1064" s="12"/>
      <c r="M1064" s="12"/>
      <c r="N1064" s="12"/>
      <c r="O1064" s="12"/>
      <c r="P1064" s="12"/>
      <c r="Q1064" s="12">
        <v>4</v>
      </c>
      <c r="R1064" s="12"/>
      <c r="S1064" s="12"/>
      <c r="T1064" s="12"/>
      <c r="U1064" s="12"/>
      <c r="V1064" s="12"/>
      <c r="W1064" s="12"/>
      <c r="X1064" s="12"/>
      <c r="Y1064" s="12"/>
      <c r="Z1064" s="12"/>
      <c r="AA1064" s="12"/>
      <c r="AB1064" s="12"/>
      <c r="AC1064" s="12"/>
      <c r="AD1064" s="12"/>
      <c r="AE1064" s="12"/>
      <c r="AF1064" s="12"/>
      <c r="AG1064" s="12"/>
      <c r="AH1064" s="12">
        <v>1</v>
      </c>
      <c r="AI1064" s="12"/>
      <c r="AJ1064" s="12"/>
      <c r="AK1064" s="12"/>
      <c r="AL1064" s="12"/>
      <c r="AM1064" s="12"/>
      <c r="AN1064" s="12"/>
      <c r="AO1064" s="12"/>
      <c r="AP1064" s="12"/>
      <c r="AQ1064" s="12"/>
      <c r="AR1064" s="12"/>
      <c r="AS1064" s="12"/>
      <c r="AT1064" s="12">
        <v>1</v>
      </c>
      <c r="AU1064" s="12"/>
      <c r="AV1064" s="12"/>
      <c r="AW1064" s="12"/>
      <c r="AX1064" s="12"/>
      <c r="AY1064" s="12"/>
      <c r="AZ1064" s="12"/>
      <c r="BA1064" s="12"/>
      <c r="BB1064" s="12"/>
      <c r="BC1064" s="13"/>
      <c r="BD1064" s="12"/>
      <c r="BE1064" s="12"/>
      <c r="BF1064" s="12"/>
      <c r="BG1064" s="12"/>
      <c r="BH1064" s="12"/>
      <c r="BI1064" s="12"/>
      <c r="BJ1064" s="12">
        <v>2</v>
      </c>
      <c r="BK1064" s="12"/>
      <c r="BL1064" s="12"/>
      <c r="BM1064" s="12"/>
      <c r="BN1064" s="12"/>
      <c r="BO1064" s="12"/>
      <c r="BP1064" s="12"/>
      <c r="BQ1064" s="12"/>
      <c r="BR1064" s="12"/>
      <c r="BS1064" s="12"/>
      <c r="BT1064" s="12"/>
      <c r="BU1064" s="12"/>
      <c r="BV1064" s="12"/>
      <c r="BW1064" s="12"/>
      <c r="BX1064" s="12"/>
      <c r="BY1064" s="12"/>
      <c r="BZ1064" s="12"/>
      <c r="CA1064" s="12"/>
      <c r="CB1064" s="12"/>
      <c r="CC1064" s="12"/>
      <c r="CD1064" s="12"/>
      <c r="CE1064" s="12"/>
      <c r="CF1064" s="12" t="s">
        <v>2848</v>
      </c>
      <c r="CG1064" s="12" t="s">
        <v>2849</v>
      </c>
      <c r="CH1064" s="12" t="s">
        <v>11</v>
      </c>
      <c r="CI1064" s="12" t="s">
        <v>1727</v>
      </c>
      <c r="CJ1064" s="12">
        <v>30</v>
      </c>
      <c r="CK1064" s="14" t="s">
        <v>670</v>
      </c>
      <c r="CL1064" s="12"/>
      <c r="CM1064" s="12"/>
      <c r="CN1064" s="12"/>
      <c r="CO1064" s="12"/>
      <c r="CP1064" s="12"/>
      <c r="CQ1064" s="8" t="s">
        <v>549</v>
      </c>
      <c r="CR1064" s="23"/>
      <c r="CU1064" s="5"/>
      <c r="DC1064" s="1"/>
      <c r="DT1064" s="1"/>
      <c r="DY1064" s="1"/>
    </row>
    <row r="1065" spans="1:129">
      <c r="A1065" s="12" t="s">
        <v>2827</v>
      </c>
      <c r="B1065" s="12">
        <v>37</v>
      </c>
      <c r="C1065" s="12" t="s">
        <v>122</v>
      </c>
      <c r="D1065" s="12" t="s">
        <v>5145</v>
      </c>
      <c r="E1065" s="12" t="s">
        <v>5146</v>
      </c>
      <c r="F1065" s="12">
        <v>42</v>
      </c>
      <c r="G1065" s="12">
        <v>14</v>
      </c>
      <c r="H1065" s="13">
        <f t="shared" si="180"/>
        <v>31.835999999999999</v>
      </c>
      <c r="I1065" s="13">
        <f t="shared" si="181"/>
        <v>10.612</v>
      </c>
      <c r="J1065" s="13">
        <v>1</v>
      </c>
      <c r="K1065" s="13">
        <v>1</v>
      </c>
      <c r="L1065" s="12"/>
      <c r="M1065" s="12"/>
      <c r="N1065" s="12"/>
      <c r="O1065" s="12"/>
      <c r="P1065" s="12"/>
      <c r="Q1065" s="12">
        <v>3</v>
      </c>
      <c r="R1065" s="12">
        <v>1</v>
      </c>
      <c r="S1065" s="12">
        <v>1</v>
      </c>
      <c r="T1065" s="12"/>
      <c r="U1065" s="12"/>
      <c r="V1065" s="12"/>
      <c r="W1065" s="12"/>
      <c r="X1065" s="12">
        <v>3</v>
      </c>
      <c r="Y1065" s="12"/>
      <c r="Z1065" s="12"/>
      <c r="AA1065" s="12"/>
      <c r="AB1065" s="12"/>
      <c r="AC1065" s="12"/>
      <c r="AD1065" s="12"/>
      <c r="AE1065" s="12"/>
      <c r="AF1065" s="12"/>
      <c r="AG1065" s="12">
        <v>1</v>
      </c>
      <c r="AH1065" s="12">
        <v>1</v>
      </c>
      <c r="AI1065" s="12">
        <v>1</v>
      </c>
      <c r="AJ1065" s="12"/>
      <c r="AK1065" s="12"/>
      <c r="AL1065" s="12"/>
      <c r="AM1065" s="12"/>
      <c r="AN1065" s="12"/>
      <c r="AO1065" s="12"/>
      <c r="AP1065" s="12"/>
      <c r="AQ1065" s="12"/>
      <c r="AR1065" s="12"/>
      <c r="AS1065" s="12"/>
      <c r="AT1065" s="12">
        <v>1</v>
      </c>
      <c r="AU1065" s="12"/>
      <c r="AV1065" s="12"/>
      <c r="AW1065" s="12"/>
      <c r="AX1065" s="12"/>
      <c r="AY1065" s="12"/>
      <c r="AZ1065" s="12"/>
      <c r="BA1065" s="12"/>
      <c r="BB1065" s="12"/>
      <c r="BC1065" s="13"/>
      <c r="BD1065" s="12"/>
      <c r="BE1065" s="12"/>
      <c r="BF1065" s="12"/>
      <c r="BG1065" s="12"/>
      <c r="BH1065" s="12"/>
      <c r="BI1065" s="12">
        <v>1</v>
      </c>
      <c r="BJ1065" s="12"/>
      <c r="BK1065" s="12"/>
      <c r="BL1065" s="12"/>
      <c r="BM1065" s="12"/>
      <c r="BN1065" s="12"/>
      <c r="BO1065" s="12"/>
      <c r="BP1065" s="12"/>
      <c r="BQ1065" s="12"/>
      <c r="BR1065" s="12"/>
      <c r="BS1065" s="12"/>
      <c r="BT1065" s="12"/>
      <c r="BU1065" s="12"/>
      <c r="BV1065" s="12"/>
      <c r="BW1065" s="12"/>
      <c r="BX1065" s="12"/>
      <c r="BY1065" s="12"/>
      <c r="BZ1065" s="12"/>
      <c r="CA1065" s="12"/>
      <c r="CB1065" s="12"/>
      <c r="CC1065" s="12"/>
      <c r="CD1065" s="12"/>
      <c r="CE1065" s="12"/>
      <c r="CF1065" s="12" t="s">
        <v>2850</v>
      </c>
      <c r="CG1065" s="12" t="s">
        <v>2851</v>
      </c>
      <c r="CH1065" s="12" t="s">
        <v>11</v>
      </c>
      <c r="CI1065" s="12" t="s">
        <v>5752</v>
      </c>
      <c r="CJ1065" s="12">
        <v>200</v>
      </c>
      <c r="CK1065" s="14" t="s">
        <v>762</v>
      </c>
      <c r="CL1065" s="12"/>
      <c r="CM1065" s="12"/>
      <c r="CN1065" s="12"/>
      <c r="CO1065" s="12"/>
      <c r="CP1065" s="12"/>
      <c r="CQ1065" s="8" t="s">
        <v>549</v>
      </c>
      <c r="CR1065" s="23"/>
      <c r="CU1065" s="5"/>
      <c r="DC1065" s="1"/>
      <c r="DT1065" s="1"/>
      <c r="DY1065" s="1"/>
    </row>
    <row r="1066" spans="1:129">
      <c r="A1066" s="12" t="s">
        <v>2828</v>
      </c>
      <c r="B1066" s="12">
        <v>37</v>
      </c>
      <c r="C1066" s="12"/>
      <c r="D1066" s="12" t="s">
        <v>2852</v>
      </c>
      <c r="E1066" s="12" t="s">
        <v>5147</v>
      </c>
      <c r="F1066" s="12">
        <v>40</v>
      </c>
      <c r="G1066" s="12">
        <v>18</v>
      </c>
      <c r="H1066" s="13">
        <f t="shared" si="180"/>
        <v>30.32</v>
      </c>
      <c r="I1066" s="13">
        <f t="shared" si="181"/>
        <v>13.644</v>
      </c>
      <c r="J1066" s="13">
        <v>2</v>
      </c>
      <c r="K1066" s="13">
        <v>1</v>
      </c>
      <c r="L1066" s="12"/>
      <c r="M1066" s="12"/>
      <c r="N1066" s="12"/>
      <c r="O1066" s="12"/>
      <c r="P1066" s="12"/>
      <c r="Q1066" s="12">
        <v>6</v>
      </c>
      <c r="R1066" s="12"/>
      <c r="S1066" s="12"/>
      <c r="T1066" s="12"/>
      <c r="U1066" s="12"/>
      <c r="V1066" s="12"/>
      <c r="W1066" s="12"/>
      <c r="X1066" s="12"/>
      <c r="Y1066" s="12"/>
      <c r="Z1066" s="12"/>
      <c r="AA1066" s="12"/>
      <c r="AB1066" s="12"/>
      <c r="AC1066" s="12"/>
      <c r="AD1066" s="12"/>
      <c r="AE1066" s="12"/>
      <c r="AF1066" s="12"/>
      <c r="AG1066" s="12"/>
      <c r="AH1066" s="12">
        <v>1</v>
      </c>
      <c r="AI1066" s="12"/>
      <c r="AJ1066" s="12"/>
      <c r="AK1066" s="12"/>
      <c r="AL1066" s="12"/>
      <c r="AM1066" s="12"/>
      <c r="AN1066" s="12"/>
      <c r="AO1066" s="12"/>
      <c r="AP1066" s="12"/>
      <c r="AQ1066" s="12"/>
      <c r="AR1066" s="12"/>
      <c r="AS1066" s="12"/>
      <c r="AT1066" s="12">
        <v>1</v>
      </c>
      <c r="AU1066" s="12"/>
      <c r="AV1066" s="12"/>
      <c r="AW1066" s="12"/>
      <c r="AX1066" s="12"/>
      <c r="AY1066" s="12"/>
      <c r="AZ1066" s="12"/>
      <c r="BA1066" s="12"/>
      <c r="BB1066" s="12"/>
      <c r="BC1066" s="13"/>
      <c r="BD1066" s="12"/>
      <c r="BE1066" s="12"/>
      <c r="BF1066" s="12"/>
      <c r="BG1066" s="12"/>
      <c r="BH1066" s="12"/>
      <c r="BI1066" s="12"/>
      <c r="BJ1066" s="12">
        <v>1</v>
      </c>
      <c r="BK1066" s="12"/>
      <c r="BL1066" s="12"/>
      <c r="BM1066" s="12"/>
      <c r="BN1066" s="12"/>
      <c r="BO1066" s="12"/>
      <c r="BP1066" s="12"/>
      <c r="BQ1066" s="12"/>
      <c r="BR1066" s="12"/>
      <c r="BS1066" s="12"/>
      <c r="BT1066" s="12"/>
      <c r="BU1066" s="12"/>
      <c r="BV1066" s="12"/>
      <c r="BW1066" s="12"/>
      <c r="BX1066" s="12"/>
      <c r="BY1066" s="12"/>
      <c r="BZ1066" s="12"/>
      <c r="CA1066" s="12"/>
      <c r="CB1066" s="12"/>
      <c r="CC1066" s="12"/>
      <c r="CD1066" s="12"/>
      <c r="CE1066" s="12"/>
      <c r="CF1066" s="12" t="s">
        <v>2853</v>
      </c>
      <c r="CG1066" s="12" t="s">
        <v>5340</v>
      </c>
      <c r="CH1066" s="12" t="s">
        <v>11</v>
      </c>
      <c r="CI1066" s="12" t="s">
        <v>2854</v>
      </c>
      <c r="CJ1066" s="12">
        <v>60</v>
      </c>
      <c r="CK1066" s="14" t="s">
        <v>663</v>
      </c>
      <c r="CL1066" s="12"/>
      <c r="CM1066" s="12"/>
      <c r="CN1066" s="12"/>
      <c r="CO1066" s="12"/>
      <c r="CP1066" s="12"/>
      <c r="CQ1066" s="8" t="s">
        <v>549</v>
      </c>
      <c r="CR1066" s="23"/>
      <c r="CU1066" s="5"/>
      <c r="DC1066" s="1"/>
      <c r="DT1066" s="1"/>
      <c r="DY1066" s="1"/>
    </row>
    <row r="1067" spans="1:129">
      <c r="A1067" s="12" t="s">
        <v>2829</v>
      </c>
      <c r="B1067" s="12">
        <v>37</v>
      </c>
      <c r="C1067" s="12" t="s">
        <v>122</v>
      </c>
      <c r="D1067" s="12" t="s">
        <v>2855</v>
      </c>
      <c r="E1067" s="12" t="s">
        <v>2856</v>
      </c>
      <c r="F1067" s="12">
        <v>31</v>
      </c>
      <c r="G1067" s="12">
        <v>8</v>
      </c>
      <c r="H1067" s="13">
        <f t="shared" si="180"/>
        <v>23.498000000000001</v>
      </c>
      <c r="I1067" s="13">
        <f t="shared" si="181"/>
        <v>6.0640000000000001</v>
      </c>
      <c r="J1067" s="13">
        <v>1</v>
      </c>
      <c r="K1067" s="13">
        <v>1</v>
      </c>
      <c r="L1067" s="12"/>
      <c r="M1067" s="12"/>
      <c r="N1067" s="12"/>
      <c r="O1067" s="12"/>
      <c r="P1067" s="12"/>
      <c r="Q1067" s="12">
        <v>2</v>
      </c>
      <c r="R1067" s="12"/>
      <c r="S1067" s="12"/>
      <c r="T1067" s="12"/>
      <c r="U1067" s="12"/>
      <c r="V1067" s="12"/>
      <c r="W1067" s="12"/>
      <c r="X1067" s="12"/>
      <c r="Y1067" s="12"/>
      <c r="Z1067" s="12"/>
      <c r="AA1067" s="12"/>
      <c r="AB1067" s="12"/>
      <c r="AC1067" s="12"/>
      <c r="AD1067" s="12"/>
      <c r="AE1067" s="12"/>
      <c r="AF1067" s="12"/>
      <c r="AG1067" s="12"/>
      <c r="AH1067" s="12"/>
      <c r="AI1067" s="12"/>
      <c r="AJ1067" s="12"/>
      <c r="AK1067" s="12"/>
      <c r="AL1067" s="12"/>
      <c r="AM1067" s="12"/>
      <c r="AN1067" s="12"/>
      <c r="AO1067" s="12"/>
      <c r="AP1067" s="12"/>
      <c r="AQ1067" s="12"/>
      <c r="AR1067" s="12"/>
      <c r="AS1067" s="12"/>
      <c r="AT1067" s="12"/>
      <c r="AU1067" s="12"/>
      <c r="AV1067" s="12"/>
      <c r="AW1067" s="12"/>
      <c r="AX1067" s="12"/>
      <c r="AY1067" s="12"/>
      <c r="AZ1067" s="12"/>
      <c r="BA1067" s="12"/>
      <c r="BB1067" s="12"/>
      <c r="BC1067" s="13"/>
      <c r="BD1067" s="12"/>
      <c r="BE1067" s="12"/>
      <c r="BF1067" s="12"/>
      <c r="BG1067" s="12"/>
      <c r="BH1067" s="12"/>
      <c r="BI1067" s="12">
        <v>1</v>
      </c>
      <c r="BJ1067" s="12"/>
      <c r="BK1067" s="12"/>
      <c r="BL1067" s="12">
        <v>2</v>
      </c>
      <c r="BM1067" s="12"/>
      <c r="BN1067" s="12"/>
      <c r="BO1067" s="12"/>
      <c r="BP1067" s="12"/>
      <c r="BQ1067" s="12"/>
      <c r="BR1067" s="12"/>
      <c r="BS1067" s="12"/>
      <c r="BT1067" s="12"/>
      <c r="BU1067" s="12"/>
      <c r="BV1067" s="12"/>
      <c r="BW1067" s="12"/>
      <c r="BX1067" s="12"/>
      <c r="BY1067" s="12"/>
      <c r="BZ1067" s="12"/>
      <c r="CA1067" s="12"/>
      <c r="CB1067" s="12"/>
      <c r="CC1067" s="12"/>
      <c r="CD1067" s="12"/>
      <c r="CE1067" s="12"/>
      <c r="CF1067" s="12" t="s">
        <v>2857</v>
      </c>
      <c r="CG1067" s="12" t="s">
        <v>5341</v>
      </c>
      <c r="CH1067" s="12"/>
      <c r="CI1067" s="12"/>
      <c r="CJ1067" s="12"/>
      <c r="CK1067" s="14"/>
      <c r="CL1067" s="12"/>
      <c r="CM1067" s="12"/>
      <c r="CN1067" s="12"/>
      <c r="CO1067" s="12"/>
      <c r="CP1067" s="12"/>
      <c r="CQ1067" s="12"/>
      <c r="CR1067" s="24"/>
      <c r="CU1067" s="5"/>
      <c r="DC1067" s="1"/>
      <c r="DT1067" s="1"/>
      <c r="DY1067" s="1"/>
    </row>
    <row r="1068" spans="1:129">
      <c r="A1068" s="12" t="s">
        <v>2830</v>
      </c>
      <c r="B1068" s="12">
        <v>37</v>
      </c>
      <c r="C1068" s="12" t="s">
        <v>9</v>
      </c>
      <c r="D1068" s="12" t="s">
        <v>2858</v>
      </c>
      <c r="E1068" s="12" t="s">
        <v>2859</v>
      </c>
      <c r="F1068" s="12">
        <v>28</v>
      </c>
      <c r="G1068" s="12">
        <v>22</v>
      </c>
      <c r="H1068" s="13">
        <f t="shared" si="180"/>
        <v>21.224</v>
      </c>
      <c r="I1068" s="13">
        <f t="shared" si="181"/>
        <v>16.676000000000002</v>
      </c>
      <c r="J1068" s="13">
        <v>1</v>
      </c>
      <c r="K1068" s="13">
        <v>1</v>
      </c>
      <c r="L1068" s="12"/>
      <c r="M1068" s="12"/>
      <c r="N1068" s="12"/>
      <c r="O1068" s="12"/>
      <c r="P1068" s="12"/>
      <c r="Q1068" s="12"/>
      <c r="R1068" s="12"/>
      <c r="S1068" s="12"/>
      <c r="T1068" s="12"/>
      <c r="U1068" s="12"/>
      <c r="V1068" s="12"/>
      <c r="W1068" s="12"/>
      <c r="X1068" s="12"/>
      <c r="Y1068" s="12"/>
      <c r="Z1068" s="12"/>
      <c r="AA1068" s="12"/>
      <c r="AB1068" s="12"/>
      <c r="AC1068" s="12"/>
      <c r="AD1068" s="12"/>
      <c r="AE1068" s="12"/>
      <c r="AF1068" s="12"/>
      <c r="AG1068" s="12"/>
      <c r="AH1068" s="12"/>
      <c r="AI1068" s="12">
        <v>1</v>
      </c>
      <c r="AJ1068" s="12"/>
      <c r="AK1068" s="12"/>
      <c r="AL1068" s="12"/>
      <c r="AM1068" s="12"/>
      <c r="AN1068" s="12"/>
      <c r="AO1068" s="12"/>
      <c r="AP1068" s="12"/>
      <c r="AQ1068" s="12"/>
      <c r="AR1068" s="12"/>
      <c r="AS1068" s="12"/>
      <c r="AT1068" s="12"/>
      <c r="AU1068" s="12"/>
      <c r="AV1068" s="12"/>
      <c r="AW1068" s="12"/>
      <c r="AX1068" s="12"/>
      <c r="AY1068" s="12"/>
      <c r="AZ1068" s="12"/>
      <c r="BA1068" s="12"/>
      <c r="BB1068" s="12"/>
      <c r="BC1068" s="13"/>
      <c r="BD1068" s="12"/>
      <c r="BE1068" s="12"/>
      <c r="BF1068" s="12"/>
      <c r="BG1068" s="12"/>
      <c r="BH1068" s="12"/>
      <c r="BI1068" s="12">
        <v>1</v>
      </c>
      <c r="BJ1068" s="12">
        <v>1</v>
      </c>
      <c r="BK1068" s="12"/>
      <c r="BL1068" s="12"/>
      <c r="BM1068" s="12"/>
      <c r="BN1068" s="12"/>
      <c r="BO1068" s="12"/>
      <c r="BP1068" s="12"/>
      <c r="BQ1068" s="12"/>
      <c r="BR1068" s="12"/>
      <c r="BS1068" s="12"/>
      <c r="BT1068" s="12"/>
      <c r="BU1068" s="12"/>
      <c r="BV1068" s="12"/>
      <c r="BW1068" s="12"/>
      <c r="BX1068" s="12"/>
      <c r="BY1068" s="12"/>
      <c r="BZ1068" s="12"/>
      <c r="CA1068" s="12"/>
      <c r="CB1068" s="12"/>
      <c r="CC1068" s="12"/>
      <c r="CD1068" s="12"/>
      <c r="CE1068" s="12"/>
      <c r="CF1068" s="12" t="s">
        <v>2860</v>
      </c>
      <c r="CG1068" s="12" t="s">
        <v>5341</v>
      </c>
      <c r="CH1068" s="12" t="s">
        <v>11</v>
      </c>
      <c r="CI1068" s="12" t="s">
        <v>6186</v>
      </c>
      <c r="CJ1068" s="12">
        <v>100</v>
      </c>
      <c r="CK1068" s="14" t="s">
        <v>675</v>
      </c>
      <c r="CL1068" s="12" t="s">
        <v>12</v>
      </c>
      <c r="CM1068" s="12" t="s">
        <v>1791</v>
      </c>
      <c r="CN1068" s="12">
        <v>35</v>
      </c>
      <c r="CO1068" s="12" t="s">
        <v>2562</v>
      </c>
      <c r="CP1068" s="12"/>
      <c r="CQ1068" s="12"/>
      <c r="CR1068" s="24"/>
      <c r="CU1068" s="5"/>
      <c r="DC1068" s="1"/>
      <c r="DT1068" s="1"/>
      <c r="DY1068" s="1"/>
    </row>
    <row r="1069" spans="1:129">
      <c r="A1069" s="12" t="s">
        <v>2831</v>
      </c>
      <c r="B1069" s="12">
        <v>37</v>
      </c>
      <c r="C1069" s="12"/>
      <c r="D1069" s="12" t="s">
        <v>5620</v>
      </c>
      <c r="E1069" s="12" t="s">
        <v>37</v>
      </c>
      <c r="F1069" s="12">
        <v>17</v>
      </c>
      <c r="G1069" s="12">
        <v>10</v>
      </c>
      <c r="H1069" s="13">
        <f t="shared" si="180"/>
        <v>12.885999999999999</v>
      </c>
      <c r="I1069" s="13">
        <f t="shared" si="181"/>
        <v>7.58</v>
      </c>
      <c r="J1069" s="13"/>
      <c r="K1069" s="13"/>
      <c r="L1069" s="12"/>
      <c r="M1069" s="12"/>
      <c r="N1069" s="12"/>
      <c r="O1069" s="12"/>
      <c r="P1069" s="12"/>
      <c r="Q1069" s="12"/>
      <c r="R1069" s="12"/>
      <c r="S1069" s="12"/>
      <c r="T1069" s="12"/>
      <c r="U1069" s="12"/>
      <c r="V1069" s="12"/>
      <c r="W1069" s="12"/>
      <c r="X1069" s="12"/>
      <c r="Y1069" s="12"/>
      <c r="Z1069" s="12"/>
      <c r="AA1069" s="12"/>
      <c r="AB1069" s="12"/>
      <c r="AC1069" s="12"/>
      <c r="AD1069" s="12"/>
      <c r="AE1069" s="12"/>
      <c r="AF1069" s="12"/>
      <c r="AG1069" s="12"/>
      <c r="AH1069" s="12"/>
      <c r="AI1069" s="12"/>
      <c r="AJ1069" s="12"/>
      <c r="AK1069" s="12"/>
      <c r="AL1069" s="12"/>
      <c r="AM1069" s="12"/>
      <c r="AN1069" s="12"/>
      <c r="AO1069" s="12"/>
      <c r="AP1069" s="12"/>
      <c r="AQ1069" s="12"/>
      <c r="AR1069" s="12"/>
      <c r="AS1069" s="12"/>
      <c r="AT1069" s="12"/>
      <c r="AU1069" s="12"/>
      <c r="AV1069" s="12"/>
      <c r="AW1069" s="12"/>
      <c r="AX1069" s="12"/>
      <c r="AY1069" s="12"/>
      <c r="AZ1069" s="12"/>
      <c r="BA1069" s="12"/>
      <c r="BB1069" s="12"/>
      <c r="BC1069" s="13"/>
      <c r="BD1069" s="12">
        <v>1</v>
      </c>
      <c r="BE1069" s="12"/>
      <c r="BF1069" s="12"/>
      <c r="BG1069" s="12"/>
      <c r="BH1069" s="12"/>
      <c r="BI1069" s="12"/>
      <c r="BJ1069" s="12"/>
      <c r="BK1069" s="12"/>
      <c r="BL1069" s="12"/>
      <c r="BM1069" s="12"/>
      <c r="BN1069" s="12"/>
      <c r="BO1069" s="12"/>
      <c r="BP1069" s="12"/>
      <c r="BQ1069" s="12"/>
      <c r="BR1069" s="12"/>
      <c r="BS1069" s="12"/>
      <c r="BT1069" s="12"/>
      <c r="BU1069" s="12"/>
      <c r="BV1069" s="12"/>
      <c r="BW1069" s="12"/>
      <c r="BX1069" s="12"/>
      <c r="BY1069" s="12"/>
      <c r="BZ1069" s="12"/>
      <c r="CA1069" s="12"/>
      <c r="CB1069" s="12"/>
      <c r="CC1069" s="12"/>
      <c r="CD1069" s="12"/>
      <c r="CE1069" s="12"/>
      <c r="CF1069" s="12"/>
      <c r="CG1069" s="12"/>
      <c r="CH1069" s="12"/>
      <c r="CI1069" s="12"/>
      <c r="CJ1069" s="12"/>
      <c r="CK1069" s="14"/>
      <c r="CL1069" s="12"/>
      <c r="CM1069" s="12"/>
      <c r="CN1069" s="12"/>
      <c r="CO1069" s="12"/>
      <c r="CP1069" s="12"/>
      <c r="CQ1069" s="12"/>
      <c r="CR1069" s="24"/>
      <c r="CU1069" s="5"/>
      <c r="DC1069" s="1"/>
      <c r="DT1069" s="1"/>
      <c r="DY1069" s="1"/>
    </row>
    <row r="1070" spans="1:129">
      <c r="A1070" s="12" t="s">
        <v>2832</v>
      </c>
      <c r="B1070" s="12">
        <v>37</v>
      </c>
      <c r="C1070" s="12" t="s">
        <v>122</v>
      </c>
      <c r="D1070" s="12" t="s">
        <v>1055</v>
      </c>
      <c r="E1070" s="12" t="s">
        <v>2861</v>
      </c>
      <c r="F1070" s="12">
        <v>37</v>
      </c>
      <c r="G1070" s="12">
        <v>22</v>
      </c>
      <c r="H1070" s="13">
        <f t="shared" si="180"/>
        <v>28.045999999999999</v>
      </c>
      <c r="I1070" s="13">
        <f t="shared" si="181"/>
        <v>16.676000000000002</v>
      </c>
      <c r="J1070" s="13">
        <v>2</v>
      </c>
      <c r="K1070" s="13">
        <v>1</v>
      </c>
      <c r="L1070" s="12"/>
      <c r="M1070" s="12"/>
      <c r="N1070" s="12"/>
      <c r="O1070" s="12">
        <v>2</v>
      </c>
      <c r="P1070" s="12"/>
      <c r="Q1070" s="12">
        <v>9</v>
      </c>
      <c r="R1070" s="12"/>
      <c r="S1070" s="12"/>
      <c r="T1070" s="12"/>
      <c r="U1070" s="12"/>
      <c r="V1070" s="12"/>
      <c r="W1070" s="12"/>
      <c r="X1070" s="12"/>
      <c r="Y1070" s="12"/>
      <c r="Z1070" s="12"/>
      <c r="AA1070" s="12"/>
      <c r="AB1070" s="12"/>
      <c r="AC1070" s="12"/>
      <c r="AD1070" s="12"/>
      <c r="AE1070" s="12"/>
      <c r="AF1070" s="12"/>
      <c r="AG1070" s="12"/>
      <c r="AH1070" s="12">
        <v>2</v>
      </c>
      <c r="AI1070" s="12">
        <v>1</v>
      </c>
      <c r="AJ1070" s="12"/>
      <c r="AK1070" s="12"/>
      <c r="AL1070" s="12"/>
      <c r="AM1070" s="12"/>
      <c r="AN1070" s="12"/>
      <c r="AO1070" s="12"/>
      <c r="AP1070" s="12">
        <v>1</v>
      </c>
      <c r="AQ1070" s="12"/>
      <c r="AR1070" s="12"/>
      <c r="AS1070" s="12"/>
      <c r="AT1070" s="12"/>
      <c r="AU1070" s="12"/>
      <c r="AV1070" s="12"/>
      <c r="AW1070" s="12"/>
      <c r="AX1070" s="12"/>
      <c r="AY1070" s="12"/>
      <c r="AZ1070" s="12"/>
      <c r="BA1070" s="12"/>
      <c r="BB1070" s="12"/>
      <c r="BC1070" s="13"/>
      <c r="BD1070" s="12"/>
      <c r="BE1070" s="12"/>
      <c r="BF1070" s="12"/>
      <c r="BG1070" s="12"/>
      <c r="BH1070" s="12"/>
      <c r="BI1070" s="12"/>
      <c r="BJ1070" s="12">
        <v>1</v>
      </c>
      <c r="BK1070" s="12"/>
      <c r="BL1070" s="12">
        <v>1</v>
      </c>
      <c r="BM1070" s="12"/>
      <c r="BN1070" s="12"/>
      <c r="BO1070" s="12"/>
      <c r="BP1070" s="12"/>
      <c r="BQ1070" s="12"/>
      <c r="BR1070" s="12"/>
      <c r="BS1070" s="12"/>
      <c r="BT1070" s="12"/>
      <c r="BU1070" s="12"/>
      <c r="BV1070" s="12"/>
      <c r="BW1070" s="12"/>
      <c r="BX1070" s="12"/>
      <c r="BY1070" s="12"/>
      <c r="BZ1070" s="12"/>
      <c r="CA1070" s="12"/>
      <c r="CB1070" s="12"/>
      <c r="CC1070" s="12"/>
      <c r="CD1070" s="12"/>
      <c r="CE1070" s="12"/>
      <c r="CF1070" s="12" t="s">
        <v>1056</v>
      </c>
      <c r="CG1070" s="12" t="s">
        <v>2862</v>
      </c>
      <c r="CH1070" s="12" t="s">
        <v>11</v>
      </c>
      <c r="CI1070" s="12" t="s">
        <v>5755</v>
      </c>
      <c r="CJ1070" s="12">
        <v>250</v>
      </c>
      <c r="CK1070" s="14" t="s">
        <v>715</v>
      </c>
      <c r="CL1070" s="12"/>
      <c r="CM1070" s="12"/>
      <c r="CN1070" s="12"/>
      <c r="CO1070" s="12"/>
      <c r="CP1070" s="12"/>
      <c r="CQ1070" s="12"/>
      <c r="CR1070" s="24"/>
      <c r="CU1070" s="5"/>
      <c r="DC1070" s="1"/>
      <c r="DT1070" s="1"/>
      <c r="DY1070" s="1"/>
    </row>
    <row r="1071" spans="1:129">
      <c r="A1071" s="12" t="s">
        <v>2833</v>
      </c>
      <c r="B1071" s="12">
        <v>37</v>
      </c>
      <c r="C1071" s="12" t="s">
        <v>9</v>
      </c>
      <c r="D1071" s="12" t="s">
        <v>2863</v>
      </c>
      <c r="E1071" s="12" t="s">
        <v>2864</v>
      </c>
      <c r="F1071" s="12">
        <v>37</v>
      </c>
      <c r="G1071" s="12">
        <v>26</v>
      </c>
      <c r="H1071" s="13">
        <f t="shared" si="180"/>
        <v>28.045999999999999</v>
      </c>
      <c r="I1071" s="13">
        <f t="shared" si="181"/>
        <v>19.707999999999998</v>
      </c>
      <c r="J1071" s="13"/>
      <c r="K1071" s="13"/>
      <c r="L1071" s="12"/>
      <c r="M1071" s="12"/>
      <c r="N1071" s="12"/>
      <c r="O1071" s="12"/>
      <c r="P1071" s="12"/>
      <c r="Q1071" s="12"/>
      <c r="R1071" s="12"/>
      <c r="S1071" s="12"/>
      <c r="T1071" s="12"/>
      <c r="U1071" s="12"/>
      <c r="V1071" s="12"/>
      <c r="W1071" s="12"/>
      <c r="X1071" s="12"/>
      <c r="Y1071" s="12"/>
      <c r="Z1071" s="12"/>
      <c r="AA1071" s="12"/>
      <c r="AB1071" s="12"/>
      <c r="AC1071" s="12"/>
      <c r="AD1071" s="12"/>
      <c r="AE1071" s="12"/>
      <c r="AF1071" s="12"/>
      <c r="AG1071" s="12"/>
      <c r="AH1071" s="12"/>
      <c r="AI1071" s="12">
        <v>2</v>
      </c>
      <c r="AJ1071" s="12"/>
      <c r="AK1071" s="12"/>
      <c r="AL1071" s="12"/>
      <c r="AM1071" s="12"/>
      <c r="AN1071" s="12"/>
      <c r="AO1071" s="12"/>
      <c r="AP1071" s="12"/>
      <c r="AQ1071" s="12"/>
      <c r="AR1071" s="12"/>
      <c r="AS1071" s="12"/>
      <c r="AT1071" s="12"/>
      <c r="AU1071" s="12"/>
      <c r="AV1071" s="12"/>
      <c r="AW1071" s="12"/>
      <c r="AX1071" s="12"/>
      <c r="AY1071" s="12"/>
      <c r="AZ1071" s="12"/>
      <c r="BA1071" s="12"/>
      <c r="BB1071" s="12"/>
      <c r="BC1071" s="13"/>
      <c r="BD1071" s="12"/>
      <c r="BE1071" s="12"/>
      <c r="BF1071" s="12"/>
      <c r="BG1071" s="12"/>
      <c r="BH1071" s="12"/>
      <c r="BI1071" s="12"/>
      <c r="BJ1071" s="12"/>
      <c r="BK1071" s="12"/>
      <c r="BL1071" s="12"/>
      <c r="BM1071" s="12"/>
      <c r="BN1071" s="12"/>
      <c r="BO1071" s="12"/>
      <c r="BP1071" s="12"/>
      <c r="BQ1071" s="12"/>
      <c r="BR1071" s="12"/>
      <c r="BS1071" s="12"/>
      <c r="BT1071" s="12"/>
      <c r="BU1071" s="12"/>
      <c r="BV1071" s="12"/>
      <c r="BW1071" s="12"/>
      <c r="BX1071" s="12"/>
      <c r="BY1071" s="12"/>
      <c r="BZ1071" s="12"/>
      <c r="CA1071" s="12"/>
      <c r="CB1071" s="12"/>
      <c r="CC1071" s="12"/>
      <c r="CD1071" s="12"/>
      <c r="CE1071" s="12"/>
      <c r="CF1071" s="12" t="s">
        <v>2865</v>
      </c>
      <c r="CG1071" s="12"/>
      <c r="CH1071" s="12"/>
      <c r="CI1071" s="12"/>
      <c r="CJ1071" s="12"/>
      <c r="CK1071" s="14"/>
      <c r="CL1071" s="12"/>
      <c r="CM1071" s="12"/>
      <c r="CN1071" s="12"/>
      <c r="CO1071" s="12"/>
      <c r="CP1071" s="12"/>
      <c r="CQ1071" s="12"/>
      <c r="CR1071" s="24"/>
      <c r="CU1071" s="5"/>
      <c r="DC1071" s="1"/>
      <c r="DT1071" s="1"/>
      <c r="DY1071" s="1"/>
    </row>
    <row r="1072" spans="1:129">
      <c r="A1072" s="12" t="s">
        <v>2834</v>
      </c>
      <c r="B1072" s="12">
        <v>37</v>
      </c>
      <c r="C1072" s="12" t="s">
        <v>122</v>
      </c>
      <c r="D1072" s="12" t="s">
        <v>5148</v>
      </c>
      <c r="E1072" s="12" t="s">
        <v>37</v>
      </c>
      <c r="F1072" s="12">
        <v>26</v>
      </c>
      <c r="G1072" s="12">
        <v>16</v>
      </c>
      <c r="H1072" s="13">
        <f t="shared" si="180"/>
        <v>19.707999999999998</v>
      </c>
      <c r="I1072" s="13">
        <f t="shared" si="181"/>
        <v>12.128</v>
      </c>
      <c r="J1072" s="13">
        <v>1</v>
      </c>
      <c r="K1072" s="13">
        <v>1</v>
      </c>
      <c r="L1072" s="12"/>
      <c r="M1072" s="12"/>
      <c r="N1072" s="12"/>
      <c r="O1072" s="12"/>
      <c r="P1072" s="12"/>
      <c r="Q1072" s="12">
        <v>5</v>
      </c>
      <c r="R1072" s="12"/>
      <c r="S1072" s="12"/>
      <c r="T1072" s="12"/>
      <c r="U1072" s="12"/>
      <c r="V1072" s="12"/>
      <c r="W1072" s="12"/>
      <c r="X1072" s="12"/>
      <c r="Y1072" s="12"/>
      <c r="Z1072" s="12"/>
      <c r="AA1072" s="12"/>
      <c r="AB1072" s="12"/>
      <c r="AC1072" s="12"/>
      <c r="AD1072" s="12"/>
      <c r="AE1072" s="12"/>
      <c r="AF1072" s="12"/>
      <c r="AG1072" s="12"/>
      <c r="AH1072" s="12"/>
      <c r="AI1072" s="12">
        <v>1</v>
      </c>
      <c r="AJ1072" s="12"/>
      <c r="AK1072" s="12"/>
      <c r="AL1072" s="12"/>
      <c r="AM1072" s="12"/>
      <c r="AN1072" s="12"/>
      <c r="AO1072" s="12"/>
      <c r="AP1072" s="12"/>
      <c r="AQ1072" s="12"/>
      <c r="AR1072" s="12"/>
      <c r="AS1072" s="12"/>
      <c r="AT1072" s="12"/>
      <c r="AU1072" s="12"/>
      <c r="AV1072" s="12"/>
      <c r="AW1072" s="12"/>
      <c r="AX1072" s="12"/>
      <c r="AY1072" s="12"/>
      <c r="AZ1072" s="12"/>
      <c r="BA1072" s="12"/>
      <c r="BB1072" s="12"/>
      <c r="BC1072" s="13"/>
      <c r="BD1072" s="12"/>
      <c r="BE1072" s="12"/>
      <c r="BF1072" s="12"/>
      <c r="BG1072" s="12"/>
      <c r="BH1072" s="12"/>
      <c r="BI1072" s="12">
        <v>1</v>
      </c>
      <c r="BJ1072" s="12"/>
      <c r="BK1072" s="12"/>
      <c r="BL1072" s="12"/>
      <c r="BM1072" s="12"/>
      <c r="BN1072" s="12"/>
      <c r="BO1072" s="12"/>
      <c r="BP1072" s="12"/>
      <c r="BQ1072" s="12"/>
      <c r="BR1072" s="12"/>
      <c r="BS1072" s="12"/>
      <c r="BT1072" s="12"/>
      <c r="BU1072" s="12"/>
      <c r="BV1072" s="12"/>
      <c r="BW1072" s="12"/>
      <c r="BX1072" s="12"/>
      <c r="BY1072" s="12"/>
      <c r="BZ1072" s="12"/>
      <c r="CA1072" s="12"/>
      <c r="CB1072" s="12"/>
      <c r="CC1072" s="12"/>
      <c r="CD1072" s="12"/>
      <c r="CE1072" s="12"/>
      <c r="CF1072" s="12" t="s">
        <v>5149</v>
      </c>
      <c r="CG1072" s="12" t="s">
        <v>5342</v>
      </c>
      <c r="CH1072" s="12" t="s">
        <v>11</v>
      </c>
      <c r="CI1072" s="12" t="s">
        <v>6209</v>
      </c>
      <c r="CJ1072" s="12">
        <v>50</v>
      </c>
      <c r="CK1072" s="14" t="s">
        <v>739</v>
      </c>
      <c r="CL1072" s="12"/>
      <c r="CM1072" s="12"/>
      <c r="CN1072" s="12"/>
      <c r="CO1072" s="12"/>
      <c r="CP1072" s="12"/>
      <c r="CQ1072" s="12"/>
      <c r="CR1072" s="24"/>
      <c r="CU1072" s="5"/>
      <c r="DC1072" s="1"/>
      <c r="DT1072" s="1"/>
      <c r="DY1072" s="1"/>
    </row>
    <row r="1073" spans="1:129">
      <c r="A1073" s="12" t="s">
        <v>2835</v>
      </c>
      <c r="B1073" s="12">
        <v>37</v>
      </c>
      <c r="C1073" s="12" t="s">
        <v>122</v>
      </c>
      <c r="D1073" s="12" t="s">
        <v>5153</v>
      </c>
      <c r="E1073" s="12" t="s">
        <v>5159</v>
      </c>
      <c r="F1073" s="12">
        <v>23</v>
      </c>
      <c r="G1073" s="12">
        <v>14</v>
      </c>
      <c r="H1073" s="13">
        <f t="shared" si="180"/>
        <v>17.434000000000001</v>
      </c>
      <c r="I1073" s="13">
        <f t="shared" si="181"/>
        <v>10.612</v>
      </c>
      <c r="J1073" s="13">
        <v>1</v>
      </c>
      <c r="K1073" s="13">
        <v>1</v>
      </c>
      <c r="L1073" s="12"/>
      <c r="M1073" s="12"/>
      <c r="N1073" s="12"/>
      <c r="O1073" s="12">
        <v>4</v>
      </c>
      <c r="P1073" s="12"/>
      <c r="Q1073" s="12">
        <v>4</v>
      </c>
      <c r="R1073" s="12"/>
      <c r="S1073" s="12"/>
      <c r="T1073" s="12"/>
      <c r="U1073" s="12"/>
      <c r="V1073" s="12"/>
      <c r="W1073" s="12"/>
      <c r="X1073" s="12"/>
      <c r="Y1073" s="12"/>
      <c r="Z1073" s="12"/>
      <c r="AA1073" s="12"/>
      <c r="AB1073" s="12"/>
      <c r="AC1073" s="12"/>
      <c r="AD1073" s="12"/>
      <c r="AE1073" s="12"/>
      <c r="AF1073" s="12"/>
      <c r="AG1073" s="12"/>
      <c r="AH1073" s="12"/>
      <c r="AI1073" s="12">
        <v>1</v>
      </c>
      <c r="AJ1073" s="12"/>
      <c r="AK1073" s="12"/>
      <c r="AL1073" s="12"/>
      <c r="AM1073" s="12"/>
      <c r="AN1073" s="12"/>
      <c r="AO1073" s="12"/>
      <c r="AP1073" s="12"/>
      <c r="AQ1073" s="12"/>
      <c r="AR1073" s="12"/>
      <c r="AS1073" s="12"/>
      <c r="AT1073" s="12">
        <v>1</v>
      </c>
      <c r="AU1073" s="12"/>
      <c r="AV1073" s="12"/>
      <c r="AW1073" s="12"/>
      <c r="AX1073" s="12"/>
      <c r="AY1073" s="12"/>
      <c r="AZ1073" s="12"/>
      <c r="BA1073" s="12"/>
      <c r="BB1073" s="12"/>
      <c r="BC1073" s="13"/>
      <c r="BD1073" s="12"/>
      <c r="BE1073" s="12"/>
      <c r="BF1073" s="12"/>
      <c r="BG1073" s="12"/>
      <c r="BH1073" s="12"/>
      <c r="BI1073" s="12"/>
      <c r="BJ1073" s="12"/>
      <c r="BK1073" s="12"/>
      <c r="BL1073" s="12"/>
      <c r="BM1073" s="12"/>
      <c r="BN1073" s="12"/>
      <c r="BO1073" s="12"/>
      <c r="BP1073" s="12"/>
      <c r="BQ1073" s="12"/>
      <c r="BR1073" s="12"/>
      <c r="BS1073" s="12"/>
      <c r="BT1073" s="12"/>
      <c r="BU1073" s="12"/>
      <c r="BV1073" s="12"/>
      <c r="BW1073" s="12"/>
      <c r="BX1073" s="12"/>
      <c r="BY1073" s="12"/>
      <c r="BZ1073" s="12"/>
      <c r="CA1073" s="12"/>
      <c r="CB1073" s="12"/>
      <c r="CC1073" s="12"/>
      <c r="CD1073" s="12"/>
      <c r="CE1073" s="12"/>
      <c r="CF1073" s="12" t="s">
        <v>5154</v>
      </c>
      <c r="CG1073" s="12" t="s">
        <v>5343</v>
      </c>
      <c r="CH1073" s="12" t="s">
        <v>11</v>
      </c>
      <c r="CI1073" s="12" t="s">
        <v>6186</v>
      </c>
      <c r="CJ1073" s="12">
        <v>100</v>
      </c>
      <c r="CK1073" s="14" t="s">
        <v>675</v>
      </c>
      <c r="CL1073" s="12"/>
      <c r="CM1073" s="12"/>
      <c r="CN1073" s="12"/>
      <c r="CO1073" s="12"/>
      <c r="CP1073" s="12"/>
      <c r="CQ1073" s="12"/>
      <c r="CR1073" s="24"/>
      <c r="CU1073" s="5"/>
      <c r="DC1073" s="1"/>
      <c r="DT1073" s="1"/>
      <c r="DY1073" s="1"/>
    </row>
    <row r="1074" spans="1:129">
      <c r="A1074" s="12" t="s">
        <v>2836</v>
      </c>
      <c r="B1074" s="12">
        <v>37</v>
      </c>
      <c r="C1074" s="12" t="s">
        <v>122</v>
      </c>
      <c r="D1074" s="12" t="s">
        <v>2866</v>
      </c>
      <c r="E1074" s="12" t="s">
        <v>5155</v>
      </c>
      <c r="F1074" s="12">
        <v>33</v>
      </c>
      <c r="G1074" s="12">
        <v>10</v>
      </c>
      <c r="H1074" s="13">
        <f t="shared" ref="H1074:H1081" si="182">F1074*0.758</f>
        <v>25.013999999999999</v>
      </c>
      <c r="I1074" s="13">
        <f t="shared" ref="I1074:I1081" si="183">G1074*0.758</f>
        <v>7.58</v>
      </c>
      <c r="J1074" s="13">
        <v>1</v>
      </c>
      <c r="K1074" s="13">
        <v>1</v>
      </c>
      <c r="L1074" s="12"/>
      <c r="M1074" s="12"/>
      <c r="N1074" s="12"/>
      <c r="O1074" s="12"/>
      <c r="P1074" s="12"/>
      <c r="Q1074" s="12">
        <v>9</v>
      </c>
      <c r="R1074" s="12"/>
      <c r="S1074" s="12"/>
      <c r="T1074" s="12"/>
      <c r="U1074" s="12"/>
      <c r="V1074" s="12"/>
      <c r="W1074" s="12"/>
      <c r="X1074" s="12">
        <v>1</v>
      </c>
      <c r="Y1074" s="12"/>
      <c r="Z1074" s="12"/>
      <c r="AA1074" s="12"/>
      <c r="AB1074" s="12"/>
      <c r="AC1074" s="12"/>
      <c r="AD1074" s="12"/>
      <c r="AE1074" s="12"/>
      <c r="AF1074" s="12"/>
      <c r="AG1074" s="12"/>
      <c r="AH1074" s="12">
        <v>1</v>
      </c>
      <c r="AI1074" s="12">
        <v>1</v>
      </c>
      <c r="AJ1074" s="12"/>
      <c r="AK1074" s="12"/>
      <c r="AL1074" s="12"/>
      <c r="AM1074" s="12"/>
      <c r="AN1074" s="12"/>
      <c r="AO1074" s="12">
        <v>1</v>
      </c>
      <c r="AP1074" s="12"/>
      <c r="AQ1074" s="12"/>
      <c r="AR1074" s="12"/>
      <c r="AS1074" s="12"/>
      <c r="AT1074" s="12"/>
      <c r="AU1074" s="12"/>
      <c r="AV1074" s="12"/>
      <c r="AW1074" s="12"/>
      <c r="AX1074" s="12"/>
      <c r="AY1074" s="12"/>
      <c r="AZ1074" s="12"/>
      <c r="BA1074" s="12"/>
      <c r="BB1074" s="12"/>
      <c r="BC1074" s="13"/>
      <c r="BD1074" s="12"/>
      <c r="BE1074" s="12"/>
      <c r="BF1074" s="12"/>
      <c r="BG1074" s="12"/>
      <c r="BH1074" s="12"/>
      <c r="BI1074" s="12"/>
      <c r="BJ1074" s="12">
        <v>1</v>
      </c>
      <c r="BK1074" s="12"/>
      <c r="BL1074" s="12"/>
      <c r="BM1074" s="12"/>
      <c r="BN1074" s="12"/>
      <c r="BO1074" s="12"/>
      <c r="BP1074" s="12"/>
      <c r="BQ1074" s="12"/>
      <c r="BR1074" s="12"/>
      <c r="BS1074" s="12"/>
      <c r="BT1074" s="12"/>
      <c r="BU1074" s="12"/>
      <c r="BV1074" s="12"/>
      <c r="BW1074" s="12">
        <v>1</v>
      </c>
      <c r="BX1074" s="12"/>
      <c r="BY1074" s="12"/>
      <c r="BZ1074" s="12"/>
      <c r="CA1074" s="12"/>
      <c r="CB1074" s="12"/>
      <c r="CC1074" s="12"/>
      <c r="CD1074" s="12"/>
      <c r="CE1074" s="12"/>
      <c r="CF1074" s="12" t="s">
        <v>2867</v>
      </c>
      <c r="CG1074" s="12" t="s">
        <v>5964</v>
      </c>
      <c r="CH1074" s="12" t="s">
        <v>11</v>
      </c>
      <c r="CI1074" s="12" t="s">
        <v>2639</v>
      </c>
      <c r="CJ1074" s="12">
        <v>150</v>
      </c>
      <c r="CK1074" s="14" t="s">
        <v>740</v>
      </c>
      <c r="CL1074" s="12"/>
      <c r="CM1074" s="12"/>
      <c r="CN1074" s="12"/>
      <c r="CO1074" s="12"/>
      <c r="CP1074" s="12"/>
      <c r="CQ1074" s="12"/>
      <c r="CR1074" s="24"/>
      <c r="CU1074" s="5"/>
      <c r="DC1074" s="1"/>
      <c r="DT1074" s="1"/>
      <c r="DY1074" s="1"/>
    </row>
    <row r="1075" spans="1:129">
      <c r="A1075" s="12" t="s">
        <v>2837</v>
      </c>
      <c r="B1075" s="12">
        <v>37</v>
      </c>
      <c r="C1075" s="12"/>
      <c r="D1075" s="12" t="s">
        <v>213</v>
      </c>
      <c r="E1075" s="12" t="s">
        <v>2868</v>
      </c>
      <c r="F1075" s="12">
        <v>24</v>
      </c>
      <c r="G1075" s="12">
        <v>10</v>
      </c>
      <c r="H1075" s="13">
        <f t="shared" si="182"/>
        <v>18.192</v>
      </c>
      <c r="I1075" s="13">
        <f t="shared" si="183"/>
        <v>7.58</v>
      </c>
      <c r="J1075" s="13">
        <v>1</v>
      </c>
      <c r="K1075" s="13"/>
      <c r="L1075" s="12"/>
      <c r="M1075" s="12"/>
      <c r="N1075" s="12"/>
      <c r="O1075" s="12"/>
      <c r="P1075" s="12"/>
      <c r="Q1075" s="12">
        <v>3</v>
      </c>
      <c r="R1075" s="12"/>
      <c r="S1075" s="12"/>
      <c r="T1075" s="12"/>
      <c r="U1075" s="12"/>
      <c r="V1075" s="12"/>
      <c r="W1075" s="12"/>
      <c r="X1075" s="12"/>
      <c r="Y1075" s="12"/>
      <c r="Z1075" s="12"/>
      <c r="AA1075" s="12"/>
      <c r="AB1075" s="12"/>
      <c r="AC1075" s="12"/>
      <c r="AD1075" s="12"/>
      <c r="AE1075" s="12"/>
      <c r="AF1075" s="12"/>
      <c r="AG1075" s="12"/>
      <c r="AH1075" s="12">
        <v>1</v>
      </c>
      <c r="AI1075" s="12">
        <v>4</v>
      </c>
      <c r="AJ1075" s="12"/>
      <c r="AK1075" s="12"/>
      <c r="AL1075" s="12"/>
      <c r="AM1075" s="12"/>
      <c r="AN1075" s="12"/>
      <c r="AO1075" s="12"/>
      <c r="AP1075" s="12"/>
      <c r="AQ1075" s="12"/>
      <c r="AR1075" s="12"/>
      <c r="AS1075" s="12"/>
      <c r="AT1075" s="12"/>
      <c r="AU1075" s="12"/>
      <c r="AV1075" s="12"/>
      <c r="AW1075" s="12"/>
      <c r="AX1075" s="12"/>
      <c r="AY1075" s="12"/>
      <c r="AZ1075" s="12"/>
      <c r="BA1075" s="12"/>
      <c r="BB1075" s="12"/>
      <c r="BC1075" s="13"/>
      <c r="BD1075" s="12"/>
      <c r="BE1075" s="12"/>
      <c r="BF1075" s="12"/>
      <c r="BG1075" s="12"/>
      <c r="BH1075" s="12"/>
      <c r="BI1075" s="12"/>
      <c r="BJ1075" s="12"/>
      <c r="BK1075" s="12"/>
      <c r="BL1075" s="12"/>
      <c r="BM1075" s="12"/>
      <c r="BN1075" s="12"/>
      <c r="BO1075" s="12"/>
      <c r="BP1075" s="12"/>
      <c r="BQ1075" s="12"/>
      <c r="BR1075" s="12"/>
      <c r="BS1075" s="12"/>
      <c r="BT1075" s="12"/>
      <c r="BU1075" s="12"/>
      <c r="BV1075" s="12"/>
      <c r="BW1075" s="12"/>
      <c r="BX1075" s="12"/>
      <c r="BY1075" s="12"/>
      <c r="BZ1075" s="12"/>
      <c r="CA1075" s="12"/>
      <c r="CB1075" s="12"/>
      <c r="CC1075" s="12"/>
      <c r="CD1075" s="12"/>
      <c r="CE1075" s="12"/>
      <c r="CF1075" s="12"/>
      <c r="CG1075" s="12" t="s">
        <v>2732</v>
      </c>
      <c r="CH1075" s="12" t="s">
        <v>11</v>
      </c>
      <c r="CI1075" s="12" t="s">
        <v>2869</v>
      </c>
      <c r="CJ1075" s="12">
        <v>50</v>
      </c>
      <c r="CK1075" s="14" t="s">
        <v>667</v>
      </c>
      <c r="CL1075" s="12"/>
      <c r="CM1075" s="12"/>
      <c r="CN1075" s="12"/>
      <c r="CO1075" s="12"/>
      <c r="CP1075" s="12"/>
      <c r="CQ1075" s="12"/>
      <c r="CR1075" s="24"/>
      <c r="CU1075" s="5"/>
      <c r="DC1075" s="1"/>
      <c r="DT1075" s="1"/>
      <c r="DY1075" s="1"/>
    </row>
    <row r="1076" spans="1:129">
      <c r="A1076" s="12" t="s">
        <v>2838</v>
      </c>
      <c r="B1076" s="12">
        <v>37</v>
      </c>
      <c r="C1076" s="12"/>
      <c r="D1076" s="12" t="s">
        <v>213</v>
      </c>
      <c r="E1076" s="12" t="s">
        <v>5472</v>
      </c>
      <c r="F1076" s="12">
        <v>32</v>
      </c>
      <c r="G1076" s="12">
        <v>18</v>
      </c>
      <c r="H1076" s="13">
        <f t="shared" si="182"/>
        <v>24.256</v>
      </c>
      <c r="I1076" s="13">
        <f t="shared" si="183"/>
        <v>13.644</v>
      </c>
      <c r="J1076" s="13">
        <v>1</v>
      </c>
      <c r="K1076" s="13"/>
      <c r="L1076" s="12"/>
      <c r="M1076" s="12"/>
      <c r="N1076" s="12"/>
      <c r="O1076" s="12"/>
      <c r="P1076" s="12"/>
      <c r="Q1076" s="12">
        <v>5</v>
      </c>
      <c r="R1076" s="12"/>
      <c r="S1076" s="12"/>
      <c r="T1076" s="12"/>
      <c r="U1076" s="12"/>
      <c r="V1076" s="12"/>
      <c r="W1076" s="12"/>
      <c r="X1076" s="12"/>
      <c r="Y1076" s="12"/>
      <c r="Z1076" s="12"/>
      <c r="AA1076" s="12"/>
      <c r="AB1076" s="12"/>
      <c r="AC1076" s="12"/>
      <c r="AD1076" s="12"/>
      <c r="AE1076" s="12"/>
      <c r="AF1076" s="12"/>
      <c r="AG1076" s="12"/>
      <c r="AH1076" s="12">
        <v>1</v>
      </c>
      <c r="AI1076" s="12"/>
      <c r="AJ1076" s="12"/>
      <c r="AK1076" s="12"/>
      <c r="AL1076" s="12"/>
      <c r="AM1076" s="12"/>
      <c r="AN1076" s="12"/>
      <c r="AO1076" s="12"/>
      <c r="AP1076" s="12"/>
      <c r="AQ1076" s="12"/>
      <c r="AR1076" s="12"/>
      <c r="AS1076" s="12"/>
      <c r="AT1076" s="12"/>
      <c r="AU1076" s="12"/>
      <c r="AV1076" s="12"/>
      <c r="AW1076" s="12"/>
      <c r="AX1076" s="12"/>
      <c r="AY1076" s="12"/>
      <c r="AZ1076" s="12"/>
      <c r="BA1076" s="12"/>
      <c r="BB1076" s="12"/>
      <c r="BC1076" s="13"/>
      <c r="BD1076" s="12"/>
      <c r="BE1076" s="12"/>
      <c r="BF1076" s="12"/>
      <c r="BG1076" s="12"/>
      <c r="BH1076" s="12"/>
      <c r="BI1076" s="12"/>
      <c r="BJ1076" s="12"/>
      <c r="BK1076" s="12"/>
      <c r="BL1076" s="12"/>
      <c r="BM1076" s="12"/>
      <c r="BN1076" s="12"/>
      <c r="BO1076" s="12"/>
      <c r="BP1076" s="12"/>
      <c r="BQ1076" s="12"/>
      <c r="BR1076" s="12"/>
      <c r="BS1076" s="12"/>
      <c r="BT1076" s="12"/>
      <c r="BU1076" s="12"/>
      <c r="BV1076" s="12"/>
      <c r="BW1076" s="12"/>
      <c r="BX1076" s="12"/>
      <c r="BY1076" s="12"/>
      <c r="BZ1076" s="12"/>
      <c r="CA1076" s="12"/>
      <c r="CB1076" s="12"/>
      <c r="CC1076" s="12"/>
      <c r="CD1076" s="12"/>
      <c r="CE1076" s="12"/>
      <c r="CF1076" s="12"/>
      <c r="CG1076" s="12" t="s">
        <v>5344</v>
      </c>
      <c r="CH1076" s="12"/>
      <c r="CI1076" s="12"/>
      <c r="CJ1076" s="12"/>
      <c r="CK1076" s="14"/>
      <c r="CL1076" s="12"/>
      <c r="CM1076" s="12"/>
      <c r="CN1076" s="12"/>
      <c r="CO1076" s="12"/>
      <c r="CP1076" s="12"/>
      <c r="CQ1076" s="12"/>
      <c r="CR1076" s="24"/>
      <c r="CU1076" s="5"/>
      <c r="DC1076" s="1"/>
      <c r="DT1076" s="1"/>
      <c r="DY1076" s="1"/>
    </row>
    <row r="1077" spans="1:129">
      <c r="A1077" s="12" t="s">
        <v>2839</v>
      </c>
      <c r="B1077" s="12">
        <v>37</v>
      </c>
      <c r="C1077" s="12" t="s">
        <v>122</v>
      </c>
      <c r="D1077" s="12" t="s">
        <v>5638</v>
      </c>
      <c r="E1077" s="12" t="s">
        <v>2249</v>
      </c>
      <c r="F1077" s="12">
        <v>32</v>
      </c>
      <c r="G1077" s="12">
        <v>8</v>
      </c>
      <c r="H1077" s="13">
        <f t="shared" si="182"/>
        <v>24.256</v>
      </c>
      <c r="I1077" s="13">
        <f t="shared" si="183"/>
        <v>6.0640000000000001</v>
      </c>
      <c r="J1077" s="13"/>
      <c r="K1077" s="13"/>
      <c r="L1077" s="12"/>
      <c r="M1077" s="12"/>
      <c r="N1077" s="12"/>
      <c r="O1077" s="12"/>
      <c r="P1077" s="12"/>
      <c r="Q1077" s="12">
        <v>2</v>
      </c>
      <c r="R1077" s="12"/>
      <c r="S1077" s="12"/>
      <c r="T1077" s="12"/>
      <c r="U1077" s="12"/>
      <c r="V1077" s="12"/>
      <c r="W1077" s="12"/>
      <c r="X1077" s="12"/>
      <c r="Y1077" s="12"/>
      <c r="Z1077" s="12"/>
      <c r="AA1077" s="12"/>
      <c r="AB1077" s="12"/>
      <c r="AC1077" s="12"/>
      <c r="AD1077" s="12"/>
      <c r="AE1077" s="12"/>
      <c r="AF1077" s="12"/>
      <c r="AG1077" s="12"/>
      <c r="AH1077" s="12"/>
      <c r="AI1077" s="12"/>
      <c r="AJ1077" s="12"/>
      <c r="AK1077" s="12"/>
      <c r="AL1077" s="12"/>
      <c r="AM1077" s="12"/>
      <c r="AN1077" s="12"/>
      <c r="AO1077" s="12"/>
      <c r="AP1077" s="12"/>
      <c r="AQ1077" s="12"/>
      <c r="AR1077" s="12"/>
      <c r="AS1077" s="12"/>
      <c r="AT1077" s="12"/>
      <c r="AU1077" s="12"/>
      <c r="AV1077" s="12"/>
      <c r="AW1077" s="12"/>
      <c r="AX1077" s="12"/>
      <c r="AY1077" s="12"/>
      <c r="AZ1077" s="12"/>
      <c r="BA1077" s="12"/>
      <c r="BB1077" s="12"/>
      <c r="BC1077" s="13"/>
      <c r="BD1077" s="12">
        <v>1</v>
      </c>
      <c r="BE1077" s="12"/>
      <c r="BF1077" s="12"/>
      <c r="BG1077" s="12"/>
      <c r="BH1077" s="12"/>
      <c r="BI1077" s="12"/>
      <c r="BJ1077" s="12"/>
      <c r="BK1077" s="12"/>
      <c r="BL1077" s="12"/>
      <c r="BM1077" s="12"/>
      <c r="BN1077" s="12"/>
      <c r="BO1077" s="12"/>
      <c r="BP1077" s="12"/>
      <c r="BQ1077" s="12"/>
      <c r="BR1077" s="12"/>
      <c r="BS1077" s="12"/>
      <c r="BT1077" s="12"/>
      <c r="BU1077" s="12"/>
      <c r="BV1077" s="12"/>
      <c r="BW1077" s="12"/>
      <c r="BX1077" s="12"/>
      <c r="BY1077" s="12"/>
      <c r="BZ1077" s="12"/>
      <c r="CA1077" s="12"/>
      <c r="CB1077" s="12"/>
      <c r="CC1077" s="12"/>
      <c r="CD1077" s="12"/>
      <c r="CE1077" s="12"/>
      <c r="CF1077" s="12"/>
      <c r="CG1077" s="12"/>
      <c r="CH1077" s="12"/>
      <c r="CI1077" s="12"/>
      <c r="CJ1077" s="12"/>
      <c r="CK1077" s="14"/>
      <c r="CL1077" s="12"/>
      <c r="CM1077" s="12"/>
      <c r="CN1077" s="12"/>
      <c r="CO1077" s="12"/>
      <c r="CP1077" s="12"/>
      <c r="CQ1077" s="12"/>
      <c r="CR1077" s="24"/>
      <c r="CU1077" s="5"/>
      <c r="DC1077" s="1"/>
      <c r="DT1077" s="1"/>
      <c r="DY1077" s="1"/>
    </row>
    <row r="1078" spans="1:129">
      <c r="A1078" s="12" t="s">
        <v>2840</v>
      </c>
      <c r="B1078" s="12">
        <v>37</v>
      </c>
      <c r="C1078" s="12" t="s">
        <v>122</v>
      </c>
      <c r="D1078" s="12" t="s">
        <v>5158</v>
      </c>
      <c r="E1078" s="12" t="s">
        <v>5156</v>
      </c>
      <c r="F1078" s="12">
        <v>50</v>
      </c>
      <c r="G1078" s="12">
        <v>28</v>
      </c>
      <c r="H1078" s="13">
        <f t="shared" si="182"/>
        <v>37.9</v>
      </c>
      <c r="I1078" s="13">
        <f t="shared" si="183"/>
        <v>21.224</v>
      </c>
      <c r="J1078" s="13">
        <v>1</v>
      </c>
      <c r="K1078" s="13">
        <v>1</v>
      </c>
      <c r="L1078" s="12"/>
      <c r="M1078" s="12">
        <v>2</v>
      </c>
      <c r="N1078" s="12"/>
      <c r="O1078" s="12">
        <v>8</v>
      </c>
      <c r="P1078" s="12"/>
      <c r="Q1078" s="12">
        <v>5</v>
      </c>
      <c r="R1078" s="12">
        <v>1</v>
      </c>
      <c r="S1078" s="12"/>
      <c r="T1078" s="12"/>
      <c r="U1078" s="12"/>
      <c r="V1078" s="12"/>
      <c r="W1078" s="12"/>
      <c r="X1078" s="12">
        <v>6</v>
      </c>
      <c r="Y1078" s="12"/>
      <c r="Z1078" s="12"/>
      <c r="AA1078" s="12"/>
      <c r="AB1078" s="12"/>
      <c r="AC1078" s="12"/>
      <c r="AD1078" s="12"/>
      <c r="AE1078" s="12"/>
      <c r="AF1078" s="12"/>
      <c r="AG1078" s="12"/>
      <c r="AH1078" s="12">
        <v>1</v>
      </c>
      <c r="AI1078" s="12">
        <v>1</v>
      </c>
      <c r="AJ1078" s="12"/>
      <c r="AK1078" s="12"/>
      <c r="AL1078" s="12"/>
      <c r="AM1078" s="12"/>
      <c r="AN1078" s="12"/>
      <c r="AO1078" s="12"/>
      <c r="AP1078" s="12"/>
      <c r="AQ1078" s="12"/>
      <c r="AR1078" s="12"/>
      <c r="AS1078" s="12"/>
      <c r="AT1078" s="12"/>
      <c r="AU1078" s="12"/>
      <c r="AV1078" s="12"/>
      <c r="AW1078" s="12"/>
      <c r="AX1078" s="12"/>
      <c r="AY1078" s="12"/>
      <c r="AZ1078" s="12"/>
      <c r="BA1078" s="12"/>
      <c r="BB1078" s="12"/>
      <c r="BC1078" s="13"/>
      <c r="BD1078" s="12"/>
      <c r="BE1078" s="12"/>
      <c r="BF1078" s="12"/>
      <c r="BG1078" s="12"/>
      <c r="BH1078" s="12"/>
      <c r="BI1078" s="12">
        <v>1</v>
      </c>
      <c r="BJ1078" s="12">
        <v>1</v>
      </c>
      <c r="BK1078" s="12"/>
      <c r="BL1078" s="12"/>
      <c r="BM1078" s="12"/>
      <c r="BN1078" s="12"/>
      <c r="BO1078" s="12"/>
      <c r="BP1078" s="12"/>
      <c r="BQ1078" s="12"/>
      <c r="BR1078" s="12"/>
      <c r="BS1078" s="12"/>
      <c r="BT1078" s="12"/>
      <c r="BU1078" s="12"/>
      <c r="BV1078" s="12"/>
      <c r="BW1078" s="12"/>
      <c r="BX1078" s="12"/>
      <c r="BY1078" s="12"/>
      <c r="BZ1078" s="12"/>
      <c r="CA1078" s="12"/>
      <c r="CB1078" s="12"/>
      <c r="CC1078" s="12"/>
      <c r="CD1078" s="12"/>
      <c r="CE1078" s="12"/>
      <c r="CF1078" s="12" t="s">
        <v>5157</v>
      </c>
      <c r="CG1078" s="12" t="s">
        <v>5345</v>
      </c>
      <c r="CH1078" s="12" t="s">
        <v>11</v>
      </c>
      <c r="CI1078" s="12" t="s">
        <v>6103</v>
      </c>
      <c r="CJ1078" s="12">
        <v>333</v>
      </c>
      <c r="CK1078" s="14" t="s">
        <v>740</v>
      </c>
      <c r="CL1078" s="12"/>
      <c r="CM1078" s="12"/>
      <c r="CN1078" s="12"/>
      <c r="CO1078" s="12"/>
      <c r="CP1078" s="12"/>
      <c r="CQ1078" s="12"/>
      <c r="CR1078" s="24"/>
      <c r="CU1078" s="5"/>
      <c r="DC1078" s="1"/>
      <c r="DT1078" s="1"/>
      <c r="DY1078" s="1"/>
    </row>
    <row r="1079" spans="1:129">
      <c r="A1079" s="12" t="s">
        <v>2841</v>
      </c>
      <c r="B1079" s="12">
        <v>37</v>
      </c>
      <c r="C1079" s="12"/>
      <c r="D1079" s="12" t="s">
        <v>2870</v>
      </c>
      <c r="E1079" s="12" t="s">
        <v>2871</v>
      </c>
      <c r="F1079" s="12">
        <v>40</v>
      </c>
      <c r="G1079" s="12">
        <v>22</v>
      </c>
      <c r="H1079" s="13">
        <f t="shared" si="182"/>
        <v>30.32</v>
      </c>
      <c r="I1079" s="13">
        <f t="shared" si="183"/>
        <v>16.676000000000002</v>
      </c>
      <c r="J1079" s="13">
        <v>2</v>
      </c>
      <c r="K1079" s="13">
        <v>1</v>
      </c>
      <c r="L1079" s="12">
        <v>1</v>
      </c>
      <c r="M1079" s="12"/>
      <c r="N1079" s="12"/>
      <c r="O1079" s="12"/>
      <c r="P1079" s="12"/>
      <c r="Q1079" s="12">
        <v>4</v>
      </c>
      <c r="R1079" s="12">
        <v>1</v>
      </c>
      <c r="S1079" s="12">
        <v>1</v>
      </c>
      <c r="T1079" s="12"/>
      <c r="U1079" s="12"/>
      <c r="V1079" s="12"/>
      <c r="W1079" s="12"/>
      <c r="X1079" s="12">
        <v>7</v>
      </c>
      <c r="Y1079" s="12"/>
      <c r="Z1079" s="12"/>
      <c r="AA1079" s="12"/>
      <c r="AB1079" s="12">
        <v>2</v>
      </c>
      <c r="AC1079" s="12"/>
      <c r="AD1079" s="12"/>
      <c r="AE1079" s="12"/>
      <c r="AF1079" s="12"/>
      <c r="AG1079" s="12">
        <v>1</v>
      </c>
      <c r="AH1079" s="12"/>
      <c r="AI1079" s="12">
        <v>1</v>
      </c>
      <c r="AJ1079" s="12"/>
      <c r="AK1079" s="12"/>
      <c r="AL1079" s="12"/>
      <c r="AM1079" s="12"/>
      <c r="AN1079" s="12">
        <v>1</v>
      </c>
      <c r="AO1079" s="12"/>
      <c r="AP1079" s="12"/>
      <c r="AQ1079" s="12"/>
      <c r="AR1079" s="12"/>
      <c r="AS1079" s="12"/>
      <c r="AT1079" s="12"/>
      <c r="AU1079" s="12"/>
      <c r="AV1079" s="12"/>
      <c r="AW1079" s="12"/>
      <c r="AX1079" s="12"/>
      <c r="AY1079" s="12"/>
      <c r="AZ1079" s="12"/>
      <c r="BA1079" s="12"/>
      <c r="BB1079" s="12"/>
      <c r="BC1079" s="13"/>
      <c r="BD1079" s="12"/>
      <c r="BE1079" s="12"/>
      <c r="BF1079" s="12"/>
      <c r="BG1079" s="12"/>
      <c r="BH1079" s="12"/>
      <c r="BI1079" s="12"/>
      <c r="BJ1079" s="12"/>
      <c r="BK1079" s="12"/>
      <c r="BL1079" s="12"/>
      <c r="BM1079" s="12"/>
      <c r="BN1079" s="12"/>
      <c r="BO1079" s="12"/>
      <c r="BP1079" s="12"/>
      <c r="BQ1079" s="12"/>
      <c r="BR1079" s="12"/>
      <c r="BS1079" s="12"/>
      <c r="BT1079" s="12"/>
      <c r="BU1079" s="12"/>
      <c r="BV1079" s="12"/>
      <c r="BW1079" s="12"/>
      <c r="BX1079" s="12"/>
      <c r="BY1079" s="12"/>
      <c r="BZ1079" s="12"/>
      <c r="CA1079" s="12"/>
      <c r="CB1079" s="12"/>
      <c r="CC1079" s="12"/>
      <c r="CD1079" s="12"/>
      <c r="CE1079" s="12"/>
      <c r="CF1079" s="12" t="s">
        <v>2872</v>
      </c>
      <c r="CG1079" s="12" t="s">
        <v>5009</v>
      </c>
      <c r="CH1079" s="12" t="s">
        <v>11</v>
      </c>
      <c r="CI1079" s="12" t="s">
        <v>5755</v>
      </c>
      <c r="CJ1079" s="12">
        <v>350</v>
      </c>
      <c r="CK1079" s="14" t="s">
        <v>2873</v>
      </c>
      <c r="CL1079" s="12"/>
      <c r="CM1079" s="12"/>
      <c r="CN1079" s="12"/>
      <c r="CO1079" s="12"/>
      <c r="CP1079" s="12"/>
      <c r="CQ1079" s="12"/>
      <c r="CR1079" s="24"/>
      <c r="CU1079" s="5"/>
      <c r="DC1079" s="1"/>
      <c r="DT1079" s="1"/>
      <c r="DY1079" s="1"/>
    </row>
    <row r="1080" spans="1:129">
      <c r="A1080" s="12" t="s">
        <v>2842</v>
      </c>
      <c r="B1080" s="12">
        <v>37</v>
      </c>
      <c r="C1080" s="12"/>
      <c r="D1080" s="12" t="s">
        <v>5160</v>
      </c>
      <c r="E1080" s="12" t="s">
        <v>5168</v>
      </c>
      <c r="F1080" s="12">
        <v>33</v>
      </c>
      <c r="G1080" s="12">
        <v>33</v>
      </c>
      <c r="H1080" s="13">
        <f t="shared" si="182"/>
        <v>25.013999999999999</v>
      </c>
      <c r="I1080" s="13">
        <f t="shared" si="183"/>
        <v>25.013999999999999</v>
      </c>
      <c r="J1080" s="13">
        <v>1</v>
      </c>
      <c r="K1080" s="13">
        <v>1</v>
      </c>
      <c r="L1080" s="12"/>
      <c r="M1080" s="12"/>
      <c r="N1080" s="12"/>
      <c r="O1080" s="12"/>
      <c r="P1080" s="12"/>
      <c r="Q1080" s="12">
        <v>7</v>
      </c>
      <c r="R1080" s="12"/>
      <c r="S1080" s="12"/>
      <c r="T1080" s="12"/>
      <c r="U1080" s="12"/>
      <c r="V1080" s="12"/>
      <c r="W1080" s="12"/>
      <c r="X1080" s="12"/>
      <c r="Y1080" s="12"/>
      <c r="Z1080" s="12"/>
      <c r="AA1080" s="12"/>
      <c r="AB1080" s="12"/>
      <c r="AC1080" s="12"/>
      <c r="AD1080" s="12"/>
      <c r="AE1080" s="12"/>
      <c r="AF1080" s="12"/>
      <c r="AG1080" s="12"/>
      <c r="AH1080" s="12">
        <v>1</v>
      </c>
      <c r="AI1080" s="12">
        <v>2</v>
      </c>
      <c r="AJ1080" s="12"/>
      <c r="AK1080" s="12"/>
      <c r="AL1080" s="12"/>
      <c r="AM1080" s="12"/>
      <c r="AN1080" s="12"/>
      <c r="AO1080" s="12"/>
      <c r="AP1080" s="12"/>
      <c r="AQ1080" s="12"/>
      <c r="AR1080" s="12"/>
      <c r="AS1080" s="12"/>
      <c r="AT1080" s="12">
        <v>1</v>
      </c>
      <c r="AU1080" s="12"/>
      <c r="AV1080" s="12"/>
      <c r="AW1080" s="12"/>
      <c r="AX1080" s="12"/>
      <c r="AY1080" s="12"/>
      <c r="AZ1080" s="12"/>
      <c r="BA1080" s="12"/>
      <c r="BB1080" s="12"/>
      <c r="BC1080" s="13"/>
      <c r="BD1080" s="12"/>
      <c r="BE1080" s="12"/>
      <c r="BF1080" s="12"/>
      <c r="BG1080" s="12"/>
      <c r="BH1080" s="12"/>
      <c r="BI1080" s="12">
        <v>2</v>
      </c>
      <c r="BJ1080" s="12">
        <v>1</v>
      </c>
      <c r="BK1080" s="12"/>
      <c r="BL1080" s="12"/>
      <c r="BM1080" s="12"/>
      <c r="BN1080" s="12"/>
      <c r="BO1080" s="12"/>
      <c r="BP1080" s="12"/>
      <c r="BQ1080" s="12"/>
      <c r="BR1080" s="12"/>
      <c r="BS1080" s="12"/>
      <c r="BT1080" s="12"/>
      <c r="BU1080" s="12"/>
      <c r="BV1080" s="12"/>
      <c r="BW1080" s="12"/>
      <c r="BX1080" s="12"/>
      <c r="BY1080" s="12"/>
      <c r="BZ1080" s="12"/>
      <c r="CA1080" s="12"/>
      <c r="CB1080" s="12"/>
      <c r="CC1080" s="12"/>
      <c r="CD1080" s="12"/>
      <c r="CE1080" s="12"/>
      <c r="CF1080" s="12" t="s">
        <v>2874</v>
      </c>
      <c r="CG1080" s="12" t="s">
        <v>5346</v>
      </c>
      <c r="CH1080" s="12" t="s">
        <v>11</v>
      </c>
      <c r="CI1080" s="12" t="s">
        <v>6178</v>
      </c>
      <c r="CJ1080" s="12">
        <v>100</v>
      </c>
      <c r="CK1080" s="14" t="s">
        <v>663</v>
      </c>
      <c r="CL1080" s="12"/>
      <c r="CM1080" s="12"/>
      <c r="CN1080" s="12"/>
      <c r="CO1080" s="12"/>
      <c r="CP1080" s="12"/>
      <c r="CQ1080" s="12"/>
      <c r="CR1080" s="24"/>
      <c r="CU1080" s="5"/>
      <c r="DC1080" s="1"/>
      <c r="DT1080" s="1"/>
      <c r="DY1080" s="1"/>
    </row>
    <row r="1081" spans="1:129">
      <c r="A1081" s="12" t="s">
        <v>2843</v>
      </c>
      <c r="B1081" s="12">
        <v>37</v>
      </c>
      <c r="C1081" s="12" t="s">
        <v>122</v>
      </c>
      <c r="D1081" s="12" t="s">
        <v>5166</v>
      </c>
      <c r="E1081" s="12" t="s">
        <v>2875</v>
      </c>
      <c r="F1081" s="12">
        <v>32</v>
      </c>
      <c r="G1081" s="12">
        <v>18</v>
      </c>
      <c r="H1081" s="13">
        <f t="shared" si="182"/>
        <v>24.256</v>
      </c>
      <c r="I1081" s="13">
        <f t="shared" si="183"/>
        <v>13.644</v>
      </c>
      <c r="J1081" s="13">
        <v>1</v>
      </c>
      <c r="K1081" s="13">
        <v>1</v>
      </c>
      <c r="L1081" s="12"/>
      <c r="M1081" s="12"/>
      <c r="N1081" s="12"/>
      <c r="O1081" s="12"/>
      <c r="P1081" s="12">
        <v>3</v>
      </c>
      <c r="Q1081" s="12">
        <v>2</v>
      </c>
      <c r="R1081" s="12"/>
      <c r="S1081" s="12"/>
      <c r="T1081" s="12"/>
      <c r="U1081" s="12"/>
      <c r="V1081" s="12"/>
      <c r="W1081" s="12"/>
      <c r="X1081" s="12"/>
      <c r="Y1081" s="12"/>
      <c r="Z1081" s="12"/>
      <c r="AA1081" s="12"/>
      <c r="AB1081" s="12"/>
      <c r="AC1081" s="12"/>
      <c r="AD1081" s="12"/>
      <c r="AE1081" s="12"/>
      <c r="AF1081" s="12"/>
      <c r="AG1081" s="12"/>
      <c r="AH1081" s="12">
        <v>2</v>
      </c>
      <c r="AI1081" s="12">
        <v>1</v>
      </c>
      <c r="AJ1081" s="12"/>
      <c r="AK1081" s="12"/>
      <c r="AL1081" s="12"/>
      <c r="AM1081" s="12"/>
      <c r="AN1081" s="12"/>
      <c r="AO1081" s="12"/>
      <c r="AP1081" s="12"/>
      <c r="AQ1081" s="12"/>
      <c r="AR1081" s="12"/>
      <c r="AS1081" s="12"/>
      <c r="AT1081" s="12">
        <v>1</v>
      </c>
      <c r="AU1081" s="12"/>
      <c r="AV1081" s="12"/>
      <c r="AW1081" s="12"/>
      <c r="AX1081" s="12"/>
      <c r="AY1081" s="12"/>
      <c r="AZ1081" s="12"/>
      <c r="BA1081" s="12"/>
      <c r="BB1081" s="12"/>
      <c r="BC1081" s="13"/>
      <c r="BD1081" s="12"/>
      <c r="BE1081" s="12"/>
      <c r="BF1081" s="12"/>
      <c r="BG1081" s="12"/>
      <c r="BH1081" s="12"/>
      <c r="BI1081" s="12"/>
      <c r="BJ1081" s="12"/>
      <c r="BK1081" s="12"/>
      <c r="BL1081" s="12"/>
      <c r="BM1081" s="12"/>
      <c r="BN1081" s="12"/>
      <c r="BO1081" s="12"/>
      <c r="BP1081" s="12"/>
      <c r="BQ1081" s="12"/>
      <c r="BR1081" s="12"/>
      <c r="BS1081" s="12"/>
      <c r="BT1081" s="12"/>
      <c r="BU1081" s="12"/>
      <c r="BV1081" s="12"/>
      <c r="BW1081" s="12"/>
      <c r="BX1081" s="12"/>
      <c r="BY1081" s="12"/>
      <c r="BZ1081" s="12"/>
      <c r="CA1081" s="12"/>
      <c r="CB1081" s="12"/>
      <c r="CC1081" s="12"/>
      <c r="CD1081" s="12"/>
      <c r="CE1081" s="12"/>
      <c r="CF1081" s="12" t="s">
        <v>5161</v>
      </c>
      <c r="CG1081" s="12" t="s">
        <v>5965</v>
      </c>
      <c r="CH1081" s="12" t="s">
        <v>11</v>
      </c>
      <c r="CI1081" s="12" t="s">
        <v>6210</v>
      </c>
      <c r="CJ1081" s="12">
        <v>100</v>
      </c>
      <c r="CK1081" s="14" t="s">
        <v>663</v>
      </c>
      <c r="CL1081" s="12"/>
      <c r="CM1081" s="12"/>
      <c r="CN1081" s="12"/>
      <c r="CO1081" s="12"/>
      <c r="CP1081" s="12"/>
      <c r="CQ1081" s="12"/>
      <c r="CR1081" s="24"/>
      <c r="CU1081" s="5"/>
      <c r="DC1081" s="1"/>
      <c r="DT1081" s="1"/>
      <c r="DY1081" s="1"/>
    </row>
    <row r="1082" spans="1:129">
      <c r="A1082" s="12" t="s">
        <v>2631</v>
      </c>
      <c r="B1082" s="12">
        <v>38</v>
      </c>
      <c r="C1082" s="12"/>
      <c r="D1082" s="12" t="s">
        <v>1392</v>
      </c>
      <c r="E1082" s="12" t="s">
        <v>5171</v>
      </c>
      <c r="F1082" s="12">
        <v>36</v>
      </c>
      <c r="G1082" s="12">
        <v>18</v>
      </c>
      <c r="H1082" s="13">
        <f t="shared" ref="H1082:H1089" si="184">F1082*0.758</f>
        <v>27.288</v>
      </c>
      <c r="I1082" s="13">
        <f t="shared" ref="I1082:I1089" si="185">G1082*0.758</f>
        <v>13.644</v>
      </c>
      <c r="J1082" s="13">
        <v>2</v>
      </c>
      <c r="K1082" s="13">
        <v>1</v>
      </c>
      <c r="L1082" s="12">
        <v>1</v>
      </c>
      <c r="M1082" s="12"/>
      <c r="N1082" s="12"/>
      <c r="O1082" s="12"/>
      <c r="P1082" s="12">
        <v>3</v>
      </c>
      <c r="Q1082" s="12">
        <v>7</v>
      </c>
      <c r="R1082" s="12">
        <v>2</v>
      </c>
      <c r="S1082" s="12"/>
      <c r="T1082" s="12"/>
      <c r="U1082" s="12"/>
      <c r="V1082" s="12"/>
      <c r="W1082" s="12"/>
      <c r="X1082" s="12">
        <v>3</v>
      </c>
      <c r="Y1082" s="12"/>
      <c r="Z1082" s="12"/>
      <c r="AA1082" s="12"/>
      <c r="AB1082" s="12"/>
      <c r="AC1082" s="12"/>
      <c r="AD1082" s="12"/>
      <c r="AE1082" s="12"/>
      <c r="AF1082" s="12"/>
      <c r="AG1082" s="12"/>
      <c r="AH1082" s="12">
        <v>3</v>
      </c>
      <c r="AI1082" s="12">
        <v>2</v>
      </c>
      <c r="AJ1082" s="12"/>
      <c r="AK1082" s="12">
        <v>1</v>
      </c>
      <c r="AL1082" s="12"/>
      <c r="AM1082" s="12"/>
      <c r="AN1082" s="12">
        <v>1</v>
      </c>
      <c r="AO1082" s="12"/>
      <c r="AP1082" s="12"/>
      <c r="AQ1082" s="12"/>
      <c r="AR1082" s="12"/>
      <c r="AS1082" s="12">
        <v>1</v>
      </c>
      <c r="AT1082" s="12"/>
      <c r="AU1082" s="12"/>
      <c r="AV1082" s="12"/>
      <c r="AW1082" s="12"/>
      <c r="AX1082" s="12"/>
      <c r="AY1082" s="12"/>
      <c r="AZ1082" s="12"/>
      <c r="BA1082" s="12"/>
      <c r="BB1082" s="12"/>
      <c r="BC1082" s="13"/>
      <c r="BD1082" s="12"/>
      <c r="BE1082" s="12"/>
      <c r="BF1082" s="12"/>
      <c r="BG1082" s="12"/>
      <c r="BH1082" s="12"/>
      <c r="BI1082" s="12"/>
      <c r="BJ1082" s="12">
        <v>1</v>
      </c>
      <c r="BK1082" s="12"/>
      <c r="BL1082" s="12"/>
      <c r="BM1082" s="12"/>
      <c r="BN1082" s="12"/>
      <c r="BO1082" s="12"/>
      <c r="BP1082" s="12"/>
      <c r="BQ1082" s="12"/>
      <c r="BR1082" s="12"/>
      <c r="BS1082" s="12"/>
      <c r="BT1082" s="12"/>
      <c r="BU1082" s="12"/>
      <c r="BV1082" s="12"/>
      <c r="BW1082" s="12"/>
      <c r="BX1082" s="12"/>
      <c r="BY1082" s="12"/>
      <c r="BZ1082" s="12"/>
      <c r="CA1082" s="12"/>
      <c r="CB1082" s="12"/>
      <c r="CC1082" s="12"/>
      <c r="CD1082" s="12"/>
      <c r="CE1082" s="12"/>
      <c r="CF1082" s="12" t="s">
        <v>1393</v>
      </c>
      <c r="CG1082" s="12" t="s">
        <v>5169</v>
      </c>
      <c r="CH1082" s="12" t="s">
        <v>11</v>
      </c>
      <c r="CI1082" s="12" t="s">
        <v>2639</v>
      </c>
      <c r="CJ1082" s="12">
        <v>300</v>
      </c>
      <c r="CK1082" s="14" t="s">
        <v>740</v>
      </c>
      <c r="CL1082" s="12"/>
      <c r="CM1082" s="12"/>
      <c r="CN1082" s="12"/>
      <c r="CO1082" s="12"/>
      <c r="CP1082" s="12"/>
      <c r="CQ1082" s="12"/>
      <c r="CR1082" s="24"/>
      <c r="CU1082" s="5"/>
      <c r="DC1082" s="1"/>
      <c r="DT1082" s="1"/>
      <c r="DY1082" s="1"/>
    </row>
    <row r="1083" spans="1:129">
      <c r="A1083" s="12" t="s">
        <v>2632</v>
      </c>
      <c r="B1083" s="12">
        <v>38</v>
      </c>
      <c r="C1083" s="12" t="s">
        <v>122</v>
      </c>
      <c r="D1083" s="12" t="s">
        <v>5172</v>
      </c>
      <c r="E1083" s="12" t="s">
        <v>2640</v>
      </c>
      <c r="F1083" s="12">
        <v>34</v>
      </c>
      <c r="G1083" s="12">
        <v>10</v>
      </c>
      <c r="H1083" s="13">
        <f t="shared" si="184"/>
        <v>25.771999999999998</v>
      </c>
      <c r="I1083" s="13">
        <f t="shared" si="185"/>
        <v>7.58</v>
      </c>
      <c r="J1083" s="13">
        <v>2</v>
      </c>
      <c r="K1083" s="13">
        <v>1</v>
      </c>
      <c r="L1083" s="12"/>
      <c r="M1083" s="12"/>
      <c r="N1083" s="12"/>
      <c r="O1083" s="12"/>
      <c r="P1083" s="12">
        <v>4</v>
      </c>
      <c r="Q1083" s="12">
        <v>7</v>
      </c>
      <c r="R1083" s="12">
        <v>1</v>
      </c>
      <c r="S1083" s="12">
        <v>1</v>
      </c>
      <c r="T1083" s="12"/>
      <c r="U1083" s="12"/>
      <c r="V1083" s="12"/>
      <c r="W1083" s="12"/>
      <c r="X1083" s="12">
        <v>4</v>
      </c>
      <c r="Y1083" s="12"/>
      <c r="Z1083" s="12"/>
      <c r="AA1083" s="12"/>
      <c r="AB1083" s="12">
        <v>1</v>
      </c>
      <c r="AC1083" s="12"/>
      <c r="AD1083" s="12"/>
      <c r="AE1083" s="12"/>
      <c r="AF1083" s="12"/>
      <c r="AG1083" s="12"/>
      <c r="AH1083" s="12"/>
      <c r="AI1083" s="12">
        <v>2</v>
      </c>
      <c r="AJ1083" s="12"/>
      <c r="AK1083" s="12"/>
      <c r="AL1083" s="12"/>
      <c r="AM1083" s="12"/>
      <c r="AN1083" s="12">
        <v>1</v>
      </c>
      <c r="AO1083" s="12"/>
      <c r="AP1083" s="12"/>
      <c r="AQ1083" s="12"/>
      <c r="AR1083" s="12"/>
      <c r="AS1083" s="12"/>
      <c r="AT1083" s="12"/>
      <c r="AU1083" s="12"/>
      <c r="AV1083" s="12"/>
      <c r="AW1083" s="12"/>
      <c r="AX1083" s="12"/>
      <c r="AY1083" s="12"/>
      <c r="AZ1083" s="12"/>
      <c r="BA1083" s="12"/>
      <c r="BB1083" s="12"/>
      <c r="BC1083" s="13"/>
      <c r="BD1083" s="12"/>
      <c r="BE1083" s="12"/>
      <c r="BF1083" s="12"/>
      <c r="BG1083" s="12"/>
      <c r="BH1083" s="12"/>
      <c r="BI1083" s="12"/>
      <c r="BJ1083" s="12"/>
      <c r="BK1083" s="12"/>
      <c r="BL1083" s="12"/>
      <c r="BM1083" s="12"/>
      <c r="BN1083" s="12"/>
      <c r="BO1083" s="12"/>
      <c r="BP1083" s="12"/>
      <c r="BQ1083" s="12"/>
      <c r="BR1083" s="12"/>
      <c r="BS1083" s="12"/>
      <c r="BT1083" s="12"/>
      <c r="BU1083" s="12"/>
      <c r="BV1083" s="12"/>
      <c r="BW1083" s="12"/>
      <c r="BX1083" s="12"/>
      <c r="BY1083" s="12"/>
      <c r="BZ1083" s="12"/>
      <c r="CA1083" s="12"/>
      <c r="CB1083" s="12"/>
      <c r="CC1083" s="12"/>
      <c r="CD1083" s="12"/>
      <c r="CE1083" s="12"/>
      <c r="CF1083" s="12" t="s">
        <v>5170</v>
      </c>
      <c r="CG1083" s="12" t="s">
        <v>5347</v>
      </c>
      <c r="CH1083" s="12" t="s">
        <v>11</v>
      </c>
      <c r="CI1083" s="12" t="s">
        <v>5756</v>
      </c>
      <c r="CJ1083" s="12">
        <v>200</v>
      </c>
      <c r="CK1083" s="14" t="s">
        <v>740</v>
      </c>
      <c r="CL1083" s="12"/>
      <c r="CM1083" s="12"/>
      <c r="CN1083" s="12"/>
      <c r="CO1083" s="12"/>
      <c r="CP1083" s="12"/>
      <c r="CQ1083" s="12"/>
      <c r="CR1083" s="24"/>
      <c r="CU1083" s="5"/>
      <c r="DC1083" s="1"/>
      <c r="DT1083" s="1"/>
      <c r="DY1083" s="1"/>
    </row>
    <row r="1084" spans="1:129">
      <c r="A1084" s="12" t="s">
        <v>2633</v>
      </c>
      <c r="B1084" s="12">
        <v>38</v>
      </c>
      <c r="C1084" s="8"/>
      <c r="D1084" s="8" t="s">
        <v>5621</v>
      </c>
      <c r="E1084" s="8" t="s">
        <v>2641</v>
      </c>
      <c r="F1084" s="12">
        <v>28</v>
      </c>
      <c r="G1084" s="12">
        <v>12</v>
      </c>
      <c r="H1084" s="13">
        <f t="shared" si="184"/>
        <v>21.224</v>
      </c>
      <c r="I1084" s="13">
        <f t="shared" si="185"/>
        <v>9.0960000000000001</v>
      </c>
      <c r="J1084" s="9"/>
      <c r="K1084" s="9"/>
      <c r="L1084" s="8"/>
      <c r="M1084" s="8"/>
      <c r="N1084" s="8"/>
      <c r="O1084" s="8"/>
      <c r="P1084" s="8"/>
      <c r="Q1084" s="8">
        <v>4</v>
      </c>
      <c r="R1084" s="8"/>
      <c r="S1084" s="8"/>
      <c r="T1084" s="8"/>
      <c r="U1084" s="8"/>
      <c r="V1084" s="8"/>
      <c r="W1084" s="8"/>
      <c r="X1084" s="8">
        <v>3</v>
      </c>
      <c r="Y1084" s="8"/>
      <c r="Z1084" s="8"/>
      <c r="AA1084" s="8"/>
      <c r="AB1084" s="8"/>
      <c r="AC1084" s="8"/>
      <c r="AD1084" s="8"/>
      <c r="AE1084" s="8"/>
      <c r="AF1084" s="8"/>
      <c r="AG1084" s="8"/>
      <c r="AH1084" s="8"/>
      <c r="AI1084" s="8">
        <v>1</v>
      </c>
      <c r="AJ1084" s="8"/>
      <c r="AK1084" s="8"/>
      <c r="AL1084" s="8"/>
      <c r="AM1084" s="8"/>
      <c r="AN1084" s="8"/>
      <c r="AO1084" s="8">
        <v>1</v>
      </c>
      <c r="AP1084" s="8"/>
      <c r="AQ1084" s="8"/>
      <c r="AR1084" s="8"/>
      <c r="AS1084" s="8"/>
      <c r="AT1084" s="8"/>
      <c r="AU1084" s="8"/>
      <c r="AV1084" s="8"/>
      <c r="AW1084" s="8"/>
      <c r="AX1084" s="8"/>
      <c r="AY1084" s="8"/>
      <c r="AZ1084" s="8"/>
      <c r="BA1084" s="8"/>
      <c r="BB1084" s="8"/>
      <c r="BC1084" s="9"/>
      <c r="BD1084" s="8">
        <v>1</v>
      </c>
      <c r="BE1084" s="8"/>
      <c r="BF1084" s="8"/>
      <c r="BG1084" s="8"/>
      <c r="BH1084" s="8"/>
      <c r="BI1084" s="8"/>
      <c r="BJ1084" s="8">
        <v>1</v>
      </c>
      <c r="BK1084" s="8"/>
      <c r="BL1084" s="8"/>
      <c r="BM1084" s="8"/>
      <c r="BN1084" s="8"/>
      <c r="BO1084" s="8"/>
      <c r="BP1084" s="8"/>
      <c r="BQ1084" s="8"/>
      <c r="BR1084" s="8"/>
      <c r="BS1084" s="8"/>
      <c r="BT1084" s="8"/>
      <c r="BU1084" s="8"/>
      <c r="BV1084" s="8"/>
      <c r="BW1084" s="8"/>
      <c r="BX1084" s="8"/>
      <c r="BY1084" s="8"/>
      <c r="BZ1084" s="8"/>
      <c r="CA1084" s="8"/>
      <c r="CB1084" s="8"/>
      <c r="CC1084" s="8"/>
      <c r="CD1084" s="8"/>
      <c r="CE1084" s="8"/>
      <c r="CF1084" s="8"/>
      <c r="CG1084" s="8" t="s">
        <v>5173</v>
      </c>
      <c r="CH1084" s="8"/>
      <c r="CI1084" s="8"/>
      <c r="CJ1084" s="8"/>
      <c r="CK1084" s="10"/>
      <c r="CL1084" s="8"/>
      <c r="CM1084" s="8"/>
      <c r="CN1084" s="8"/>
      <c r="CO1084" s="8"/>
      <c r="CP1084" s="8"/>
      <c r="CQ1084" s="8" t="s">
        <v>2642</v>
      </c>
      <c r="CR1084" s="23"/>
      <c r="CU1084" s="5"/>
      <c r="DC1084" s="1"/>
      <c r="DT1084" s="1"/>
      <c r="DY1084" s="1"/>
    </row>
    <row r="1085" spans="1:129">
      <c r="A1085" s="12" t="s">
        <v>2634</v>
      </c>
      <c r="B1085" s="12">
        <v>38</v>
      </c>
      <c r="C1085" s="8" t="s">
        <v>122</v>
      </c>
      <c r="D1085" s="8" t="s">
        <v>5412</v>
      </c>
      <c r="E1085" s="8" t="s">
        <v>5178</v>
      </c>
      <c r="F1085" s="12">
        <v>22</v>
      </c>
      <c r="G1085" s="12">
        <v>14</v>
      </c>
      <c r="H1085" s="13">
        <f t="shared" si="184"/>
        <v>16.676000000000002</v>
      </c>
      <c r="I1085" s="13">
        <f t="shared" si="185"/>
        <v>10.612</v>
      </c>
      <c r="J1085" s="9">
        <v>2</v>
      </c>
      <c r="K1085" s="9">
        <v>1</v>
      </c>
      <c r="L1085" s="8"/>
      <c r="M1085" s="8"/>
      <c r="N1085" s="8"/>
      <c r="O1085" s="8"/>
      <c r="P1085" s="8">
        <v>2</v>
      </c>
      <c r="Q1085" s="8">
        <v>4</v>
      </c>
      <c r="R1085" s="8">
        <v>1</v>
      </c>
      <c r="S1085" s="8"/>
      <c r="T1085" s="8"/>
      <c r="U1085" s="8"/>
      <c r="V1085" s="8"/>
      <c r="W1085" s="8"/>
      <c r="X1085" s="8"/>
      <c r="Y1085" s="8"/>
      <c r="Z1085" s="8"/>
      <c r="AA1085" s="8"/>
      <c r="AB1085" s="8"/>
      <c r="AC1085" s="8"/>
      <c r="AD1085" s="8"/>
      <c r="AE1085" s="8"/>
      <c r="AF1085" s="8"/>
      <c r="AG1085" s="8"/>
      <c r="AH1085" s="8">
        <v>1</v>
      </c>
      <c r="AI1085" s="8">
        <v>1</v>
      </c>
      <c r="AJ1085" s="8"/>
      <c r="AK1085" s="8"/>
      <c r="AL1085" s="8"/>
      <c r="AM1085" s="8"/>
      <c r="AN1085" s="8">
        <v>1</v>
      </c>
      <c r="AO1085" s="8"/>
      <c r="AP1085" s="8"/>
      <c r="AQ1085" s="8"/>
      <c r="AR1085" s="8"/>
      <c r="AS1085" s="8"/>
      <c r="AT1085" s="8">
        <v>1</v>
      </c>
      <c r="AU1085" s="8"/>
      <c r="AV1085" s="8"/>
      <c r="AW1085" s="8"/>
      <c r="AX1085" s="8"/>
      <c r="AY1085" s="8"/>
      <c r="AZ1085" s="8"/>
      <c r="BA1085" s="8"/>
      <c r="BB1085" s="8"/>
      <c r="BC1085" s="9"/>
      <c r="BD1085" s="8"/>
      <c r="BE1085" s="8"/>
      <c r="BF1085" s="8"/>
      <c r="BG1085" s="8"/>
      <c r="BH1085" s="8"/>
      <c r="BI1085" s="8"/>
      <c r="BJ1085" s="8"/>
      <c r="BK1085" s="8"/>
      <c r="BL1085" s="8">
        <v>1</v>
      </c>
      <c r="BM1085" s="8"/>
      <c r="BN1085" s="8"/>
      <c r="BO1085" s="8"/>
      <c r="BP1085" s="8"/>
      <c r="BQ1085" s="8"/>
      <c r="BR1085" s="8"/>
      <c r="BS1085" s="8"/>
      <c r="BT1085" s="8"/>
      <c r="BU1085" s="8"/>
      <c r="BV1085" s="8"/>
      <c r="BW1085" s="8"/>
      <c r="BX1085" s="8"/>
      <c r="BY1085" s="8"/>
      <c r="BZ1085" s="8"/>
      <c r="CA1085" s="8"/>
      <c r="CB1085" s="8"/>
      <c r="CC1085" s="8"/>
      <c r="CD1085" s="8"/>
      <c r="CE1085" s="8"/>
      <c r="CF1085" s="8" t="s">
        <v>5174</v>
      </c>
      <c r="CG1085" s="8" t="s">
        <v>5173</v>
      </c>
      <c r="CH1085" s="8" t="s">
        <v>11</v>
      </c>
      <c r="CI1085" s="8" t="s">
        <v>5757</v>
      </c>
      <c r="CJ1085" s="8">
        <v>170</v>
      </c>
      <c r="CK1085" s="10" t="s">
        <v>762</v>
      </c>
      <c r="CL1085" s="8"/>
      <c r="CM1085" s="8"/>
      <c r="CN1085" s="8"/>
      <c r="CO1085" s="8"/>
      <c r="CP1085" s="8"/>
      <c r="CQ1085" s="8"/>
      <c r="CR1085" s="23"/>
      <c r="CU1085" s="5"/>
      <c r="DC1085" s="1"/>
      <c r="DT1085" s="1"/>
      <c r="DY1085" s="1"/>
    </row>
    <row r="1086" spans="1:129">
      <c r="A1086" s="12" t="s">
        <v>2635</v>
      </c>
      <c r="B1086" s="12">
        <v>38</v>
      </c>
      <c r="C1086" s="8"/>
      <c r="D1086" s="8" t="s">
        <v>2643</v>
      </c>
      <c r="E1086" s="8" t="s">
        <v>5177</v>
      </c>
      <c r="F1086" s="12">
        <v>22</v>
      </c>
      <c r="G1086" s="12">
        <v>10</v>
      </c>
      <c r="H1086" s="13">
        <f t="shared" si="184"/>
        <v>16.676000000000002</v>
      </c>
      <c r="I1086" s="13">
        <f t="shared" si="185"/>
        <v>7.58</v>
      </c>
      <c r="J1086" s="9">
        <v>1</v>
      </c>
      <c r="K1086" s="9">
        <v>1</v>
      </c>
      <c r="L1086" s="8"/>
      <c r="M1086" s="8"/>
      <c r="N1086" s="8"/>
      <c r="O1086" s="8"/>
      <c r="P1086" s="8"/>
      <c r="Q1086" s="8">
        <v>3</v>
      </c>
      <c r="R1086" s="8"/>
      <c r="S1086" s="8"/>
      <c r="T1086" s="8"/>
      <c r="U1086" s="8"/>
      <c r="V1086" s="8"/>
      <c r="W1086" s="8"/>
      <c r="X1086" s="8"/>
      <c r="Y1086" s="8"/>
      <c r="Z1086" s="8"/>
      <c r="AA1086" s="8"/>
      <c r="AB1086" s="8"/>
      <c r="AC1086" s="8"/>
      <c r="AD1086" s="8"/>
      <c r="AE1086" s="8"/>
      <c r="AF1086" s="8"/>
      <c r="AG1086" s="8">
        <v>1</v>
      </c>
      <c r="AH1086" s="8">
        <v>2</v>
      </c>
      <c r="AI1086" s="8">
        <v>1</v>
      </c>
      <c r="AJ1086" s="8"/>
      <c r="AK1086" s="8"/>
      <c r="AL1086" s="8"/>
      <c r="AM1086" s="8"/>
      <c r="AN1086" s="8">
        <v>1</v>
      </c>
      <c r="AO1086" s="8"/>
      <c r="AP1086" s="8"/>
      <c r="AQ1086" s="8"/>
      <c r="AR1086" s="8"/>
      <c r="AS1086" s="8"/>
      <c r="AT1086" s="8">
        <v>1</v>
      </c>
      <c r="AU1086" s="8"/>
      <c r="AV1086" s="8"/>
      <c r="AW1086" s="8"/>
      <c r="AX1086" s="8"/>
      <c r="AY1086" s="8"/>
      <c r="AZ1086" s="8"/>
      <c r="BA1086" s="8"/>
      <c r="BB1086" s="8"/>
      <c r="BC1086" s="9"/>
      <c r="BD1086" s="8"/>
      <c r="BE1086" s="8"/>
      <c r="BF1086" s="8"/>
      <c r="BG1086" s="8"/>
      <c r="BH1086" s="8"/>
      <c r="BI1086" s="8">
        <v>1</v>
      </c>
      <c r="BJ1086" s="8"/>
      <c r="BK1086" s="8"/>
      <c r="BL1086" s="8"/>
      <c r="BM1086" s="8"/>
      <c r="BN1086" s="8"/>
      <c r="BO1086" s="8"/>
      <c r="BP1086" s="8"/>
      <c r="BQ1086" s="8"/>
      <c r="BR1086" s="8"/>
      <c r="BS1086" s="8"/>
      <c r="BT1086" s="8"/>
      <c r="BU1086" s="8"/>
      <c r="BV1086" s="8"/>
      <c r="BW1086" s="8"/>
      <c r="BX1086" s="8"/>
      <c r="BY1086" s="8"/>
      <c r="BZ1086" s="8"/>
      <c r="CA1086" s="8"/>
      <c r="CB1086" s="8"/>
      <c r="CC1086" s="8"/>
      <c r="CD1086" s="8"/>
      <c r="CE1086" s="8"/>
      <c r="CF1086" s="8" t="s">
        <v>2644</v>
      </c>
      <c r="CG1086" s="8" t="s">
        <v>6110</v>
      </c>
      <c r="CH1086" s="8" t="s">
        <v>11</v>
      </c>
      <c r="CI1086" s="8" t="s">
        <v>5758</v>
      </c>
      <c r="CJ1086" s="8">
        <v>90</v>
      </c>
      <c r="CK1086" s="10" t="s">
        <v>660</v>
      </c>
      <c r="CL1086" s="8"/>
      <c r="CM1086" s="8"/>
      <c r="CN1086" s="8"/>
      <c r="CO1086" s="8"/>
      <c r="CP1086" s="8"/>
      <c r="CQ1086" s="8"/>
      <c r="CR1086" s="23"/>
      <c r="CU1086" s="5"/>
      <c r="DC1086" s="1"/>
      <c r="DT1086" s="1"/>
      <c r="DY1086" s="1"/>
    </row>
    <row r="1087" spans="1:129">
      <c r="A1087" s="12" t="s">
        <v>2636</v>
      </c>
      <c r="B1087" s="12">
        <v>38</v>
      </c>
      <c r="C1087" s="8"/>
      <c r="D1087" s="8" t="s">
        <v>5176</v>
      </c>
      <c r="E1087" s="8" t="s">
        <v>2645</v>
      </c>
      <c r="F1087" s="12">
        <v>24</v>
      </c>
      <c r="G1087" s="12">
        <v>18</v>
      </c>
      <c r="H1087" s="13">
        <f t="shared" si="184"/>
        <v>18.192</v>
      </c>
      <c r="I1087" s="13">
        <f t="shared" si="185"/>
        <v>13.644</v>
      </c>
      <c r="J1087" s="9">
        <v>1</v>
      </c>
      <c r="K1087" s="9">
        <v>1</v>
      </c>
      <c r="L1087" s="8"/>
      <c r="M1087" s="8"/>
      <c r="N1087" s="8"/>
      <c r="O1087" s="8"/>
      <c r="P1087" s="8"/>
      <c r="Q1087" s="8">
        <v>3</v>
      </c>
      <c r="R1087" s="8"/>
      <c r="S1087" s="8"/>
      <c r="T1087" s="8"/>
      <c r="U1087" s="8"/>
      <c r="V1087" s="8"/>
      <c r="W1087" s="8"/>
      <c r="X1087" s="8"/>
      <c r="Y1087" s="8"/>
      <c r="Z1087" s="8"/>
      <c r="AA1087" s="8"/>
      <c r="AB1087" s="8"/>
      <c r="AC1087" s="8"/>
      <c r="AD1087" s="8"/>
      <c r="AE1087" s="8"/>
      <c r="AF1087" s="8"/>
      <c r="AG1087" s="8"/>
      <c r="AH1087" s="8">
        <v>2</v>
      </c>
      <c r="AI1087" s="8">
        <v>2</v>
      </c>
      <c r="AJ1087" s="8"/>
      <c r="AK1087" s="8"/>
      <c r="AL1087" s="8"/>
      <c r="AM1087" s="8"/>
      <c r="AN1087" s="8"/>
      <c r="AO1087" s="8"/>
      <c r="AP1087" s="8"/>
      <c r="AQ1087" s="8"/>
      <c r="AR1087" s="8"/>
      <c r="AS1087" s="8"/>
      <c r="AT1087" s="8"/>
      <c r="AU1087" s="8"/>
      <c r="AV1087" s="8"/>
      <c r="AW1087" s="8"/>
      <c r="AX1087" s="8"/>
      <c r="AY1087" s="8"/>
      <c r="AZ1087" s="8"/>
      <c r="BA1087" s="8"/>
      <c r="BB1087" s="8"/>
      <c r="BC1087" s="9"/>
      <c r="BD1087" s="8"/>
      <c r="BE1087" s="8"/>
      <c r="BF1087" s="8"/>
      <c r="BG1087" s="8"/>
      <c r="BH1087" s="8"/>
      <c r="BI1087" s="8"/>
      <c r="BJ1087" s="8"/>
      <c r="BK1087" s="8"/>
      <c r="BL1087" s="8"/>
      <c r="BM1087" s="8"/>
      <c r="BN1087" s="8"/>
      <c r="BO1087" s="8"/>
      <c r="BP1087" s="8"/>
      <c r="BQ1087" s="8"/>
      <c r="BR1087" s="8"/>
      <c r="BS1087" s="8"/>
      <c r="BT1087" s="8"/>
      <c r="BU1087" s="8"/>
      <c r="BV1087" s="8"/>
      <c r="BW1087" s="8"/>
      <c r="BX1087" s="8"/>
      <c r="BY1087" s="8"/>
      <c r="BZ1087" s="8"/>
      <c r="CA1087" s="8"/>
      <c r="CB1087" s="8"/>
      <c r="CC1087" s="8"/>
      <c r="CD1087" s="8"/>
      <c r="CE1087" s="8"/>
      <c r="CF1087" s="8" t="s">
        <v>5175</v>
      </c>
      <c r="CG1087" s="8" t="s">
        <v>5348</v>
      </c>
      <c r="CH1087" s="8" t="s">
        <v>11</v>
      </c>
      <c r="CI1087" s="8" t="s">
        <v>2372</v>
      </c>
      <c r="CJ1087" s="8">
        <v>50</v>
      </c>
      <c r="CK1087" s="10" t="s">
        <v>670</v>
      </c>
      <c r="CL1087" s="8"/>
      <c r="CM1087" s="8"/>
      <c r="CN1087" s="8"/>
      <c r="CO1087" s="8"/>
      <c r="CP1087" s="8"/>
      <c r="CQ1087" s="8"/>
      <c r="CR1087" s="23"/>
      <c r="CU1087" s="5"/>
      <c r="DC1087" s="1"/>
      <c r="DT1087" s="1"/>
      <c r="DY1087" s="1"/>
    </row>
    <row r="1088" spans="1:129">
      <c r="A1088" s="12" t="s">
        <v>2637</v>
      </c>
      <c r="B1088" s="12">
        <v>38</v>
      </c>
      <c r="C1088" s="8"/>
      <c r="D1088" s="8" t="s">
        <v>2646</v>
      </c>
      <c r="E1088" s="8" t="s">
        <v>5181</v>
      </c>
      <c r="F1088" s="12">
        <v>12</v>
      </c>
      <c r="G1088" s="12">
        <v>10</v>
      </c>
      <c r="H1088" s="13">
        <f t="shared" si="184"/>
        <v>9.0960000000000001</v>
      </c>
      <c r="I1088" s="13">
        <f t="shared" si="185"/>
        <v>7.58</v>
      </c>
      <c r="J1088" s="9">
        <v>1</v>
      </c>
      <c r="K1088" s="9">
        <v>1</v>
      </c>
      <c r="L1088" s="8"/>
      <c r="M1088" s="8"/>
      <c r="N1088" s="8"/>
      <c r="O1088" s="8"/>
      <c r="P1088" s="8"/>
      <c r="Q1088" s="8">
        <v>2</v>
      </c>
      <c r="R1088" s="8"/>
      <c r="S1088" s="8"/>
      <c r="T1088" s="8"/>
      <c r="U1088" s="8"/>
      <c r="V1088" s="8"/>
      <c r="W1088" s="8"/>
      <c r="X1088" s="8"/>
      <c r="Y1088" s="8"/>
      <c r="Z1088" s="8"/>
      <c r="AA1088" s="8"/>
      <c r="AB1088" s="8"/>
      <c r="AC1088" s="8"/>
      <c r="AD1088" s="8"/>
      <c r="AE1088" s="8"/>
      <c r="AF1088" s="8"/>
      <c r="AG1088" s="8"/>
      <c r="AH1088" s="8"/>
      <c r="AI1088" s="8">
        <v>1</v>
      </c>
      <c r="AJ1088" s="8"/>
      <c r="AK1088" s="8"/>
      <c r="AL1088" s="8"/>
      <c r="AM1088" s="8"/>
      <c r="AN1088" s="8"/>
      <c r="AO1088" s="8"/>
      <c r="AP1088" s="8"/>
      <c r="AQ1088" s="8"/>
      <c r="AR1088" s="8"/>
      <c r="AS1088" s="8"/>
      <c r="AT1088" s="8"/>
      <c r="AU1088" s="8"/>
      <c r="AV1088" s="8"/>
      <c r="AW1088" s="8"/>
      <c r="AX1088" s="8"/>
      <c r="AY1088" s="8"/>
      <c r="AZ1088" s="8"/>
      <c r="BA1088" s="8"/>
      <c r="BB1088" s="8"/>
      <c r="BC1088" s="9"/>
      <c r="BD1088" s="8"/>
      <c r="BE1088" s="8"/>
      <c r="BF1088" s="8"/>
      <c r="BG1088" s="8"/>
      <c r="BH1088" s="8"/>
      <c r="BI1088" s="8"/>
      <c r="BJ1088" s="8"/>
      <c r="BK1088" s="8"/>
      <c r="BL1088" s="8"/>
      <c r="BM1088" s="8"/>
      <c r="BN1088" s="8"/>
      <c r="BO1088" s="8"/>
      <c r="BP1088" s="8"/>
      <c r="BQ1088" s="8"/>
      <c r="BR1088" s="8"/>
      <c r="BS1088" s="8"/>
      <c r="BT1088" s="8"/>
      <c r="BU1088" s="8"/>
      <c r="BV1088" s="8"/>
      <c r="BW1088" s="8"/>
      <c r="BX1088" s="8"/>
      <c r="BY1088" s="8"/>
      <c r="BZ1088" s="8"/>
      <c r="CA1088" s="8"/>
      <c r="CB1088" s="8"/>
      <c r="CC1088" s="8"/>
      <c r="CD1088" s="8"/>
      <c r="CE1088" s="8"/>
      <c r="CF1088" s="8" t="s">
        <v>2647</v>
      </c>
      <c r="CG1088" s="8"/>
      <c r="CH1088" s="8"/>
      <c r="CI1088" s="8"/>
      <c r="CJ1088" s="8"/>
      <c r="CK1088" s="10"/>
      <c r="CL1088" s="8"/>
      <c r="CM1088" s="8"/>
      <c r="CN1088" s="8"/>
      <c r="CO1088" s="8"/>
      <c r="CP1088" s="8"/>
      <c r="CQ1088" s="8"/>
      <c r="CR1088" s="23"/>
      <c r="CU1088" s="5"/>
      <c r="DC1088" s="1"/>
      <c r="DT1088" s="1"/>
      <c r="DY1088" s="1"/>
    </row>
    <row r="1089" spans="1:129">
      <c r="A1089" s="12" t="s">
        <v>2638</v>
      </c>
      <c r="B1089" s="8">
        <v>38</v>
      </c>
      <c r="C1089" s="8"/>
      <c r="D1089" s="8" t="s">
        <v>5179</v>
      </c>
      <c r="E1089" s="8" t="s">
        <v>5180</v>
      </c>
      <c r="F1089" s="12">
        <v>18</v>
      </c>
      <c r="G1089" s="12">
        <v>10</v>
      </c>
      <c r="H1089" s="13">
        <f t="shared" si="184"/>
        <v>13.644</v>
      </c>
      <c r="I1089" s="13">
        <f t="shared" si="185"/>
        <v>7.58</v>
      </c>
      <c r="J1089" s="9">
        <v>1</v>
      </c>
      <c r="K1089" s="9">
        <v>1</v>
      </c>
      <c r="L1089" s="8"/>
      <c r="M1089" s="8"/>
      <c r="N1089" s="8"/>
      <c r="O1089" s="8"/>
      <c r="P1089" s="8"/>
      <c r="Q1089" s="8">
        <v>3</v>
      </c>
      <c r="R1089" s="8"/>
      <c r="S1089" s="8"/>
      <c r="T1089" s="8"/>
      <c r="U1089" s="8"/>
      <c r="V1089" s="8"/>
      <c r="W1089" s="8"/>
      <c r="X1089" s="8"/>
      <c r="Y1089" s="8"/>
      <c r="Z1089" s="8"/>
      <c r="AA1089" s="8"/>
      <c r="AB1089" s="8"/>
      <c r="AC1089" s="8"/>
      <c r="AD1089" s="8"/>
      <c r="AE1089" s="8"/>
      <c r="AF1089" s="8"/>
      <c r="AG1089" s="8"/>
      <c r="AH1089" s="8">
        <v>1</v>
      </c>
      <c r="AI1089" s="8">
        <v>1</v>
      </c>
      <c r="AJ1089" s="8"/>
      <c r="AK1089" s="8"/>
      <c r="AL1089" s="8"/>
      <c r="AM1089" s="8"/>
      <c r="AN1089" s="8">
        <v>1</v>
      </c>
      <c r="AO1089" s="8"/>
      <c r="AP1089" s="8"/>
      <c r="AQ1089" s="8"/>
      <c r="AR1089" s="8"/>
      <c r="AS1089" s="8"/>
      <c r="AT1089" s="8"/>
      <c r="AU1089" s="8"/>
      <c r="AV1089" s="8"/>
      <c r="AW1089" s="8"/>
      <c r="AX1089" s="8"/>
      <c r="AY1089" s="8"/>
      <c r="AZ1089" s="8"/>
      <c r="BA1089" s="8"/>
      <c r="BB1089" s="8"/>
      <c r="BC1089" s="9"/>
      <c r="BD1089" s="8"/>
      <c r="BE1089" s="8"/>
      <c r="BF1089" s="8"/>
      <c r="BG1089" s="8"/>
      <c r="BH1089" s="8"/>
      <c r="BI1089" s="8"/>
      <c r="BJ1089" s="8"/>
      <c r="BK1089" s="8"/>
      <c r="BL1089" s="8"/>
      <c r="BM1089" s="8"/>
      <c r="BN1089" s="8"/>
      <c r="BO1089" s="8"/>
      <c r="BP1089" s="8"/>
      <c r="BQ1089" s="8"/>
      <c r="BR1089" s="8"/>
      <c r="BS1089" s="8"/>
      <c r="BT1089" s="8"/>
      <c r="BU1089" s="8"/>
      <c r="BV1089" s="8"/>
      <c r="BW1089" s="8"/>
      <c r="BX1089" s="8"/>
      <c r="BY1089" s="8"/>
      <c r="BZ1089" s="8"/>
      <c r="CA1089" s="8"/>
      <c r="CB1089" s="8"/>
      <c r="CC1089" s="8"/>
      <c r="CD1089" s="8"/>
      <c r="CE1089" s="8"/>
      <c r="CF1089" s="8" t="s">
        <v>5182</v>
      </c>
      <c r="CG1089" s="8"/>
      <c r="CH1089" s="8" t="s">
        <v>11</v>
      </c>
      <c r="CI1089" s="8" t="s">
        <v>6193</v>
      </c>
      <c r="CJ1089" s="8">
        <v>50</v>
      </c>
      <c r="CK1089" s="10" t="s">
        <v>752</v>
      </c>
      <c r="CL1089" s="8"/>
      <c r="CM1089" s="8"/>
      <c r="CN1089" s="8"/>
      <c r="CO1089" s="8"/>
      <c r="CP1089" s="8"/>
      <c r="CQ1089" s="8"/>
      <c r="CR1089" s="23"/>
      <c r="CU1089" s="5"/>
      <c r="DC1089" s="1"/>
      <c r="DT1089" s="1"/>
      <c r="DY1089" s="1"/>
    </row>
    <row r="1090" spans="1:129">
      <c r="A1090" s="12" t="s">
        <v>2648</v>
      </c>
      <c r="B1090" s="12">
        <v>39</v>
      </c>
      <c r="C1090" s="12" t="s">
        <v>122</v>
      </c>
      <c r="D1090" s="12" t="s">
        <v>5184</v>
      </c>
      <c r="E1090" s="12" t="s">
        <v>2654</v>
      </c>
      <c r="F1090" s="12">
        <v>42</v>
      </c>
      <c r="G1090" s="12">
        <v>20</v>
      </c>
      <c r="H1090" s="13">
        <f t="shared" ref="H1090:H1095" si="186">F1090*0.758</f>
        <v>31.835999999999999</v>
      </c>
      <c r="I1090" s="13">
        <f t="shared" ref="I1090:I1095" si="187">G1090*0.758</f>
        <v>15.16</v>
      </c>
      <c r="J1090" s="13">
        <v>2</v>
      </c>
      <c r="K1090" s="13">
        <v>1</v>
      </c>
      <c r="L1090" s="12"/>
      <c r="M1090" s="12"/>
      <c r="N1090" s="12"/>
      <c r="O1090" s="12"/>
      <c r="P1090" s="12">
        <v>1</v>
      </c>
      <c r="Q1090" s="12">
        <v>5</v>
      </c>
      <c r="R1090" s="12">
        <v>1</v>
      </c>
      <c r="S1090" s="12"/>
      <c r="T1090" s="12"/>
      <c r="U1090" s="12"/>
      <c r="V1090" s="12"/>
      <c r="W1090" s="12"/>
      <c r="X1090" s="12">
        <v>1</v>
      </c>
      <c r="Y1090" s="12"/>
      <c r="Z1090" s="12"/>
      <c r="AA1090" s="12"/>
      <c r="AB1090" s="12">
        <v>1</v>
      </c>
      <c r="AC1090" s="12"/>
      <c r="AD1090" s="12"/>
      <c r="AE1090" s="12"/>
      <c r="AF1090" s="12"/>
      <c r="AG1090" s="12"/>
      <c r="AH1090" s="12"/>
      <c r="AI1090" s="12">
        <v>2</v>
      </c>
      <c r="AJ1090" s="12"/>
      <c r="AK1090" s="12"/>
      <c r="AL1090" s="12">
        <v>1</v>
      </c>
      <c r="AM1090" s="12"/>
      <c r="AN1090" s="12">
        <v>2</v>
      </c>
      <c r="AO1090" s="12"/>
      <c r="AP1090" s="12"/>
      <c r="AQ1090" s="12"/>
      <c r="AR1090" s="12"/>
      <c r="AS1090" s="12"/>
      <c r="AT1090" s="12"/>
      <c r="AU1090" s="12"/>
      <c r="AV1090" s="12"/>
      <c r="AW1090" s="12"/>
      <c r="AX1090" s="12"/>
      <c r="AY1090" s="12"/>
      <c r="AZ1090" s="12"/>
      <c r="BA1090" s="12"/>
      <c r="BB1090" s="12"/>
      <c r="BC1090" s="13"/>
      <c r="BD1090" s="12"/>
      <c r="BE1090" s="12"/>
      <c r="BF1090" s="12"/>
      <c r="BG1090" s="12"/>
      <c r="BH1090" s="12"/>
      <c r="BI1090" s="12">
        <v>1</v>
      </c>
      <c r="BJ1090" s="12"/>
      <c r="BK1090" s="12"/>
      <c r="BL1090" s="12"/>
      <c r="BM1090" s="12"/>
      <c r="BN1090" s="12"/>
      <c r="BO1090" s="12"/>
      <c r="BP1090" s="12"/>
      <c r="BQ1090" s="12"/>
      <c r="BR1090" s="12"/>
      <c r="BS1090" s="12"/>
      <c r="BT1090" s="12"/>
      <c r="BU1090" s="12"/>
      <c r="BV1090" s="12"/>
      <c r="BW1090" s="12"/>
      <c r="BX1090" s="12"/>
      <c r="BY1090" s="12"/>
      <c r="BZ1090" s="12"/>
      <c r="CA1090" s="12"/>
      <c r="CB1090" s="12"/>
      <c r="CC1090" s="12"/>
      <c r="CD1090" s="12"/>
      <c r="CE1090" s="12"/>
      <c r="CF1090" s="12" t="s">
        <v>2655</v>
      </c>
      <c r="CG1090" s="12" t="s">
        <v>5185</v>
      </c>
      <c r="CH1090" s="12" t="s">
        <v>11</v>
      </c>
      <c r="CI1090" s="12" t="s">
        <v>1661</v>
      </c>
      <c r="CJ1090" s="12">
        <v>300</v>
      </c>
      <c r="CK1090" s="14" t="s">
        <v>725</v>
      </c>
      <c r="CL1090" s="12"/>
      <c r="CM1090" s="12"/>
      <c r="CN1090" s="12"/>
      <c r="CO1090" s="12"/>
      <c r="CP1090" s="12"/>
      <c r="CQ1090" s="12"/>
      <c r="CR1090" s="24"/>
      <c r="CU1090" s="5"/>
      <c r="DC1090" s="1"/>
      <c r="DT1090" s="1"/>
      <c r="DY1090" s="1"/>
    </row>
    <row r="1091" spans="1:129">
      <c r="A1091" s="12" t="s">
        <v>2649</v>
      </c>
      <c r="B1091" s="12">
        <v>39</v>
      </c>
      <c r="C1091" s="12" t="s">
        <v>122</v>
      </c>
      <c r="D1091" s="12" t="s">
        <v>2656</v>
      </c>
      <c r="E1091" s="12" t="s">
        <v>2657</v>
      </c>
      <c r="F1091" s="12">
        <v>42</v>
      </c>
      <c r="G1091" s="12">
        <v>12</v>
      </c>
      <c r="H1091" s="13">
        <f t="shared" si="186"/>
        <v>31.835999999999999</v>
      </c>
      <c r="I1091" s="13">
        <f t="shared" si="187"/>
        <v>9.0960000000000001</v>
      </c>
      <c r="J1091" s="13">
        <v>1</v>
      </c>
      <c r="K1091" s="13">
        <v>1</v>
      </c>
      <c r="L1091" s="12"/>
      <c r="M1091" s="12"/>
      <c r="N1091" s="12"/>
      <c r="O1091" s="12"/>
      <c r="P1091" s="12">
        <v>2</v>
      </c>
      <c r="Q1091" s="12">
        <v>8</v>
      </c>
      <c r="R1091" s="12"/>
      <c r="S1091" s="12"/>
      <c r="T1091" s="12"/>
      <c r="U1091" s="12"/>
      <c r="V1091" s="12"/>
      <c r="W1091" s="12"/>
      <c r="X1091" s="12">
        <v>1</v>
      </c>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c r="BC1091" s="13"/>
      <c r="BD1091" s="12"/>
      <c r="BE1091" s="12"/>
      <c r="BF1091" s="12"/>
      <c r="BG1091" s="12"/>
      <c r="BH1091" s="12"/>
      <c r="BI1091" s="12"/>
      <c r="BJ1091" s="12"/>
      <c r="BK1091" s="12"/>
      <c r="BL1091" s="12"/>
      <c r="BM1091" s="12"/>
      <c r="BN1091" s="12"/>
      <c r="BO1091" s="12"/>
      <c r="BP1091" s="12"/>
      <c r="BQ1091" s="12"/>
      <c r="BR1091" s="12"/>
      <c r="BS1091" s="12"/>
      <c r="BT1091" s="12"/>
      <c r="BU1091" s="12"/>
      <c r="BV1091" s="12"/>
      <c r="BW1091" s="12"/>
      <c r="BX1091" s="12"/>
      <c r="BY1091" s="12"/>
      <c r="BZ1091" s="12"/>
      <c r="CA1091" s="12"/>
      <c r="CB1091" s="12"/>
      <c r="CC1091" s="12"/>
      <c r="CD1091" s="12"/>
      <c r="CE1091" s="12"/>
      <c r="CF1091" s="12" t="s">
        <v>2658</v>
      </c>
      <c r="CG1091" s="12" t="s">
        <v>2659</v>
      </c>
      <c r="CH1091" s="12" t="s">
        <v>11</v>
      </c>
      <c r="CI1091" s="12" t="s">
        <v>6205</v>
      </c>
      <c r="CJ1091" s="12">
        <v>120</v>
      </c>
      <c r="CK1091" s="14" t="s">
        <v>752</v>
      </c>
      <c r="CL1091" s="12"/>
      <c r="CM1091" s="12"/>
      <c r="CN1091" s="12"/>
      <c r="CO1091" s="12"/>
      <c r="CP1091" s="12"/>
      <c r="CQ1091" s="12"/>
      <c r="CR1091" s="24"/>
      <c r="CU1091" s="5"/>
      <c r="DC1091" s="1"/>
      <c r="DT1091" s="1"/>
      <c r="DY1091" s="1"/>
    </row>
    <row r="1092" spans="1:129">
      <c r="A1092" s="12" t="s">
        <v>2650</v>
      </c>
      <c r="B1092" s="8">
        <v>39</v>
      </c>
      <c r="C1092" s="8" t="s">
        <v>122</v>
      </c>
      <c r="D1092" s="8" t="s">
        <v>5186</v>
      </c>
      <c r="E1092" s="8" t="s">
        <v>2660</v>
      </c>
      <c r="F1092" s="12">
        <v>36</v>
      </c>
      <c r="G1092" s="12">
        <v>18</v>
      </c>
      <c r="H1092" s="13">
        <f t="shared" si="186"/>
        <v>27.288</v>
      </c>
      <c r="I1092" s="13">
        <f t="shared" si="187"/>
        <v>13.644</v>
      </c>
      <c r="J1092" s="9">
        <v>1</v>
      </c>
      <c r="K1092" s="9">
        <v>1</v>
      </c>
      <c r="L1092" s="8"/>
      <c r="M1092" s="8"/>
      <c r="N1092" s="8"/>
      <c r="O1092" s="8"/>
      <c r="P1092" s="8"/>
      <c r="Q1092" s="8">
        <v>8</v>
      </c>
      <c r="R1092" s="8"/>
      <c r="S1092" s="8"/>
      <c r="T1092" s="8"/>
      <c r="U1092" s="8"/>
      <c r="V1092" s="8"/>
      <c r="W1092" s="8"/>
      <c r="X1092" s="8"/>
      <c r="Y1092" s="8"/>
      <c r="Z1092" s="8"/>
      <c r="AA1092" s="8"/>
      <c r="AB1092" s="8"/>
      <c r="AC1092" s="8"/>
      <c r="AD1092" s="8"/>
      <c r="AE1092" s="8"/>
      <c r="AF1092" s="8"/>
      <c r="AG1092" s="8"/>
      <c r="AH1092" s="8">
        <v>1</v>
      </c>
      <c r="AI1092" s="8">
        <v>1</v>
      </c>
      <c r="AJ1092" s="8"/>
      <c r="AK1092" s="8"/>
      <c r="AL1092" s="8"/>
      <c r="AM1092" s="8"/>
      <c r="AN1092" s="8"/>
      <c r="AO1092" s="8"/>
      <c r="AP1092" s="8"/>
      <c r="AQ1092" s="8"/>
      <c r="AR1092" s="8"/>
      <c r="AS1092" s="8"/>
      <c r="AT1092" s="8"/>
      <c r="AU1092" s="8"/>
      <c r="AV1092" s="8"/>
      <c r="AW1092" s="8"/>
      <c r="AX1092" s="8"/>
      <c r="AY1092" s="8"/>
      <c r="AZ1092" s="8"/>
      <c r="BA1092" s="8"/>
      <c r="BB1092" s="8"/>
      <c r="BC1092" s="9"/>
      <c r="BD1092" s="8"/>
      <c r="BE1092" s="8"/>
      <c r="BF1092" s="8"/>
      <c r="BG1092" s="8"/>
      <c r="BH1092" s="8"/>
      <c r="BI1092" s="8"/>
      <c r="BJ1092" s="8"/>
      <c r="BK1092" s="8"/>
      <c r="BL1092" s="8">
        <v>1</v>
      </c>
      <c r="BM1092" s="8"/>
      <c r="BN1092" s="8"/>
      <c r="BO1092" s="8"/>
      <c r="BP1092" s="8"/>
      <c r="BQ1092" s="8"/>
      <c r="BR1092" s="8"/>
      <c r="BS1092" s="8"/>
      <c r="BT1092" s="8"/>
      <c r="BU1092" s="8"/>
      <c r="BV1092" s="8"/>
      <c r="BW1092" s="8"/>
      <c r="BX1092" s="8"/>
      <c r="BY1092" s="8"/>
      <c r="BZ1092" s="8"/>
      <c r="CA1092" s="8"/>
      <c r="CB1092" s="8"/>
      <c r="CC1092" s="8"/>
      <c r="CD1092" s="8"/>
      <c r="CE1092" s="8"/>
      <c r="CF1092" s="8" t="s">
        <v>2661</v>
      </c>
      <c r="CG1092" s="8" t="s">
        <v>5349</v>
      </c>
      <c r="CH1092" s="8" t="s">
        <v>11</v>
      </c>
      <c r="CI1092" s="8" t="s">
        <v>2662</v>
      </c>
      <c r="CJ1092" s="8">
        <v>150</v>
      </c>
      <c r="CK1092" s="10" t="s">
        <v>741</v>
      </c>
      <c r="CL1092" s="8"/>
      <c r="CM1092" s="8"/>
      <c r="CN1092" s="8"/>
      <c r="CO1092" s="8"/>
      <c r="CP1092" s="8"/>
      <c r="CQ1092" s="8" t="s">
        <v>549</v>
      </c>
      <c r="CR1092" s="23"/>
      <c r="CU1092" s="5"/>
      <c r="DC1092" s="1"/>
      <c r="DT1092" s="1"/>
      <c r="DY1092" s="1"/>
    </row>
    <row r="1093" spans="1:129">
      <c r="A1093" s="12" t="s">
        <v>2651</v>
      </c>
      <c r="B1093" s="8">
        <v>39</v>
      </c>
      <c r="C1093" s="8"/>
      <c r="D1093" s="8" t="s">
        <v>5189</v>
      </c>
      <c r="E1093" s="8" t="s">
        <v>2663</v>
      </c>
      <c r="F1093" s="12">
        <v>18</v>
      </c>
      <c r="G1093" s="12">
        <v>8</v>
      </c>
      <c r="H1093" s="13">
        <f t="shared" si="186"/>
        <v>13.644</v>
      </c>
      <c r="I1093" s="13">
        <f t="shared" si="187"/>
        <v>6.0640000000000001</v>
      </c>
      <c r="J1093" s="9">
        <v>1</v>
      </c>
      <c r="K1093" s="9">
        <v>1</v>
      </c>
      <c r="L1093" s="8"/>
      <c r="M1093" s="8"/>
      <c r="N1093" s="8"/>
      <c r="O1093" s="8"/>
      <c r="P1093" s="8"/>
      <c r="Q1093" s="8">
        <v>2</v>
      </c>
      <c r="R1093" s="8"/>
      <c r="S1093" s="8"/>
      <c r="T1093" s="8"/>
      <c r="U1093" s="8"/>
      <c r="V1093" s="8"/>
      <c r="W1093" s="8"/>
      <c r="X1093" s="8"/>
      <c r="Y1093" s="8"/>
      <c r="Z1093" s="8"/>
      <c r="AA1093" s="8"/>
      <c r="AB1093" s="8"/>
      <c r="AC1093" s="8"/>
      <c r="AD1093" s="8"/>
      <c r="AE1093" s="8"/>
      <c r="AF1093" s="8"/>
      <c r="AG1093" s="8"/>
      <c r="AH1093" s="8"/>
      <c r="AI1093" s="8"/>
      <c r="AJ1093" s="8"/>
      <c r="AK1093" s="8"/>
      <c r="AL1093" s="8"/>
      <c r="AM1093" s="8"/>
      <c r="AN1093" s="8"/>
      <c r="AO1093" s="8"/>
      <c r="AP1093" s="8"/>
      <c r="AQ1093" s="8"/>
      <c r="AR1093" s="8"/>
      <c r="AS1093" s="8"/>
      <c r="AT1093" s="8">
        <v>1</v>
      </c>
      <c r="AU1093" s="8"/>
      <c r="AV1093" s="8"/>
      <c r="AW1093" s="8"/>
      <c r="AX1093" s="8"/>
      <c r="AY1093" s="8"/>
      <c r="AZ1093" s="8"/>
      <c r="BA1093" s="8"/>
      <c r="BB1093" s="8"/>
      <c r="BC1093" s="9"/>
      <c r="BD1093" s="8"/>
      <c r="BE1093" s="8"/>
      <c r="BF1093" s="8"/>
      <c r="BG1093" s="8"/>
      <c r="BH1093" s="8"/>
      <c r="BI1093" s="8"/>
      <c r="BJ1093" s="8"/>
      <c r="BK1093" s="8"/>
      <c r="BL1093" s="8"/>
      <c r="BM1093" s="8"/>
      <c r="BN1093" s="8"/>
      <c r="BO1093" s="8"/>
      <c r="BP1093" s="8"/>
      <c r="BQ1093" s="8"/>
      <c r="BR1093" s="8"/>
      <c r="BS1093" s="8"/>
      <c r="BT1093" s="8"/>
      <c r="BU1093" s="8"/>
      <c r="BV1093" s="8"/>
      <c r="BW1093" s="8"/>
      <c r="BX1093" s="8"/>
      <c r="BY1093" s="8"/>
      <c r="BZ1093" s="8"/>
      <c r="CA1093" s="8"/>
      <c r="CB1093" s="8"/>
      <c r="CC1093" s="8"/>
      <c r="CD1093" s="8"/>
      <c r="CE1093" s="8"/>
      <c r="CF1093" s="8" t="s">
        <v>5187</v>
      </c>
      <c r="CG1093" s="8"/>
      <c r="CH1093" s="8" t="s">
        <v>11</v>
      </c>
      <c r="CI1093" s="8" t="s">
        <v>6193</v>
      </c>
      <c r="CJ1093" s="8">
        <v>25</v>
      </c>
      <c r="CK1093" s="10" t="s">
        <v>663</v>
      </c>
      <c r="CL1093" s="8"/>
      <c r="CM1093" s="8"/>
      <c r="CN1093" s="8"/>
      <c r="CO1093" s="8"/>
      <c r="CP1093" s="8"/>
      <c r="CQ1093" s="8"/>
      <c r="CR1093" s="23"/>
      <c r="CU1093" s="5"/>
      <c r="DC1093" s="1"/>
      <c r="DT1093" s="1"/>
      <c r="DY1093" s="1"/>
    </row>
    <row r="1094" spans="1:129">
      <c r="A1094" s="12" t="s">
        <v>2652</v>
      </c>
      <c r="B1094" s="8">
        <v>39</v>
      </c>
      <c r="C1094" s="8" t="s">
        <v>122</v>
      </c>
      <c r="D1094" s="8" t="s">
        <v>5190</v>
      </c>
      <c r="E1094" s="8" t="s">
        <v>5188</v>
      </c>
      <c r="F1094" s="12">
        <v>14</v>
      </c>
      <c r="G1094" s="12">
        <v>10</v>
      </c>
      <c r="H1094" s="13">
        <f t="shared" si="186"/>
        <v>10.612</v>
      </c>
      <c r="I1094" s="13">
        <f t="shared" si="187"/>
        <v>7.58</v>
      </c>
      <c r="J1094" s="9">
        <v>1</v>
      </c>
      <c r="K1094" s="9">
        <v>1</v>
      </c>
      <c r="L1094" s="8"/>
      <c r="M1094" s="8"/>
      <c r="N1094" s="8"/>
      <c r="O1094" s="8">
        <v>2</v>
      </c>
      <c r="P1094" s="8"/>
      <c r="Q1094" s="8">
        <v>2</v>
      </c>
      <c r="R1094" s="8"/>
      <c r="S1094" s="8"/>
      <c r="T1094" s="8"/>
      <c r="U1094" s="8"/>
      <c r="V1094" s="8"/>
      <c r="W1094" s="8"/>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c r="AZ1094" s="8"/>
      <c r="BA1094" s="8"/>
      <c r="BB1094" s="8"/>
      <c r="BC1094" s="9"/>
      <c r="BD1094" s="8"/>
      <c r="BE1094" s="8"/>
      <c r="BF1094" s="8"/>
      <c r="BG1094" s="8"/>
      <c r="BH1094" s="8"/>
      <c r="BI1094" s="8"/>
      <c r="BJ1094" s="8"/>
      <c r="BK1094" s="8"/>
      <c r="BL1094" s="8"/>
      <c r="BM1094" s="8"/>
      <c r="BN1094" s="8"/>
      <c r="BO1094" s="8"/>
      <c r="BP1094" s="8"/>
      <c r="BQ1094" s="8"/>
      <c r="BR1094" s="8"/>
      <c r="BS1094" s="8"/>
      <c r="BT1094" s="8"/>
      <c r="BU1094" s="8"/>
      <c r="BV1094" s="8"/>
      <c r="BW1094" s="8"/>
      <c r="BX1094" s="8"/>
      <c r="BY1094" s="8"/>
      <c r="BZ1094" s="8"/>
      <c r="CA1094" s="8"/>
      <c r="CB1094" s="8"/>
      <c r="CC1094" s="8"/>
      <c r="CD1094" s="8"/>
      <c r="CE1094" s="8"/>
      <c r="CF1094" s="8" t="s">
        <v>2665</v>
      </c>
      <c r="CG1094" s="8"/>
      <c r="CH1094" s="8"/>
      <c r="CI1094" s="8"/>
      <c r="CJ1094" s="8"/>
      <c r="CK1094" s="10"/>
      <c r="CL1094" s="8"/>
      <c r="CM1094" s="8"/>
      <c r="CN1094" s="8"/>
      <c r="CO1094" s="8"/>
      <c r="CP1094" s="8"/>
      <c r="CQ1094" s="8"/>
      <c r="CR1094" s="23"/>
      <c r="CU1094" s="5"/>
      <c r="DC1094" s="1"/>
      <c r="DT1094" s="1"/>
      <c r="DY1094" s="1"/>
    </row>
    <row r="1095" spans="1:129">
      <c r="A1095" s="12" t="s">
        <v>2653</v>
      </c>
      <c r="B1095" s="8">
        <v>39</v>
      </c>
      <c r="C1095" s="8" t="s">
        <v>122</v>
      </c>
      <c r="D1095" s="8" t="s">
        <v>5622</v>
      </c>
      <c r="E1095" s="8" t="s">
        <v>2664</v>
      </c>
      <c r="F1095" s="12">
        <v>40</v>
      </c>
      <c r="G1095" s="12">
        <v>24</v>
      </c>
      <c r="H1095" s="13">
        <f t="shared" si="186"/>
        <v>30.32</v>
      </c>
      <c r="I1095" s="13">
        <f t="shared" si="187"/>
        <v>18.192</v>
      </c>
      <c r="J1095" s="9"/>
      <c r="K1095" s="9"/>
      <c r="L1095" s="8"/>
      <c r="M1095" s="8"/>
      <c r="N1095" s="8"/>
      <c r="O1095" s="8"/>
      <c r="P1095" s="8"/>
      <c r="Q1095" s="8">
        <v>9</v>
      </c>
      <c r="R1095" s="8"/>
      <c r="S1095" s="8"/>
      <c r="T1095" s="8"/>
      <c r="U1095" s="8"/>
      <c r="V1095" s="8"/>
      <c r="W1095" s="8"/>
      <c r="X1095" s="8"/>
      <c r="Y1095" s="8"/>
      <c r="Z1095" s="8"/>
      <c r="AA1095" s="8"/>
      <c r="AB1095" s="8"/>
      <c r="AC1095" s="8"/>
      <c r="AD1095" s="8"/>
      <c r="AE1095" s="8"/>
      <c r="AF1095" s="8"/>
      <c r="AG1095" s="8"/>
      <c r="AH1095" s="8">
        <v>1</v>
      </c>
      <c r="AI1095" s="8">
        <v>2</v>
      </c>
      <c r="AJ1095" s="8"/>
      <c r="AK1095" s="8"/>
      <c r="AL1095" s="8">
        <v>1</v>
      </c>
      <c r="AM1095" s="8"/>
      <c r="AN1095" s="8">
        <v>1</v>
      </c>
      <c r="AO1095" s="8"/>
      <c r="AP1095" s="8"/>
      <c r="AQ1095" s="8"/>
      <c r="AR1095" s="8"/>
      <c r="AS1095" s="8"/>
      <c r="AT1095" s="8">
        <v>1</v>
      </c>
      <c r="AU1095" s="8"/>
      <c r="AV1095" s="8"/>
      <c r="AW1095" s="8"/>
      <c r="AX1095" s="8"/>
      <c r="AY1095" s="8"/>
      <c r="AZ1095" s="8"/>
      <c r="BA1095" s="8"/>
      <c r="BB1095" s="8"/>
      <c r="BC1095" s="9"/>
      <c r="BD1095" s="8">
        <v>1</v>
      </c>
      <c r="BE1095" s="8"/>
      <c r="BF1095" s="8"/>
      <c r="BG1095" s="8"/>
      <c r="BH1095" s="8"/>
      <c r="BI1095" s="8">
        <v>2</v>
      </c>
      <c r="BJ1095" s="8">
        <v>5</v>
      </c>
      <c r="BK1095" s="8"/>
      <c r="BL1095" s="8">
        <v>4</v>
      </c>
      <c r="BM1095" s="8"/>
      <c r="BN1095" s="8"/>
      <c r="BO1095" s="8"/>
      <c r="BP1095" s="8"/>
      <c r="BQ1095" s="8"/>
      <c r="BR1095" s="8"/>
      <c r="BS1095" s="8"/>
      <c r="BT1095" s="8"/>
      <c r="BU1095" s="8"/>
      <c r="BV1095" s="8"/>
      <c r="BW1095" s="8"/>
      <c r="BX1095" s="8"/>
      <c r="BY1095" s="8"/>
      <c r="BZ1095" s="8">
        <v>1</v>
      </c>
      <c r="CA1095" s="8"/>
      <c r="CB1095" s="8"/>
      <c r="CC1095" s="8"/>
      <c r="CD1095" s="8"/>
      <c r="CE1095" s="8"/>
      <c r="CF1095" s="8"/>
      <c r="CG1095" s="8" t="s">
        <v>5973</v>
      </c>
      <c r="CH1095" s="8"/>
      <c r="CI1095" s="8"/>
      <c r="CJ1095" s="8"/>
      <c r="CK1095" s="10"/>
      <c r="CL1095" s="8"/>
      <c r="CM1095" s="8"/>
      <c r="CN1095" s="8"/>
      <c r="CO1095" s="8"/>
      <c r="CP1095" s="8"/>
      <c r="CQ1095" s="8"/>
      <c r="CR1095" s="23"/>
      <c r="CU1095" s="5"/>
      <c r="DC1095" s="1"/>
      <c r="DT1095" s="1"/>
      <c r="DY1095" s="1"/>
    </row>
    <row r="1096" spans="1:129">
      <c r="A1096" s="12" t="s">
        <v>2666</v>
      </c>
      <c r="B1096" s="12">
        <v>40</v>
      </c>
      <c r="C1096" s="12"/>
      <c r="D1096" s="12" t="s">
        <v>5639</v>
      </c>
      <c r="E1096" s="12" t="s">
        <v>37</v>
      </c>
      <c r="F1096" s="12">
        <v>25</v>
      </c>
      <c r="G1096" s="12">
        <v>20</v>
      </c>
      <c r="H1096" s="13">
        <f t="shared" ref="H1096:H1116" si="188">F1096*0.758</f>
        <v>18.95</v>
      </c>
      <c r="I1096" s="13">
        <f t="shared" ref="I1096:I1116" si="189">G1096*0.758</f>
        <v>15.16</v>
      </c>
      <c r="J1096" s="13"/>
      <c r="K1096" s="13"/>
      <c r="L1096" s="12"/>
      <c r="M1096" s="12"/>
      <c r="N1096" s="12"/>
      <c r="O1096" s="12"/>
      <c r="P1096" s="12"/>
      <c r="Q1096" s="12">
        <v>2</v>
      </c>
      <c r="R1096" s="12"/>
      <c r="S1096" s="12"/>
      <c r="T1096" s="12"/>
      <c r="U1096" s="12"/>
      <c r="V1096" s="12"/>
      <c r="W1096" s="12"/>
      <c r="X1096" s="12"/>
      <c r="Y1096" s="12"/>
      <c r="Z1096" s="12"/>
      <c r="AA1096" s="12"/>
      <c r="AB1096" s="12"/>
      <c r="AC1096" s="12"/>
      <c r="AD1096" s="12"/>
      <c r="AE1096" s="12"/>
      <c r="AF1096" s="12"/>
      <c r="AG1096" s="12"/>
      <c r="AH1096" s="12">
        <v>1</v>
      </c>
      <c r="AI1096" s="12"/>
      <c r="AJ1096" s="12"/>
      <c r="AK1096" s="12"/>
      <c r="AL1096" s="12"/>
      <c r="AM1096" s="12"/>
      <c r="AN1096" s="12"/>
      <c r="AO1096" s="12"/>
      <c r="AP1096" s="12"/>
      <c r="AQ1096" s="12"/>
      <c r="AR1096" s="12"/>
      <c r="AS1096" s="12"/>
      <c r="AT1096" s="12"/>
      <c r="AU1096" s="12"/>
      <c r="AV1096" s="12"/>
      <c r="AW1096" s="12"/>
      <c r="AX1096" s="12"/>
      <c r="AY1096" s="12"/>
      <c r="AZ1096" s="12"/>
      <c r="BA1096" s="12"/>
      <c r="BB1096" s="12"/>
      <c r="BC1096" s="13"/>
      <c r="BD1096" s="12">
        <v>1</v>
      </c>
      <c r="BE1096" s="12"/>
      <c r="BF1096" s="12"/>
      <c r="BG1096" s="12"/>
      <c r="BH1096" s="12"/>
      <c r="BI1096" s="12"/>
      <c r="BJ1096" s="12"/>
      <c r="BK1096" s="12"/>
      <c r="BL1096" s="12"/>
      <c r="BM1096" s="12"/>
      <c r="BN1096" s="12"/>
      <c r="BO1096" s="12"/>
      <c r="BP1096" s="12"/>
      <c r="BQ1096" s="12"/>
      <c r="BR1096" s="12"/>
      <c r="BS1096" s="12"/>
      <c r="BT1096" s="12">
        <v>1</v>
      </c>
      <c r="BU1096" s="12"/>
      <c r="BV1096" s="12"/>
      <c r="BW1096" s="12"/>
      <c r="BX1096" s="12"/>
      <c r="BY1096" s="12"/>
      <c r="BZ1096" s="12"/>
      <c r="CA1096" s="12"/>
      <c r="CB1096" s="12"/>
      <c r="CC1096" s="12"/>
      <c r="CD1096" s="12"/>
      <c r="CE1096" s="12"/>
      <c r="CF1096" s="12"/>
      <c r="CG1096" s="12"/>
      <c r="CH1096" s="12"/>
      <c r="CI1096" s="12"/>
      <c r="CJ1096" s="12"/>
      <c r="CK1096" s="14"/>
      <c r="CL1096" s="12"/>
      <c r="CM1096" s="12"/>
      <c r="CN1096" s="12"/>
      <c r="CO1096" s="12"/>
      <c r="CP1096" s="12"/>
      <c r="CQ1096" s="12"/>
      <c r="CR1096" s="24"/>
      <c r="CU1096" s="5"/>
      <c r="DC1096" s="1"/>
      <c r="DT1096" s="1"/>
      <c r="DY1096" s="1"/>
    </row>
    <row r="1097" spans="1:129">
      <c r="A1097" s="12" t="s">
        <v>2667</v>
      </c>
      <c r="B1097" s="12">
        <v>40</v>
      </c>
      <c r="C1097" s="12"/>
      <c r="D1097" s="12" t="s">
        <v>2682</v>
      </c>
      <c r="E1097" s="12" t="s">
        <v>2683</v>
      </c>
      <c r="F1097" s="12">
        <v>28</v>
      </c>
      <c r="G1097" s="12">
        <v>10</v>
      </c>
      <c r="H1097" s="13">
        <f t="shared" si="188"/>
        <v>21.224</v>
      </c>
      <c r="I1097" s="13">
        <f t="shared" si="189"/>
        <v>7.58</v>
      </c>
      <c r="J1097" s="13">
        <v>1</v>
      </c>
      <c r="K1097" s="13">
        <v>1</v>
      </c>
      <c r="L1097" s="12"/>
      <c r="M1097" s="12"/>
      <c r="N1097" s="12"/>
      <c r="O1097" s="12"/>
      <c r="P1097" s="12"/>
      <c r="Q1097" s="12">
        <v>3</v>
      </c>
      <c r="R1097" s="12"/>
      <c r="S1097" s="12"/>
      <c r="T1097" s="12"/>
      <c r="U1097" s="12"/>
      <c r="V1097" s="12"/>
      <c r="W1097" s="12"/>
      <c r="X1097" s="12"/>
      <c r="Y1097" s="12"/>
      <c r="Z1097" s="12"/>
      <c r="AA1097" s="12"/>
      <c r="AB1097" s="12"/>
      <c r="AC1097" s="12"/>
      <c r="AD1097" s="12"/>
      <c r="AE1097" s="12"/>
      <c r="AF1097" s="12"/>
      <c r="AG1097" s="12"/>
      <c r="AH1097" s="12">
        <v>1</v>
      </c>
      <c r="AI1097" s="12">
        <v>1</v>
      </c>
      <c r="AJ1097" s="12"/>
      <c r="AK1097" s="12"/>
      <c r="AL1097" s="12"/>
      <c r="AM1097" s="12"/>
      <c r="AN1097" s="12">
        <v>1</v>
      </c>
      <c r="AO1097" s="12"/>
      <c r="AP1097" s="12"/>
      <c r="AQ1097" s="12"/>
      <c r="AR1097" s="12"/>
      <c r="AS1097" s="12"/>
      <c r="AT1097" s="12">
        <v>1</v>
      </c>
      <c r="AU1097" s="12"/>
      <c r="AV1097" s="12"/>
      <c r="AW1097" s="12"/>
      <c r="AX1097" s="12"/>
      <c r="AY1097" s="12"/>
      <c r="AZ1097" s="12"/>
      <c r="BA1097" s="12"/>
      <c r="BB1097" s="12"/>
      <c r="BC1097" s="13"/>
      <c r="BD1097" s="12"/>
      <c r="BE1097" s="12"/>
      <c r="BF1097" s="12"/>
      <c r="BG1097" s="12"/>
      <c r="BH1097" s="12"/>
      <c r="BI1097" s="12"/>
      <c r="BJ1097" s="12"/>
      <c r="BK1097" s="12"/>
      <c r="BL1097" s="12"/>
      <c r="BM1097" s="12"/>
      <c r="BN1097" s="12"/>
      <c r="BO1097" s="12"/>
      <c r="BP1097" s="12"/>
      <c r="BQ1097" s="12"/>
      <c r="BR1097" s="12"/>
      <c r="BS1097" s="12"/>
      <c r="BT1097" s="12"/>
      <c r="BU1097" s="12"/>
      <c r="BV1097" s="12"/>
      <c r="BW1097" s="12"/>
      <c r="BX1097" s="12"/>
      <c r="BY1097" s="12"/>
      <c r="BZ1097" s="12"/>
      <c r="CA1097" s="12"/>
      <c r="CB1097" s="12"/>
      <c r="CC1097" s="12"/>
      <c r="CD1097" s="12"/>
      <c r="CE1097" s="12"/>
      <c r="CF1097" s="12" t="s">
        <v>2684</v>
      </c>
      <c r="CG1097" s="12" t="s">
        <v>5350</v>
      </c>
      <c r="CH1097" s="12" t="s">
        <v>11</v>
      </c>
      <c r="CI1097" s="12" t="s">
        <v>5759</v>
      </c>
      <c r="CJ1097" s="12">
        <v>50</v>
      </c>
      <c r="CK1097" s="14" t="s">
        <v>725</v>
      </c>
      <c r="CL1097" s="12"/>
      <c r="CM1097" s="12"/>
      <c r="CN1097" s="12"/>
      <c r="CO1097" s="12"/>
      <c r="CP1097" s="12"/>
      <c r="CQ1097" s="12"/>
      <c r="CR1097" s="24"/>
      <c r="CU1097" s="5"/>
      <c r="DC1097" s="1"/>
      <c r="DT1097" s="1"/>
      <c r="DY1097" s="1"/>
    </row>
    <row r="1098" spans="1:129">
      <c r="A1098" s="12" t="s">
        <v>2668</v>
      </c>
      <c r="B1098" s="12">
        <v>40</v>
      </c>
      <c r="C1098" s="8" t="s">
        <v>122</v>
      </c>
      <c r="D1098" s="8" t="s">
        <v>2685</v>
      </c>
      <c r="E1098" s="8" t="s">
        <v>5191</v>
      </c>
      <c r="F1098" s="12">
        <v>34</v>
      </c>
      <c r="G1098" s="12">
        <v>12</v>
      </c>
      <c r="H1098" s="13">
        <f t="shared" si="188"/>
        <v>25.771999999999998</v>
      </c>
      <c r="I1098" s="13">
        <f t="shared" si="189"/>
        <v>9.0960000000000001</v>
      </c>
      <c r="J1098" s="9">
        <v>1</v>
      </c>
      <c r="K1098" s="9">
        <v>1</v>
      </c>
      <c r="L1098" s="8"/>
      <c r="M1098" s="8"/>
      <c r="N1098" s="8"/>
      <c r="O1098" s="8"/>
      <c r="P1098" s="8"/>
      <c r="Q1098" s="8">
        <v>7</v>
      </c>
      <c r="R1098" s="8"/>
      <c r="S1098" s="8"/>
      <c r="T1098" s="8"/>
      <c r="U1098" s="8"/>
      <c r="V1098" s="8"/>
      <c r="W1098" s="8"/>
      <c r="X1098" s="8"/>
      <c r="Y1098" s="8"/>
      <c r="Z1098" s="8"/>
      <c r="AA1098" s="8"/>
      <c r="AB1098" s="8"/>
      <c r="AC1098" s="8"/>
      <c r="AD1098" s="8"/>
      <c r="AE1098" s="8"/>
      <c r="AF1098" s="8"/>
      <c r="AG1098" s="8"/>
      <c r="AH1098" s="8"/>
      <c r="AI1098" s="8">
        <v>2</v>
      </c>
      <c r="AJ1098" s="8"/>
      <c r="AK1098" s="8"/>
      <c r="AL1098" s="8"/>
      <c r="AM1098" s="8"/>
      <c r="AN1098" s="8"/>
      <c r="AO1098" s="8"/>
      <c r="AP1098" s="8"/>
      <c r="AQ1098" s="8"/>
      <c r="AR1098" s="8"/>
      <c r="AS1098" s="8"/>
      <c r="AT1098" s="8"/>
      <c r="AU1098" s="8"/>
      <c r="AV1098" s="8"/>
      <c r="AW1098" s="8"/>
      <c r="AX1098" s="8"/>
      <c r="AY1098" s="8"/>
      <c r="AZ1098" s="8"/>
      <c r="BA1098" s="8"/>
      <c r="BB1098" s="8"/>
      <c r="BC1098" s="9"/>
      <c r="BD1098" s="8"/>
      <c r="BE1098" s="8"/>
      <c r="BF1098" s="8"/>
      <c r="BG1098" s="8"/>
      <c r="BH1098" s="8"/>
      <c r="BI1098" s="8">
        <v>1</v>
      </c>
      <c r="BJ1098" s="8">
        <v>1</v>
      </c>
      <c r="BK1098" s="8"/>
      <c r="BL1098" s="8">
        <v>1</v>
      </c>
      <c r="BM1098" s="8"/>
      <c r="BN1098" s="8"/>
      <c r="BO1098" s="8"/>
      <c r="BP1098" s="8"/>
      <c r="BQ1098" s="8"/>
      <c r="BR1098" s="8"/>
      <c r="BS1098" s="8"/>
      <c r="BT1098" s="8"/>
      <c r="BU1098" s="8"/>
      <c r="BV1098" s="8"/>
      <c r="BW1098" s="8"/>
      <c r="BX1098" s="8"/>
      <c r="BY1098" s="8"/>
      <c r="BZ1098" s="8"/>
      <c r="CA1098" s="8"/>
      <c r="CB1098" s="8"/>
      <c r="CC1098" s="8"/>
      <c r="CD1098" s="8"/>
      <c r="CE1098" s="8"/>
      <c r="CF1098" s="8" t="s">
        <v>2686</v>
      </c>
      <c r="CG1098" s="8" t="s">
        <v>5010</v>
      </c>
      <c r="CH1098" s="8" t="s">
        <v>11</v>
      </c>
      <c r="CI1098" s="8" t="s">
        <v>1590</v>
      </c>
      <c r="CJ1098" s="8">
        <v>30</v>
      </c>
      <c r="CK1098" s="10" t="s">
        <v>739</v>
      </c>
      <c r="CL1098" s="8"/>
      <c r="CM1098" s="8"/>
      <c r="CN1098" s="8"/>
      <c r="CO1098" s="8"/>
      <c r="CP1098" s="8"/>
      <c r="CQ1098" s="8"/>
      <c r="CR1098" s="23"/>
      <c r="CU1098" s="5"/>
      <c r="DC1098" s="1"/>
      <c r="DT1098" s="1"/>
      <c r="DY1098" s="1"/>
    </row>
    <row r="1099" spans="1:129">
      <c r="A1099" s="12" t="s">
        <v>2669</v>
      </c>
      <c r="B1099" s="12">
        <v>40</v>
      </c>
      <c r="C1099" s="8"/>
      <c r="D1099" s="8" t="s">
        <v>5192</v>
      </c>
      <c r="E1099" s="8" t="s">
        <v>5196</v>
      </c>
      <c r="F1099" s="12">
        <v>28</v>
      </c>
      <c r="G1099" s="12">
        <v>21</v>
      </c>
      <c r="H1099" s="13">
        <f t="shared" si="188"/>
        <v>21.224</v>
      </c>
      <c r="I1099" s="13">
        <f t="shared" si="189"/>
        <v>15.917999999999999</v>
      </c>
      <c r="J1099" s="9"/>
      <c r="K1099" s="9"/>
      <c r="L1099" s="8"/>
      <c r="M1099" s="8"/>
      <c r="N1099" s="8"/>
      <c r="O1099" s="8"/>
      <c r="P1099" s="8"/>
      <c r="Q1099" s="8"/>
      <c r="R1099" s="8"/>
      <c r="S1099" s="8"/>
      <c r="T1099" s="8"/>
      <c r="U1099" s="8"/>
      <c r="V1099" s="8"/>
      <c r="W1099" s="8"/>
      <c r="X1099" s="8"/>
      <c r="Y1099" s="8"/>
      <c r="Z1099" s="8"/>
      <c r="AA1099" s="8"/>
      <c r="AB1099" s="8"/>
      <c r="AC1099" s="8"/>
      <c r="AD1099" s="8"/>
      <c r="AE1099" s="8"/>
      <c r="AF1099" s="8"/>
      <c r="AG1099" s="8"/>
      <c r="AH1099" s="8"/>
      <c r="AI1099" s="8"/>
      <c r="AJ1099" s="8"/>
      <c r="AK1099" s="8"/>
      <c r="AL1099" s="8"/>
      <c r="AM1099" s="8"/>
      <c r="AN1099" s="8"/>
      <c r="AO1099" s="8"/>
      <c r="AP1099" s="8"/>
      <c r="AQ1099" s="8"/>
      <c r="AR1099" s="8"/>
      <c r="AS1099" s="8"/>
      <c r="AT1099" s="8"/>
      <c r="AU1099" s="8"/>
      <c r="AV1099" s="8"/>
      <c r="AW1099" s="8"/>
      <c r="AX1099" s="8"/>
      <c r="AY1099" s="8"/>
      <c r="AZ1099" s="8"/>
      <c r="BA1099" s="8"/>
      <c r="BB1099" s="8"/>
      <c r="BC1099" s="9"/>
      <c r="BD1099" s="8"/>
      <c r="BE1099" s="8"/>
      <c r="BF1099" s="8"/>
      <c r="BG1099" s="8"/>
      <c r="BH1099" s="8"/>
      <c r="BI1099" s="8">
        <v>1</v>
      </c>
      <c r="BJ1099" s="8"/>
      <c r="BK1099" s="8"/>
      <c r="BL1099" s="8"/>
      <c r="BM1099" s="8"/>
      <c r="BN1099" s="8"/>
      <c r="BO1099" s="8"/>
      <c r="BP1099" s="8"/>
      <c r="BQ1099" s="8"/>
      <c r="BR1099" s="8"/>
      <c r="BS1099" s="8"/>
      <c r="BT1099" s="8"/>
      <c r="BU1099" s="8"/>
      <c r="BV1099" s="8"/>
      <c r="BW1099" s="8"/>
      <c r="BX1099" s="8"/>
      <c r="BY1099" s="8"/>
      <c r="BZ1099" s="8"/>
      <c r="CA1099" s="8"/>
      <c r="CB1099" s="8"/>
      <c r="CC1099" s="8"/>
      <c r="CD1099" s="8"/>
      <c r="CE1099" s="8"/>
      <c r="CF1099" s="8" t="s">
        <v>5193</v>
      </c>
      <c r="CG1099" s="8"/>
      <c r="CH1099" s="8" t="s">
        <v>11</v>
      </c>
      <c r="CI1099" s="8" t="s">
        <v>2689</v>
      </c>
      <c r="CJ1099" s="8">
        <v>30</v>
      </c>
      <c r="CK1099" s="10" t="s">
        <v>663</v>
      </c>
      <c r="CL1099" s="8"/>
      <c r="CM1099" s="8"/>
      <c r="CN1099" s="8"/>
      <c r="CO1099" s="8"/>
      <c r="CP1099" s="8"/>
      <c r="CQ1099" s="8"/>
      <c r="CR1099" s="23"/>
      <c r="CU1099" s="5"/>
      <c r="DC1099" s="1"/>
      <c r="DT1099" s="1"/>
      <c r="DY1099" s="1"/>
    </row>
    <row r="1100" spans="1:129">
      <c r="A1100" s="12" t="s">
        <v>2670</v>
      </c>
      <c r="B1100" s="12">
        <v>40</v>
      </c>
      <c r="C1100" s="8"/>
      <c r="D1100" s="8" t="s">
        <v>5197</v>
      </c>
      <c r="E1100" s="8" t="s">
        <v>5194</v>
      </c>
      <c r="F1100" s="12">
        <v>23</v>
      </c>
      <c r="G1100" s="12">
        <v>19</v>
      </c>
      <c r="H1100" s="13">
        <f t="shared" si="188"/>
        <v>17.434000000000001</v>
      </c>
      <c r="I1100" s="13">
        <f t="shared" si="189"/>
        <v>14.402000000000001</v>
      </c>
      <c r="J1100" s="9">
        <v>1</v>
      </c>
      <c r="K1100" s="9">
        <v>1</v>
      </c>
      <c r="L1100" s="8">
        <v>1</v>
      </c>
      <c r="M1100" s="8"/>
      <c r="N1100" s="8"/>
      <c r="O1100" s="8"/>
      <c r="P1100" s="8"/>
      <c r="Q1100" s="8">
        <v>3</v>
      </c>
      <c r="R1100" s="8"/>
      <c r="S1100" s="8"/>
      <c r="T1100" s="8"/>
      <c r="U1100" s="8"/>
      <c r="V1100" s="8"/>
      <c r="W1100" s="8"/>
      <c r="X1100" s="8"/>
      <c r="Y1100" s="8"/>
      <c r="Z1100" s="8"/>
      <c r="AA1100" s="8"/>
      <c r="AB1100" s="8"/>
      <c r="AC1100" s="8"/>
      <c r="AD1100" s="8"/>
      <c r="AE1100" s="8"/>
      <c r="AF1100" s="8"/>
      <c r="AG1100" s="8"/>
      <c r="AH1100" s="8">
        <v>2</v>
      </c>
      <c r="AI1100" s="8">
        <v>1</v>
      </c>
      <c r="AJ1100" s="8"/>
      <c r="AK1100" s="8"/>
      <c r="AL1100" s="8"/>
      <c r="AM1100" s="8"/>
      <c r="AN1100" s="8"/>
      <c r="AO1100" s="8"/>
      <c r="AP1100" s="8"/>
      <c r="AQ1100" s="8"/>
      <c r="AR1100" s="8"/>
      <c r="AS1100" s="8"/>
      <c r="AT1100" s="8"/>
      <c r="AU1100" s="8"/>
      <c r="AV1100" s="8"/>
      <c r="AW1100" s="8"/>
      <c r="AX1100" s="8"/>
      <c r="AY1100" s="8"/>
      <c r="AZ1100" s="8"/>
      <c r="BA1100" s="8"/>
      <c r="BB1100" s="8"/>
      <c r="BC1100" s="9"/>
      <c r="BD1100" s="8"/>
      <c r="BE1100" s="8"/>
      <c r="BF1100" s="8"/>
      <c r="BG1100" s="8"/>
      <c r="BH1100" s="8"/>
      <c r="BI1100" s="8"/>
      <c r="BJ1100" s="8">
        <v>2</v>
      </c>
      <c r="BK1100" s="8"/>
      <c r="BL1100" s="8"/>
      <c r="BM1100" s="8"/>
      <c r="BN1100" s="8"/>
      <c r="BO1100" s="8"/>
      <c r="BP1100" s="8"/>
      <c r="BQ1100" s="8"/>
      <c r="BR1100" s="8"/>
      <c r="BS1100" s="8"/>
      <c r="BT1100" s="8"/>
      <c r="BU1100" s="8"/>
      <c r="BV1100" s="8"/>
      <c r="BW1100" s="8"/>
      <c r="BX1100" s="8"/>
      <c r="BY1100" s="8"/>
      <c r="BZ1100" s="8"/>
      <c r="CA1100" s="8"/>
      <c r="CB1100" s="8"/>
      <c r="CC1100" s="8"/>
      <c r="CD1100" s="8"/>
      <c r="CE1100" s="8"/>
      <c r="CF1100" s="8" t="s">
        <v>5199</v>
      </c>
      <c r="CG1100" s="8" t="s">
        <v>5974</v>
      </c>
      <c r="CH1100" s="8" t="s">
        <v>11</v>
      </c>
      <c r="CI1100" s="8" t="s">
        <v>1743</v>
      </c>
      <c r="CJ1100" s="8">
        <v>60</v>
      </c>
      <c r="CK1100" s="10" t="s">
        <v>670</v>
      </c>
      <c r="CL1100" s="8"/>
      <c r="CM1100" s="8"/>
      <c r="CN1100" s="8"/>
      <c r="CO1100" s="8"/>
      <c r="CP1100" s="8"/>
      <c r="CQ1100" s="8"/>
      <c r="CR1100" s="23"/>
      <c r="CU1100" s="5"/>
      <c r="DC1100" s="1"/>
      <c r="DT1100" s="1"/>
      <c r="DY1100" s="1"/>
    </row>
    <row r="1101" spans="1:129">
      <c r="A1101" s="12" t="s">
        <v>2671</v>
      </c>
      <c r="B1101" s="12">
        <v>40</v>
      </c>
      <c r="C1101" s="8" t="s">
        <v>122</v>
      </c>
      <c r="D1101" s="8" t="s">
        <v>2687</v>
      </c>
      <c r="E1101" s="8" t="s">
        <v>5198</v>
      </c>
      <c r="F1101" s="12">
        <v>20</v>
      </c>
      <c r="G1101" s="12">
        <v>14</v>
      </c>
      <c r="H1101" s="13">
        <f t="shared" si="188"/>
        <v>15.16</v>
      </c>
      <c r="I1101" s="13">
        <f t="shared" si="189"/>
        <v>10.612</v>
      </c>
      <c r="J1101" s="9">
        <v>1</v>
      </c>
      <c r="K1101" s="9">
        <v>1</v>
      </c>
      <c r="L1101" s="8"/>
      <c r="M1101" s="8"/>
      <c r="N1101" s="8"/>
      <c r="O1101" s="8"/>
      <c r="P1101" s="8"/>
      <c r="Q1101" s="8">
        <v>4</v>
      </c>
      <c r="R1101" s="8"/>
      <c r="S1101" s="8"/>
      <c r="T1101" s="8"/>
      <c r="U1101" s="8"/>
      <c r="V1101" s="8"/>
      <c r="W1101" s="8"/>
      <c r="X1101" s="8"/>
      <c r="Y1101" s="8"/>
      <c r="Z1101" s="8"/>
      <c r="AA1101" s="8"/>
      <c r="AB1101" s="8"/>
      <c r="AC1101" s="8"/>
      <c r="AD1101" s="8"/>
      <c r="AE1101" s="8"/>
      <c r="AF1101" s="8"/>
      <c r="AG1101" s="8"/>
      <c r="AH1101" s="8">
        <v>1</v>
      </c>
      <c r="AI1101" s="8"/>
      <c r="AJ1101" s="8"/>
      <c r="AK1101" s="8"/>
      <c r="AL1101" s="8"/>
      <c r="AM1101" s="8"/>
      <c r="AN1101" s="8"/>
      <c r="AO1101" s="8"/>
      <c r="AP1101" s="8"/>
      <c r="AQ1101" s="8"/>
      <c r="AR1101" s="8"/>
      <c r="AS1101" s="8"/>
      <c r="AT1101" s="8"/>
      <c r="AU1101" s="8"/>
      <c r="AV1101" s="8"/>
      <c r="AW1101" s="8"/>
      <c r="AX1101" s="8"/>
      <c r="AY1101" s="8"/>
      <c r="AZ1101" s="8"/>
      <c r="BA1101" s="8"/>
      <c r="BB1101" s="8"/>
      <c r="BC1101" s="9"/>
      <c r="BD1101" s="8"/>
      <c r="BE1101" s="8"/>
      <c r="BF1101" s="8"/>
      <c r="BG1101" s="8"/>
      <c r="BH1101" s="8"/>
      <c r="BI1101" s="8"/>
      <c r="BJ1101" s="8"/>
      <c r="BK1101" s="8"/>
      <c r="BL1101" s="8"/>
      <c r="BM1101" s="8"/>
      <c r="BN1101" s="8"/>
      <c r="BO1101" s="8"/>
      <c r="BP1101" s="8"/>
      <c r="BQ1101" s="8"/>
      <c r="BR1101" s="8"/>
      <c r="BS1101" s="8"/>
      <c r="BT1101" s="8"/>
      <c r="BU1101" s="8"/>
      <c r="BV1101" s="8"/>
      <c r="BW1101" s="8"/>
      <c r="BX1101" s="8"/>
      <c r="BY1101" s="8"/>
      <c r="BZ1101" s="8"/>
      <c r="CA1101" s="8"/>
      <c r="CB1101" s="8"/>
      <c r="CC1101" s="8"/>
      <c r="CD1101" s="8"/>
      <c r="CE1101" s="8"/>
      <c r="CF1101" s="8" t="s">
        <v>2688</v>
      </c>
      <c r="CG1101" s="8"/>
      <c r="CH1101" s="8" t="s">
        <v>11</v>
      </c>
      <c r="CI1101" s="8" t="s">
        <v>2689</v>
      </c>
      <c r="CJ1101" s="8">
        <v>50</v>
      </c>
      <c r="CK1101" s="10" t="s">
        <v>667</v>
      </c>
      <c r="CL1101" s="8"/>
      <c r="CM1101" s="8"/>
      <c r="CN1101" s="8"/>
      <c r="CO1101" s="8"/>
      <c r="CP1101" s="8"/>
      <c r="CQ1101" s="8"/>
      <c r="CR1101" s="23"/>
      <c r="CU1101" s="5"/>
      <c r="DC1101" s="1"/>
      <c r="DT1101" s="1"/>
      <c r="DY1101" s="1"/>
    </row>
    <row r="1102" spans="1:129">
      <c r="A1102" s="12" t="s">
        <v>2672</v>
      </c>
      <c r="B1102" s="12">
        <v>40</v>
      </c>
      <c r="C1102" s="8" t="s">
        <v>122</v>
      </c>
      <c r="D1102" s="8" t="s">
        <v>5202</v>
      </c>
      <c r="E1102" s="8" t="s">
        <v>5203</v>
      </c>
      <c r="F1102" s="12">
        <v>18</v>
      </c>
      <c r="G1102" s="12">
        <v>12</v>
      </c>
      <c r="H1102" s="13">
        <f t="shared" si="188"/>
        <v>13.644</v>
      </c>
      <c r="I1102" s="13">
        <f t="shared" si="189"/>
        <v>9.0960000000000001</v>
      </c>
      <c r="J1102" s="9">
        <v>1</v>
      </c>
      <c r="K1102" s="9">
        <v>1</v>
      </c>
      <c r="L1102" s="8"/>
      <c r="M1102" s="8"/>
      <c r="N1102" s="8"/>
      <c r="O1102" s="8"/>
      <c r="P1102" s="8">
        <v>3</v>
      </c>
      <c r="Q1102" s="8">
        <v>4</v>
      </c>
      <c r="R1102" s="8"/>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v>1</v>
      </c>
      <c r="AP1102" s="8"/>
      <c r="AQ1102" s="8"/>
      <c r="AR1102" s="8"/>
      <c r="AS1102" s="8"/>
      <c r="AT1102" s="8"/>
      <c r="AU1102" s="8"/>
      <c r="AV1102" s="8"/>
      <c r="AW1102" s="8"/>
      <c r="AX1102" s="8"/>
      <c r="AY1102" s="8"/>
      <c r="AZ1102" s="8"/>
      <c r="BA1102" s="8"/>
      <c r="BB1102" s="8"/>
      <c r="BC1102" s="9"/>
      <c r="BD1102" s="8"/>
      <c r="BE1102" s="8"/>
      <c r="BF1102" s="8"/>
      <c r="BG1102" s="8"/>
      <c r="BH1102" s="8"/>
      <c r="BI1102" s="8"/>
      <c r="BJ1102" s="8"/>
      <c r="BK1102" s="8"/>
      <c r="BL1102" s="8"/>
      <c r="BM1102" s="8"/>
      <c r="BN1102" s="8"/>
      <c r="BO1102" s="8"/>
      <c r="BP1102" s="8"/>
      <c r="BQ1102" s="8"/>
      <c r="BR1102" s="8"/>
      <c r="BS1102" s="8"/>
      <c r="BT1102" s="8"/>
      <c r="BU1102" s="8"/>
      <c r="BV1102" s="8"/>
      <c r="BW1102" s="8"/>
      <c r="BX1102" s="8"/>
      <c r="BY1102" s="8"/>
      <c r="BZ1102" s="8"/>
      <c r="CA1102" s="8"/>
      <c r="CB1102" s="8"/>
      <c r="CC1102" s="8"/>
      <c r="CD1102" s="8"/>
      <c r="CE1102" s="8"/>
      <c r="CF1102" s="8" t="s">
        <v>5200</v>
      </c>
      <c r="CG1102" s="8"/>
      <c r="CH1102" s="8"/>
      <c r="CI1102" s="8"/>
      <c r="CJ1102" s="8"/>
      <c r="CK1102" s="10"/>
      <c r="CL1102" s="8"/>
      <c r="CM1102" s="8"/>
      <c r="CN1102" s="8"/>
      <c r="CO1102" s="8"/>
      <c r="CP1102" s="8"/>
      <c r="CQ1102" s="8"/>
      <c r="CR1102" s="23"/>
      <c r="CU1102" s="5"/>
      <c r="DC1102" s="1"/>
      <c r="DT1102" s="1"/>
      <c r="DY1102" s="1"/>
    </row>
    <row r="1103" spans="1:129">
      <c r="A1103" s="12" t="s">
        <v>2673</v>
      </c>
      <c r="B1103" s="12">
        <v>40</v>
      </c>
      <c r="C1103" s="8"/>
      <c r="D1103" s="8" t="s">
        <v>5204</v>
      </c>
      <c r="E1103" s="8" t="s">
        <v>5201</v>
      </c>
      <c r="F1103" s="12">
        <v>18</v>
      </c>
      <c r="G1103" s="12">
        <v>5</v>
      </c>
      <c r="H1103" s="13">
        <f t="shared" si="188"/>
        <v>13.644</v>
      </c>
      <c r="I1103" s="13">
        <f t="shared" si="189"/>
        <v>3.79</v>
      </c>
      <c r="J1103" s="9">
        <v>1</v>
      </c>
      <c r="K1103" s="9">
        <v>1</v>
      </c>
      <c r="L1103" s="8"/>
      <c r="M1103" s="8"/>
      <c r="N1103" s="8"/>
      <c r="O1103" s="8"/>
      <c r="P1103" s="8"/>
      <c r="Q1103" s="8">
        <v>3</v>
      </c>
      <c r="R1103" s="8"/>
      <c r="S1103" s="8"/>
      <c r="T1103" s="8"/>
      <c r="U1103" s="8"/>
      <c r="V1103" s="8"/>
      <c r="W1103" s="8"/>
      <c r="X1103" s="8"/>
      <c r="Y1103" s="8"/>
      <c r="Z1103" s="8"/>
      <c r="AA1103" s="8"/>
      <c r="AB1103" s="8"/>
      <c r="AC1103" s="8"/>
      <c r="AD1103" s="8"/>
      <c r="AE1103" s="8"/>
      <c r="AF1103" s="8"/>
      <c r="AG1103" s="8"/>
      <c r="AH1103" s="8">
        <v>1</v>
      </c>
      <c r="AI1103" s="8"/>
      <c r="AJ1103" s="8"/>
      <c r="AK1103" s="8"/>
      <c r="AL1103" s="8"/>
      <c r="AM1103" s="8"/>
      <c r="AN1103" s="8"/>
      <c r="AO1103" s="8"/>
      <c r="AP1103" s="8"/>
      <c r="AQ1103" s="8"/>
      <c r="AR1103" s="8"/>
      <c r="AS1103" s="8"/>
      <c r="AT1103" s="8"/>
      <c r="AU1103" s="8"/>
      <c r="AV1103" s="8"/>
      <c r="AW1103" s="8"/>
      <c r="AX1103" s="8"/>
      <c r="AY1103" s="8"/>
      <c r="AZ1103" s="8"/>
      <c r="BA1103" s="8"/>
      <c r="BB1103" s="8"/>
      <c r="BC1103" s="9"/>
      <c r="BD1103" s="8"/>
      <c r="BE1103" s="8"/>
      <c r="BF1103" s="8"/>
      <c r="BG1103" s="8"/>
      <c r="BH1103" s="8"/>
      <c r="BI1103" s="8"/>
      <c r="BJ1103" s="8"/>
      <c r="BK1103" s="8"/>
      <c r="BL1103" s="8"/>
      <c r="BM1103" s="8"/>
      <c r="BN1103" s="8"/>
      <c r="BO1103" s="8"/>
      <c r="BP1103" s="8"/>
      <c r="BQ1103" s="8"/>
      <c r="BR1103" s="8"/>
      <c r="BS1103" s="8"/>
      <c r="BT1103" s="8"/>
      <c r="BU1103" s="8"/>
      <c r="BV1103" s="8"/>
      <c r="BW1103" s="8"/>
      <c r="BX1103" s="8"/>
      <c r="BY1103" s="8"/>
      <c r="BZ1103" s="8"/>
      <c r="CA1103" s="8"/>
      <c r="CB1103" s="8"/>
      <c r="CC1103" s="8"/>
      <c r="CD1103" s="8"/>
      <c r="CE1103" s="8"/>
      <c r="CF1103" s="8" t="s">
        <v>5205</v>
      </c>
      <c r="CG1103" s="8"/>
      <c r="CH1103" s="8"/>
      <c r="CI1103" s="8"/>
      <c r="CJ1103" s="8"/>
      <c r="CK1103" s="10"/>
      <c r="CL1103" s="8"/>
      <c r="CM1103" s="8"/>
      <c r="CN1103" s="8"/>
      <c r="CO1103" s="8"/>
      <c r="CP1103" s="8"/>
      <c r="CQ1103" s="8"/>
      <c r="CR1103" s="23"/>
      <c r="CU1103" s="5"/>
      <c r="DC1103" s="1"/>
      <c r="DT1103" s="1"/>
      <c r="DY1103" s="1"/>
    </row>
    <row r="1104" spans="1:129">
      <c r="A1104" s="12" t="s">
        <v>2674</v>
      </c>
      <c r="B1104" s="12">
        <v>40</v>
      </c>
      <c r="C1104" s="8" t="s">
        <v>122</v>
      </c>
      <c r="D1104" s="8" t="s">
        <v>5413</v>
      </c>
      <c r="E1104" s="8" t="s">
        <v>5206</v>
      </c>
      <c r="F1104" s="12">
        <v>32</v>
      </c>
      <c r="G1104" s="12">
        <v>18</v>
      </c>
      <c r="H1104" s="13">
        <f t="shared" si="188"/>
        <v>24.256</v>
      </c>
      <c r="I1104" s="13">
        <f t="shared" si="189"/>
        <v>13.644</v>
      </c>
      <c r="J1104" s="9">
        <v>2</v>
      </c>
      <c r="K1104" s="9">
        <v>1</v>
      </c>
      <c r="L1104" s="8"/>
      <c r="M1104" s="8"/>
      <c r="N1104" s="8"/>
      <c r="O1104" s="8"/>
      <c r="P1104" s="8"/>
      <c r="Q1104" s="8">
        <v>4</v>
      </c>
      <c r="R1104" s="8"/>
      <c r="S1104" s="8"/>
      <c r="T1104" s="8"/>
      <c r="U1104" s="8"/>
      <c r="V1104" s="8"/>
      <c r="W1104" s="8"/>
      <c r="X1104" s="8">
        <v>2</v>
      </c>
      <c r="Y1104" s="8"/>
      <c r="Z1104" s="8"/>
      <c r="AA1104" s="8"/>
      <c r="AB1104" s="8"/>
      <c r="AC1104" s="8"/>
      <c r="AD1104" s="8"/>
      <c r="AE1104" s="8"/>
      <c r="AF1104" s="8"/>
      <c r="AG1104" s="8"/>
      <c r="AH1104" s="8">
        <v>1</v>
      </c>
      <c r="AI1104" s="8">
        <v>1</v>
      </c>
      <c r="AJ1104" s="8"/>
      <c r="AK1104" s="8"/>
      <c r="AL1104" s="8"/>
      <c r="AM1104" s="8"/>
      <c r="AN1104" s="8"/>
      <c r="AO1104" s="8"/>
      <c r="AP1104" s="8"/>
      <c r="AQ1104" s="8"/>
      <c r="AR1104" s="8"/>
      <c r="AS1104" s="8"/>
      <c r="AT1104" s="8"/>
      <c r="AU1104" s="8"/>
      <c r="AV1104" s="8"/>
      <c r="AW1104" s="8"/>
      <c r="AX1104" s="8"/>
      <c r="AY1104" s="8"/>
      <c r="AZ1104" s="8"/>
      <c r="BA1104" s="8"/>
      <c r="BB1104" s="8"/>
      <c r="BC1104" s="9"/>
      <c r="BD1104" s="8"/>
      <c r="BE1104" s="8"/>
      <c r="BF1104" s="8"/>
      <c r="BG1104" s="8"/>
      <c r="BH1104" s="8"/>
      <c r="BI1104" s="8"/>
      <c r="BJ1104" s="8">
        <v>1</v>
      </c>
      <c r="BK1104" s="8"/>
      <c r="BL1104" s="8">
        <v>1</v>
      </c>
      <c r="BM1104" s="8"/>
      <c r="BN1104" s="8"/>
      <c r="BO1104" s="8"/>
      <c r="BP1104" s="8"/>
      <c r="BQ1104" s="8"/>
      <c r="BR1104" s="8"/>
      <c r="BS1104" s="8"/>
      <c r="BT1104" s="8"/>
      <c r="BU1104" s="8"/>
      <c r="BV1104" s="8"/>
      <c r="BW1104" s="8"/>
      <c r="BX1104" s="8"/>
      <c r="BY1104" s="8"/>
      <c r="BZ1104" s="8"/>
      <c r="CA1104" s="8"/>
      <c r="CB1104" s="8"/>
      <c r="CC1104" s="8"/>
      <c r="CD1104" s="8"/>
      <c r="CE1104" s="8"/>
      <c r="CF1104" s="8" t="s">
        <v>2690</v>
      </c>
      <c r="CG1104" s="8" t="s">
        <v>5011</v>
      </c>
      <c r="CH1104" s="8" t="s">
        <v>12</v>
      </c>
      <c r="CI1104" s="8" t="s">
        <v>1410</v>
      </c>
      <c r="CJ1104" s="8">
        <v>100</v>
      </c>
      <c r="CK1104" s="10" t="s">
        <v>2691</v>
      </c>
      <c r="CL1104" s="8"/>
      <c r="CM1104" s="8"/>
      <c r="CN1104" s="8"/>
      <c r="CO1104" s="8"/>
      <c r="CP1104" s="8"/>
      <c r="CQ1104" s="8"/>
      <c r="CR1104" s="23"/>
      <c r="CU1104" s="5"/>
      <c r="DC1104" s="1"/>
      <c r="DT1104" s="1"/>
      <c r="DY1104" s="1"/>
    </row>
    <row r="1105" spans="1:129">
      <c r="A1105" s="12" t="s">
        <v>2675</v>
      </c>
      <c r="B1105" s="12">
        <v>40</v>
      </c>
      <c r="C1105" s="8" t="s">
        <v>122</v>
      </c>
      <c r="D1105" s="8" t="s">
        <v>2692</v>
      </c>
      <c r="E1105" s="8" t="s">
        <v>2693</v>
      </c>
      <c r="F1105" s="12">
        <v>22</v>
      </c>
      <c r="G1105" s="12">
        <v>18</v>
      </c>
      <c r="H1105" s="13">
        <f t="shared" si="188"/>
        <v>16.676000000000002</v>
      </c>
      <c r="I1105" s="13">
        <f t="shared" si="189"/>
        <v>13.644</v>
      </c>
      <c r="J1105" s="9">
        <v>1</v>
      </c>
      <c r="K1105" s="9">
        <v>1</v>
      </c>
      <c r="L1105" s="8"/>
      <c r="M1105" s="8"/>
      <c r="N1105" s="8"/>
      <c r="O1105" s="8"/>
      <c r="P1105" s="8"/>
      <c r="Q1105" s="8">
        <v>3</v>
      </c>
      <c r="R1105" s="8">
        <v>1</v>
      </c>
      <c r="S1105" s="8"/>
      <c r="T1105" s="8"/>
      <c r="U1105" s="8"/>
      <c r="V1105" s="8"/>
      <c r="W1105" s="8"/>
      <c r="X1105" s="8"/>
      <c r="Y1105" s="8"/>
      <c r="Z1105" s="8"/>
      <c r="AA1105" s="8"/>
      <c r="AB1105" s="8"/>
      <c r="AC1105" s="8"/>
      <c r="AD1105" s="8"/>
      <c r="AE1105" s="8"/>
      <c r="AF1105" s="8"/>
      <c r="AG1105" s="8"/>
      <c r="AH1105" s="8">
        <v>1</v>
      </c>
      <c r="AI1105" s="8">
        <v>2</v>
      </c>
      <c r="AJ1105" s="8"/>
      <c r="AK1105" s="8"/>
      <c r="AL1105" s="8"/>
      <c r="AM1105" s="8"/>
      <c r="AN1105" s="8"/>
      <c r="AO1105" s="8"/>
      <c r="AP1105" s="8"/>
      <c r="AQ1105" s="8"/>
      <c r="AR1105" s="8"/>
      <c r="AS1105" s="8"/>
      <c r="AT1105" s="8">
        <v>1</v>
      </c>
      <c r="AU1105" s="8"/>
      <c r="AV1105" s="8"/>
      <c r="AW1105" s="8"/>
      <c r="AX1105" s="8"/>
      <c r="AY1105" s="8"/>
      <c r="AZ1105" s="8"/>
      <c r="BA1105" s="8"/>
      <c r="BB1105" s="8"/>
      <c r="BC1105" s="9"/>
      <c r="BD1105" s="8"/>
      <c r="BE1105" s="8"/>
      <c r="BF1105" s="8"/>
      <c r="BG1105" s="8"/>
      <c r="BH1105" s="8"/>
      <c r="BI1105" s="8">
        <v>1</v>
      </c>
      <c r="BJ1105" s="8"/>
      <c r="BK1105" s="8"/>
      <c r="BL1105" s="8">
        <v>1</v>
      </c>
      <c r="BM1105" s="8"/>
      <c r="BN1105" s="8"/>
      <c r="BO1105" s="8"/>
      <c r="BP1105" s="8"/>
      <c r="BQ1105" s="8"/>
      <c r="BR1105" s="8"/>
      <c r="BS1105" s="8"/>
      <c r="BT1105" s="8"/>
      <c r="BU1105" s="8"/>
      <c r="BV1105" s="8"/>
      <c r="BW1105" s="8"/>
      <c r="BX1105" s="8"/>
      <c r="BY1105" s="8"/>
      <c r="BZ1105" s="8"/>
      <c r="CA1105" s="8"/>
      <c r="CB1105" s="8"/>
      <c r="CC1105" s="8"/>
      <c r="CD1105" s="8"/>
      <c r="CE1105" s="8"/>
      <c r="CF1105" s="8" t="s">
        <v>2694</v>
      </c>
      <c r="CG1105" s="8"/>
      <c r="CH1105" s="8" t="s">
        <v>11</v>
      </c>
      <c r="CI1105" s="8" t="s">
        <v>6202</v>
      </c>
      <c r="CJ1105" s="8">
        <v>50</v>
      </c>
      <c r="CK1105" s="10" t="s">
        <v>663</v>
      </c>
      <c r="CL1105" s="8"/>
      <c r="CM1105" s="8"/>
      <c r="CN1105" s="8"/>
      <c r="CO1105" s="8"/>
      <c r="CP1105" s="8"/>
      <c r="CQ1105" s="8" t="s">
        <v>549</v>
      </c>
      <c r="CR1105" s="23"/>
      <c r="CU1105" s="5"/>
      <c r="DC1105" s="1"/>
      <c r="DT1105" s="1"/>
      <c r="DY1105" s="1"/>
    </row>
    <row r="1106" spans="1:129">
      <c r="A1106" s="12" t="s">
        <v>2676</v>
      </c>
      <c r="B1106" s="12">
        <v>40</v>
      </c>
      <c r="C1106" s="8" t="s">
        <v>122</v>
      </c>
      <c r="D1106" s="8" t="s">
        <v>144</v>
      </c>
      <c r="E1106" s="8" t="s">
        <v>5207</v>
      </c>
      <c r="F1106" s="12">
        <v>28</v>
      </c>
      <c r="G1106" s="12">
        <v>28</v>
      </c>
      <c r="H1106" s="13">
        <f t="shared" si="188"/>
        <v>21.224</v>
      </c>
      <c r="I1106" s="13">
        <f t="shared" si="189"/>
        <v>21.224</v>
      </c>
      <c r="J1106" s="9">
        <v>1</v>
      </c>
      <c r="K1106" s="9">
        <v>1</v>
      </c>
      <c r="L1106" s="8">
        <v>2</v>
      </c>
      <c r="M1106" s="8"/>
      <c r="N1106" s="8"/>
      <c r="O1106" s="8"/>
      <c r="P1106" s="8">
        <v>6</v>
      </c>
      <c r="Q1106" s="8">
        <v>8</v>
      </c>
      <c r="R1106" s="8"/>
      <c r="S1106" s="8"/>
      <c r="T1106" s="8"/>
      <c r="U1106" s="8"/>
      <c r="V1106" s="8"/>
      <c r="W1106" s="8"/>
      <c r="X1106" s="8"/>
      <c r="Y1106" s="8"/>
      <c r="Z1106" s="8"/>
      <c r="AA1106" s="8"/>
      <c r="AB1106" s="8"/>
      <c r="AC1106" s="8"/>
      <c r="AD1106" s="8"/>
      <c r="AE1106" s="8"/>
      <c r="AF1106" s="8"/>
      <c r="AG1106" s="8"/>
      <c r="AH1106" s="8"/>
      <c r="AI1106" s="8">
        <v>1</v>
      </c>
      <c r="AJ1106" s="8"/>
      <c r="AK1106" s="8"/>
      <c r="AL1106" s="8"/>
      <c r="AM1106" s="8"/>
      <c r="AN1106" s="8"/>
      <c r="AO1106" s="8"/>
      <c r="AP1106" s="8"/>
      <c r="AQ1106" s="8"/>
      <c r="AR1106" s="8"/>
      <c r="AS1106" s="8"/>
      <c r="AT1106" s="8"/>
      <c r="AU1106" s="8"/>
      <c r="AV1106" s="8"/>
      <c r="AW1106" s="8"/>
      <c r="AX1106" s="8"/>
      <c r="AY1106" s="8"/>
      <c r="AZ1106" s="8"/>
      <c r="BA1106" s="8"/>
      <c r="BB1106" s="8"/>
      <c r="BC1106" s="9"/>
      <c r="BD1106" s="8"/>
      <c r="BE1106" s="8"/>
      <c r="BF1106" s="8"/>
      <c r="BG1106" s="8"/>
      <c r="BH1106" s="8"/>
      <c r="BI1106" s="8"/>
      <c r="BJ1106" s="8"/>
      <c r="BK1106" s="8"/>
      <c r="BL1106" s="8"/>
      <c r="BM1106" s="8"/>
      <c r="BN1106" s="8"/>
      <c r="BO1106" s="8"/>
      <c r="BP1106" s="8"/>
      <c r="BQ1106" s="8"/>
      <c r="BR1106" s="8"/>
      <c r="BS1106" s="8"/>
      <c r="BT1106" s="8"/>
      <c r="BU1106" s="8"/>
      <c r="BV1106" s="8"/>
      <c r="BW1106" s="8"/>
      <c r="BX1106" s="8"/>
      <c r="BY1106" s="8"/>
      <c r="BZ1106" s="8"/>
      <c r="CA1106" s="8"/>
      <c r="CB1106" s="8"/>
      <c r="CC1106" s="8"/>
      <c r="CD1106" s="8"/>
      <c r="CE1106" s="8"/>
      <c r="CF1106" s="8" t="s">
        <v>671</v>
      </c>
      <c r="CG1106" s="8"/>
      <c r="CH1106" s="8" t="s">
        <v>11</v>
      </c>
      <c r="CI1106" s="8" t="s">
        <v>5897</v>
      </c>
      <c r="CJ1106" s="8">
        <v>30</v>
      </c>
      <c r="CK1106" s="10" t="s">
        <v>663</v>
      </c>
      <c r="CL1106" s="8"/>
      <c r="CM1106" s="8"/>
      <c r="CN1106" s="8"/>
      <c r="CO1106" s="8"/>
      <c r="CP1106" s="8"/>
      <c r="CQ1106" s="8"/>
      <c r="CR1106" s="23"/>
      <c r="CU1106" s="5"/>
      <c r="DC1106" s="1"/>
      <c r="DT1106" s="1"/>
      <c r="DY1106" s="1"/>
    </row>
    <row r="1107" spans="1:129">
      <c r="A1107" s="12" t="s">
        <v>2677</v>
      </c>
      <c r="B1107" s="12">
        <v>40</v>
      </c>
      <c r="C1107" s="8" t="s">
        <v>122</v>
      </c>
      <c r="D1107" s="8" t="s">
        <v>5208</v>
      </c>
      <c r="E1107" s="8" t="s">
        <v>5211</v>
      </c>
      <c r="F1107" s="12">
        <v>23</v>
      </c>
      <c r="G1107" s="12">
        <v>22</v>
      </c>
      <c r="H1107" s="13">
        <f t="shared" si="188"/>
        <v>17.434000000000001</v>
      </c>
      <c r="I1107" s="13">
        <f t="shared" si="189"/>
        <v>16.676000000000002</v>
      </c>
      <c r="J1107" s="9">
        <v>1</v>
      </c>
      <c r="K1107" s="9">
        <v>1</v>
      </c>
      <c r="L1107" s="8"/>
      <c r="M1107" s="8"/>
      <c r="N1107" s="8"/>
      <c r="O1107" s="8"/>
      <c r="P1107" s="8"/>
      <c r="Q1107" s="8">
        <v>6</v>
      </c>
      <c r="R1107" s="8"/>
      <c r="S1107" s="8"/>
      <c r="T1107" s="8"/>
      <c r="U1107" s="8"/>
      <c r="V1107" s="8"/>
      <c r="W1107" s="8"/>
      <c r="X1107" s="8"/>
      <c r="Y1107" s="8"/>
      <c r="Z1107" s="8"/>
      <c r="AA1107" s="8"/>
      <c r="AB1107" s="8"/>
      <c r="AC1107" s="8"/>
      <c r="AD1107" s="8"/>
      <c r="AE1107" s="8"/>
      <c r="AF1107" s="8"/>
      <c r="AG1107" s="8"/>
      <c r="AH1107" s="8">
        <v>1</v>
      </c>
      <c r="AI1107" s="8">
        <v>1</v>
      </c>
      <c r="AJ1107" s="8"/>
      <c r="AK1107" s="8"/>
      <c r="AL1107" s="8"/>
      <c r="AM1107" s="8"/>
      <c r="AN1107" s="8"/>
      <c r="AO1107" s="8"/>
      <c r="AP1107" s="8"/>
      <c r="AQ1107" s="8"/>
      <c r="AR1107" s="8"/>
      <c r="AS1107" s="8"/>
      <c r="AT1107" s="8"/>
      <c r="AU1107" s="8"/>
      <c r="AV1107" s="8"/>
      <c r="AW1107" s="8"/>
      <c r="AX1107" s="8"/>
      <c r="AY1107" s="8"/>
      <c r="AZ1107" s="8"/>
      <c r="BA1107" s="8"/>
      <c r="BB1107" s="8"/>
      <c r="BC1107" s="9"/>
      <c r="BD1107" s="8"/>
      <c r="BE1107" s="8"/>
      <c r="BF1107" s="8"/>
      <c r="BG1107" s="8"/>
      <c r="BH1107" s="8"/>
      <c r="BI1107" s="8"/>
      <c r="BJ1107" s="8">
        <v>1</v>
      </c>
      <c r="BK1107" s="8"/>
      <c r="BL1107" s="8"/>
      <c r="BM1107" s="8"/>
      <c r="BN1107" s="8"/>
      <c r="BO1107" s="8"/>
      <c r="BP1107" s="8"/>
      <c r="BQ1107" s="8"/>
      <c r="BR1107" s="8"/>
      <c r="BS1107" s="8"/>
      <c r="BT1107" s="8"/>
      <c r="BU1107" s="8"/>
      <c r="BV1107" s="8"/>
      <c r="BW1107" s="8"/>
      <c r="BX1107" s="8"/>
      <c r="BY1107" s="8"/>
      <c r="BZ1107" s="8"/>
      <c r="CA1107" s="8"/>
      <c r="CB1107" s="8"/>
      <c r="CC1107" s="8"/>
      <c r="CD1107" s="8"/>
      <c r="CE1107" s="8"/>
      <c r="CF1107" s="8" t="s">
        <v>5209</v>
      </c>
      <c r="CG1107" s="8"/>
      <c r="CH1107" s="8"/>
      <c r="CI1107" s="8"/>
      <c r="CJ1107" s="8"/>
      <c r="CK1107" s="10"/>
      <c r="CL1107" s="8"/>
      <c r="CM1107" s="8"/>
      <c r="CN1107" s="8"/>
      <c r="CO1107" s="8"/>
      <c r="CP1107" s="8"/>
      <c r="CQ1107" s="8"/>
      <c r="CR1107" s="23"/>
      <c r="CU1107" s="5"/>
      <c r="DC1107" s="1"/>
      <c r="DT1107" s="1"/>
      <c r="DY1107" s="1"/>
    </row>
    <row r="1108" spans="1:129">
      <c r="A1108" s="12" t="s">
        <v>2678</v>
      </c>
      <c r="B1108" s="12">
        <v>40</v>
      </c>
      <c r="C1108" s="8" t="s">
        <v>122</v>
      </c>
      <c r="D1108" s="8" t="s">
        <v>2695</v>
      </c>
      <c r="E1108" s="8" t="s">
        <v>5212</v>
      </c>
      <c r="F1108" s="12">
        <v>13</v>
      </c>
      <c r="G1108" s="12">
        <v>10</v>
      </c>
      <c r="H1108" s="13">
        <f t="shared" si="188"/>
        <v>9.8539999999999992</v>
      </c>
      <c r="I1108" s="13">
        <f t="shared" si="189"/>
        <v>7.58</v>
      </c>
      <c r="J1108" s="9">
        <v>1</v>
      </c>
      <c r="K1108" s="9">
        <v>1</v>
      </c>
      <c r="L1108" s="8"/>
      <c r="M1108" s="8"/>
      <c r="N1108" s="8"/>
      <c r="O1108" s="8"/>
      <c r="P1108" s="8"/>
      <c r="Q1108" s="8">
        <v>6</v>
      </c>
      <c r="R1108" s="8"/>
      <c r="S1108" s="8"/>
      <c r="T1108" s="8"/>
      <c r="U1108" s="8"/>
      <c r="V1108" s="8"/>
      <c r="W1108" s="8"/>
      <c r="X1108" s="8"/>
      <c r="Y1108" s="8"/>
      <c r="Z1108" s="8"/>
      <c r="AA1108" s="8"/>
      <c r="AB1108" s="8"/>
      <c r="AC1108" s="8"/>
      <c r="AD1108" s="8"/>
      <c r="AE1108" s="8"/>
      <c r="AF1108" s="8"/>
      <c r="AG1108" s="8"/>
      <c r="AH1108" s="8"/>
      <c r="AI1108" s="8"/>
      <c r="AJ1108" s="8"/>
      <c r="AK1108" s="8"/>
      <c r="AL1108" s="8"/>
      <c r="AM1108" s="8"/>
      <c r="AN1108" s="8"/>
      <c r="AO1108" s="8">
        <v>1</v>
      </c>
      <c r="AP1108" s="8"/>
      <c r="AQ1108" s="8"/>
      <c r="AR1108" s="8"/>
      <c r="AS1108" s="8"/>
      <c r="AT1108" s="8"/>
      <c r="AU1108" s="8"/>
      <c r="AV1108" s="8"/>
      <c r="AW1108" s="8"/>
      <c r="AX1108" s="8"/>
      <c r="AY1108" s="8"/>
      <c r="AZ1108" s="8"/>
      <c r="BA1108" s="8"/>
      <c r="BB1108" s="8"/>
      <c r="BC1108" s="9"/>
      <c r="BD1108" s="8"/>
      <c r="BE1108" s="8"/>
      <c r="BF1108" s="8"/>
      <c r="BG1108" s="8"/>
      <c r="BH1108" s="8"/>
      <c r="BI1108" s="8"/>
      <c r="BJ1108" s="8"/>
      <c r="BK1108" s="8"/>
      <c r="BL1108" s="8"/>
      <c r="BM1108" s="8"/>
      <c r="BN1108" s="8"/>
      <c r="BO1108" s="8"/>
      <c r="BP1108" s="8"/>
      <c r="BQ1108" s="8"/>
      <c r="BR1108" s="8"/>
      <c r="BS1108" s="8"/>
      <c r="BT1108" s="8"/>
      <c r="BU1108" s="8"/>
      <c r="BV1108" s="8"/>
      <c r="BW1108" s="8"/>
      <c r="BX1108" s="8"/>
      <c r="BY1108" s="8"/>
      <c r="BZ1108" s="8"/>
      <c r="CA1108" s="8"/>
      <c r="CB1108" s="8"/>
      <c r="CC1108" s="8"/>
      <c r="CD1108" s="8"/>
      <c r="CE1108" s="8"/>
      <c r="CF1108" s="8" t="s">
        <v>2696</v>
      </c>
      <c r="CG1108" s="8"/>
      <c r="CH1108" s="8"/>
      <c r="CI1108" s="8"/>
      <c r="CJ1108" s="8"/>
      <c r="CK1108" s="10"/>
      <c r="CL1108" s="8"/>
      <c r="CM1108" s="8"/>
      <c r="CN1108" s="8"/>
      <c r="CO1108" s="8"/>
      <c r="CP1108" s="8"/>
      <c r="CQ1108" s="8" t="s">
        <v>2697</v>
      </c>
      <c r="CR1108" s="23"/>
      <c r="CU1108" s="5"/>
      <c r="DC1108" s="1"/>
      <c r="DT1108" s="1"/>
      <c r="DY1108" s="1"/>
    </row>
    <row r="1109" spans="1:129">
      <c r="A1109" s="12" t="s">
        <v>2679</v>
      </c>
      <c r="B1109" s="12">
        <v>40</v>
      </c>
      <c r="C1109" s="8"/>
      <c r="D1109" s="8" t="s">
        <v>5210</v>
      </c>
      <c r="E1109" s="8" t="s">
        <v>2698</v>
      </c>
      <c r="F1109" s="12">
        <v>36</v>
      </c>
      <c r="G1109" s="12">
        <v>34</v>
      </c>
      <c r="H1109" s="13">
        <f t="shared" si="188"/>
        <v>27.288</v>
      </c>
      <c r="I1109" s="13">
        <f t="shared" si="189"/>
        <v>25.771999999999998</v>
      </c>
      <c r="J1109" s="9">
        <v>1</v>
      </c>
      <c r="K1109" s="9">
        <v>1</v>
      </c>
      <c r="L1109" s="8"/>
      <c r="M1109" s="8"/>
      <c r="N1109" s="8"/>
      <c r="O1109" s="8"/>
      <c r="P1109" s="8"/>
      <c r="Q1109" s="8">
        <v>5</v>
      </c>
      <c r="R1109" s="8">
        <v>1</v>
      </c>
      <c r="S1109" s="8"/>
      <c r="T1109" s="8"/>
      <c r="U1109" s="8"/>
      <c r="V1109" s="8"/>
      <c r="W1109" s="8"/>
      <c r="X1109" s="8">
        <v>4</v>
      </c>
      <c r="Y1109" s="8"/>
      <c r="Z1109" s="8"/>
      <c r="AA1109" s="8"/>
      <c r="AB1109" s="8"/>
      <c r="AC1109" s="8"/>
      <c r="AD1109" s="8"/>
      <c r="AE1109" s="8"/>
      <c r="AF1109" s="8"/>
      <c r="AG1109" s="8"/>
      <c r="AH1109" s="8">
        <v>1</v>
      </c>
      <c r="AI1109" s="8">
        <v>2</v>
      </c>
      <c r="AJ1109" s="8"/>
      <c r="AK1109" s="8"/>
      <c r="AL1109" s="8">
        <v>1</v>
      </c>
      <c r="AM1109" s="8"/>
      <c r="AN1109" s="8">
        <v>1</v>
      </c>
      <c r="AO1109" s="8"/>
      <c r="AP1109" s="8"/>
      <c r="AQ1109" s="8"/>
      <c r="AR1109" s="8"/>
      <c r="AS1109" s="8"/>
      <c r="AT1109" s="8"/>
      <c r="AU1109" s="8"/>
      <c r="AV1109" s="8"/>
      <c r="AW1109" s="8"/>
      <c r="AX1109" s="8"/>
      <c r="AY1109" s="8"/>
      <c r="AZ1109" s="8"/>
      <c r="BA1109" s="8"/>
      <c r="BB1109" s="8"/>
      <c r="BC1109" s="9"/>
      <c r="BD1109" s="8"/>
      <c r="BE1109" s="8"/>
      <c r="BF1109" s="8"/>
      <c r="BG1109" s="8"/>
      <c r="BH1109" s="8"/>
      <c r="BI1109" s="8">
        <v>2</v>
      </c>
      <c r="BJ1109" s="8"/>
      <c r="BK1109" s="8"/>
      <c r="BL1109" s="8">
        <v>1</v>
      </c>
      <c r="BM1109" s="8"/>
      <c r="BN1109" s="8"/>
      <c r="BO1109" s="8"/>
      <c r="BP1109" s="8"/>
      <c r="BQ1109" s="8"/>
      <c r="BR1109" s="8"/>
      <c r="BS1109" s="8"/>
      <c r="BT1109" s="8"/>
      <c r="BU1109" s="8"/>
      <c r="BV1109" s="8"/>
      <c r="BW1109" s="8"/>
      <c r="BX1109" s="8"/>
      <c r="BY1109" s="8"/>
      <c r="BZ1109" s="8"/>
      <c r="CA1109" s="8"/>
      <c r="CB1109" s="8"/>
      <c r="CC1109" s="8"/>
      <c r="CD1109" s="8"/>
      <c r="CE1109" s="8"/>
      <c r="CF1109" s="8" t="s">
        <v>5213</v>
      </c>
      <c r="CG1109" s="8" t="s">
        <v>2699</v>
      </c>
      <c r="CH1109" s="8" t="s">
        <v>11</v>
      </c>
      <c r="CI1109" s="8" t="s">
        <v>2254</v>
      </c>
      <c r="CJ1109" s="8">
        <v>150</v>
      </c>
      <c r="CK1109" s="10" t="s">
        <v>660</v>
      </c>
      <c r="CL1109" s="8"/>
      <c r="CM1109" s="8"/>
      <c r="CN1109" s="8"/>
      <c r="CO1109" s="8"/>
      <c r="CP1109" s="8"/>
      <c r="CQ1109" s="8"/>
      <c r="CR1109" s="23"/>
      <c r="CU1109" s="5"/>
      <c r="DC1109" s="1"/>
      <c r="DT1109" s="1"/>
      <c r="DY1109" s="1"/>
    </row>
    <row r="1110" spans="1:129">
      <c r="A1110" s="12" t="s">
        <v>2680</v>
      </c>
      <c r="B1110" s="12">
        <v>40</v>
      </c>
      <c r="C1110" s="8"/>
      <c r="D1110" s="8" t="s">
        <v>5214</v>
      </c>
      <c r="E1110" s="8" t="s">
        <v>2700</v>
      </c>
      <c r="F1110" s="12">
        <v>38</v>
      </c>
      <c r="G1110" s="12">
        <v>22</v>
      </c>
      <c r="H1110" s="13">
        <f t="shared" si="188"/>
        <v>28.804000000000002</v>
      </c>
      <c r="I1110" s="13">
        <f t="shared" si="189"/>
        <v>16.676000000000002</v>
      </c>
      <c r="J1110" s="9">
        <v>1</v>
      </c>
      <c r="K1110" s="9">
        <v>1</v>
      </c>
      <c r="L1110" s="8"/>
      <c r="M1110" s="8"/>
      <c r="N1110" s="8"/>
      <c r="O1110" s="8"/>
      <c r="P1110" s="8"/>
      <c r="Q1110" s="8">
        <v>8</v>
      </c>
      <c r="R1110" s="8"/>
      <c r="S1110" s="8"/>
      <c r="T1110" s="8"/>
      <c r="U1110" s="8"/>
      <c r="V1110" s="8"/>
      <c r="W1110" s="8"/>
      <c r="X1110" s="8"/>
      <c r="Y1110" s="8"/>
      <c r="Z1110" s="8"/>
      <c r="AA1110" s="8"/>
      <c r="AB1110" s="8"/>
      <c r="AC1110" s="8"/>
      <c r="AD1110" s="8"/>
      <c r="AE1110" s="8"/>
      <c r="AF1110" s="8"/>
      <c r="AG1110" s="8"/>
      <c r="AH1110" s="8">
        <v>1</v>
      </c>
      <c r="AI1110" s="8">
        <v>1</v>
      </c>
      <c r="AJ1110" s="8"/>
      <c r="AK1110" s="8"/>
      <c r="AL1110" s="8"/>
      <c r="AM1110" s="8"/>
      <c r="AN1110" s="8"/>
      <c r="AO1110" s="8"/>
      <c r="AP1110" s="8"/>
      <c r="AQ1110" s="8"/>
      <c r="AR1110" s="8"/>
      <c r="AS1110" s="8"/>
      <c r="AT1110" s="8"/>
      <c r="AU1110" s="8"/>
      <c r="AV1110" s="8"/>
      <c r="AW1110" s="8"/>
      <c r="AX1110" s="8"/>
      <c r="AY1110" s="8"/>
      <c r="AZ1110" s="8"/>
      <c r="BA1110" s="8"/>
      <c r="BB1110" s="8"/>
      <c r="BC1110" s="9"/>
      <c r="BD1110" s="8"/>
      <c r="BE1110" s="8"/>
      <c r="BF1110" s="8"/>
      <c r="BG1110" s="8"/>
      <c r="BH1110" s="8"/>
      <c r="BI1110" s="8"/>
      <c r="BJ1110" s="8"/>
      <c r="BK1110" s="8"/>
      <c r="BL1110" s="8"/>
      <c r="BM1110" s="8"/>
      <c r="BN1110" s="8"/>
      <c r="BO1110" s="8"/>
      <c r="BP1110" s="8"/>
      <c r="BQ1110" s="8"/>
      <c r="BR1110" s="8"/>
      <c r="BS1110" s="8"/>
      <c r="BT1110" s="8"/>
      <c r="BU1110" s="8"/>
      <c r="BV1110" s="8"/>
      <c r="BW1110" s="8"/>
      <c r="BX1110" s="8"/>
      <c r="BY1110" s="8"/>
      <c r="BZ1110" s="8"/>
      <c r="CA1110" s="8"/>
      <c r="CB1110" s="8"/>
      <c r="CC1110" s="8"/>
      <c r="CD1110" s="8"/>
      <c r="CE1110" s="8"/>
      <c r="CF1110" s="8" t="s">
        <v>3777</v>
      </c>
      <c r="CG1110" s="8" t="s">
        <v>2004</v>
      </c>
      <c r="CH1110" s="8" t="s">
        <v>11</v>
      </c>
      <c r="CI1110" s="8" t="s">
        <v>5760</v>
      </c>
      <c r="CJ1110" s="8">
        <v>150</v>
      </c>
      <c r="CK1110" s="10" t="s">
        <v>715</v>
      </c>
      <c r="CL1110" s="8"/>
      <c r="CM1110" s="8"/>
      <c r="CN1110" s="8"/>
      <c r="CO1110" s="8"/>
      <c r="CP1110" s="8"/>
      <c r="CQ1110" s="8"/>
      <c r="CR1110" s="23"/>
      <c r="CU1110" s="5"/>
      <c r="DC1110" s="1"/>
      <c r="DT1110" s="1"/>
      <c r="DY1110" s="1"/>
    </row>
    <row r="1111" spans="1:129">
      <c r="A1111" s="12" t="s">
        <v>2681</v>
      </c>
      <c r="B1111" s="12">
        <v>40</v>
      </c>
      <c r="C1111" s="8" t="s">
        <v>122</v>
      </c>
      <c r="D1111" s="8" t="s">
        <v>2701</v>
      </c>
      <c r="E1111" s="8" t="s">
        <v>2702</v>
      </c>
      <c r="F1111" s="12">
        <v>15</v>
      </c>
      <c r="G1111" s="12">
        <v>12</v>
      </c>
      <c r="H1111" s="13">
        <f t="shared" si="188"/>
        <v>11.370000000000001</v>
      </c>
      <c r="I1111" s="13">
        <f t="shared" si="189"/>
        <v>9.0960000000000001</v>
      </c>
      <c r="J1111" s="9">
        <v>1</v>
      </c>
      <c r="K1111" s="9">
        <v>1</v>
      </c>
      <c r="L1111" s="8"/>
      <c r="M1111" s="8"/>
      <c r="N1111" s="8"/>
      <c r="O1111" s="8">
        <v>1</v>
      </c>
      <c r="P1111" s="8"/>
      <c r="Q1111" s="8">
        <v>1</v>
      </c>
      <c r="R1111" s="8"/>
      <c r="S1111" s="8"/>
      <c r="T1111" s="8"/>
      <c r="U1111" s="8"/>
      <c r="V1111" s="8"/>
      <c r="W1111" s="8"/>
      <c r="X1111" s="8"/>
      <c r="Y1111" s="8"/>
      <c r="Z1111" s="8"/>
      <c r="AA1111" s="8"/>
      <c r="AB1111" s="8"/>
      <c r="AC1111" s="8"/>
      <c r="AD1111" s="8"/>
      <c r="AE1111" s="8"/>
      <c r="AF1111" s="8"/>
      <c r="AG1111" s="8"/>
      <c r="AH1111" s="8">
        <v>1</v>
      </c>
      <c r="AI1111" s="8"/>
      <c r="AJ1111" s="8"/>
      <c r="AK1111" s="8"/>
      <c r="AL1111" s="8"/>
      <c r="AM1111" s="8"/>
      <c r="AN1111" s="8"/>
      <c r="AO1111" s="8"/>
      <c r="AP1111" s="8"/>
      <c r="AQ1111" s="8"/>
      <c r="AR1111" s="8"/>
      <c r="AS1111" s="8"/>
      <c r="AT1111" s="8"/>
      <c r="AU1111" s="8"/>
      <c r="AV1111" s="8"/>
      <c r="AW1111" s="8"/>
      <c r="AX1111" s="8"/>
      <c r="AY1111" s="8"/>
      <c r="AZ1111" s="8"/>
      <c r="BA1111" s="8"/>
      <c r="BB1111" s="8"/>
      <c r="BC1111" s="9"/>
      <c r="BD1111" s="8"/>
      <c r="BE1111" s="8"/>
      <c r="BF1111" s="8"/>
      <c r="BG1111" s="8"/>
      <c r="BH1111" s="8"/>
      <c r="BI1111" s="8"/>
      <c r="BJ1111" s="8"/>
      <c r="BK1111" s="8"/>
      <c r="BL1111" s="8">
        <v>1</v>
      </c>
      <c r="BM1111" s="8"/>
      <c r="BN1111" s="8"/>
      <c r="BO1111" s="8"/>
      <c r="BP1111" s="8"/>
      <c r="BQ1111" s="8"/>
      <c r="BR1111" s="8"/>
      <c r="BS1111" s="8"/>
      <c r="BT1111" s="8"/>
      <c r="BU1111" s="8"/>
      <c r="BV1111" s="8"/>
      <c r="BW1111" s="8"/>
      <c r="BX1111" s="8"/>
      <c r="BY1111" s="8"/>
      <c r="BZ1111" s="8"/>
      <c r="CA1111" s="8"/>
      <c r="CB1111" s="8"/>
      <c r="CC1111" s="8"/>
      <c r="CD1111" s="8"/>
      <c r="CE1111" s="8"/>
      <c r="CF1111" s="8" t="s">
        <v>2703</v>
      </c>
      <c r="CG1111" s="8"/>
      <c r="CH1111" s="8"/>
      <c r="CI1111" s="8"/>
      <c r="CJ1111" s="8"/>
      <c r="CK1111" s="10"/>
      <c r="CL1111" s="8"/>
      <c r="CM1111" s="8"/>
      <c r="CN1111" s="8"/>
      <c r="CO1111" s="8"/>
      <c r="CP1111" s="8"/>
      <c r="CQ1111" s="8"/>
      <c r="CR1111" s="23"/>
      <c r="CU1111" s="5"/>
      <c r="DC1111" s="1"/>
      <c r="DT1111" s="1"/>
      <c r="DY1111" s="1"/>
    </row>
    <row r="1112" spans="1:129">
      <c r="A1112" s="8" t="s">
        <v>2704</v>
      </c>
      <c r="B1112" s="8">
        <v>41</v>
      </c>
      <c r="C1112" s="8" t="s">
        <v>122</v>
      </c>
      <c r="D1112" s="8" t="s">
        <v>5215</v>
      </c>
      <c r="E1112" s="8" t="s">
        <v>5216</v>
      </c>
      <c r="F1112" s="12">
        <v>26</v>
      </c>
      <c r="G1112" s="12">
        <v>26</v>
      </c>
      <c r="H1112" s="13">
        <f t="shared" si="188"/>
        <v>19.707999999999998</v>
      </c>
      <c r="I1112" s="13">
        <f t="shared" si="189"/>
        <v>19.707999999999998</v>
      </c>
      <c r="J1112" s="9">
        <v>1</v>
      </c>
      <c r="K1112" s="9">
        <v>1</v>
      </c>
      <c r="L1112" s="8"/>
      <c r="M1112" s="8"/>
      <c r="N1112" s="8"/>
      <c r="O1112" s="8"/>
      <c r="P1112" s="8"/>
      <c r="Q1112" s="8">
        <v>1</v>
      </c>
      <c r="R1112" s="8"/>
      <c r="S1112" s="8"/>
      <c r="T1112" s="8"/>
      <c r="U1112" s="8"/>
      <c r="V1112" s="8"/>
      <c r="W1112" s="8"/>
      <c r="X1112" s="8"/>
      <c r="Y1112" s="8"/>
      <c r="Z1112" s="8"/>
      <c r="AA1112" s="8"/>
      <c r="AB1112" s="8"/>
      <c r="AC1112" s="8"/>
      <c r="AD1112" s="8"/>
      <c r="AE1112" s="8"/>
      <c r="AF1112" s="8"/>
      <c r="AG1112" s="8"/>
      <c r="AH1112" s="8"/>
      <c r="AI1112" s="8">
        <v>1</v>
      </c>
      <c r="AJ1112" s="8"/>
      <c r="AK1112" s="8"/>
      <c r="AL1112" s="8"/>
      <c r="AM1112" s="8"/>
      <c r="AN1112" s="8"/>
      <c r="AO1112" s="8"/>
      <c r="AP1112" s="8"/>
      <c r="AQ1112" s="8"/>
      <c r="AR1112" s="8"/>
      <c r="AS1112" s="8"/>
      <c r="AT1112" s="8"/>
      <c r="AU1112" s="8"/>
      <c r="AV1112" s="8"/>
      <c r="AW1112" s="8"/>
      <c r="AX1112" s="8"/>
      <c r="AY1112" s="8"/>
      <c r="AZ1112" s="8"/>
      <c r="BA1112" s="8"/>
      <c r="BB1112" s="8"/>
      <c r="BC1112" s="9"/>
      <c r="BD1112" s="8"/>
      <c r="BE1112" s="8"/>
      <c r="BF1112" s="8"/>
      <c r="BG1112" s="8"/>
      <c r="BH1112" s="8"/>
      <c r="BI1112" s="8"/>
      <c r="BJ1112" s="8">
        <v>1</v>
      </c>
      <c r="BK1112" s="8"/>
      <c r="BL1112" s="8"/>
      <c r="BM1112" s="8"/>
      <c r="BN1112" s="8"/>
      <c r="BO1112" s="8"/>
      <c r="BP1112" s="8"/>
      <c r="BQ1112" s="8"/>
      <c r="BR1112" s="8"/>
      <c r="BS1112" s="8"/>
      <c r="BT1112" s="8"/>
      <c r="BU1112" s="8"/>
      <c r="BV1112" s="8"/>
      <c r="BW1112" s="8">
        <v>1</v>
      </c>
      <c r="BX1112" s="8"/>
      <c r="BY1112" s="8"/>
      <c r="BZ1112" s="8"/>
      <c r="CA1112" s="8"/>
      <c r="CB1112" s="8"/>
      <c r="CC1112" s="8"/>
      <c r="CD1112" s="8"/>
      <c r="CE1112" s="8"/>
      <c r="CF1112" s="8" t="s">
        <v>2726</v>
      </c>
      <c r="CG1112" s="8"/>
      <c r="CH1112" s="8"/>
      <c r="CI1112" s="8"/>
      <c r="CJ1112" s="8"/>
      <c r="CK1112" s="10"/>
      <c r="CL1112" s="8"/>
      <c r="CM1112" s="8"/>
      <c r="CN1112" s="8"/>
      <c r="CO1112" s="8"/>
      <c r="CP1112" s="8"/>
      <c r="CQ1112" s="8" t="s">
        <v>549</v>
      </c>
      <c r="CR1112" s="23"/>
      <c r="CU1112" s="5"/>
      <c r="DC1112" s="1"/>
      <c r="DT1112" s="1"/>
      <c r="DY1112" s="1"/>
    </row>
    <row r="1113" spans="1:129">
      <c r="A1113" s="8" t="s">
        <v>2705</v>
      </c>
      <c r="B1113" s="8">
        <v>41</v>
      </c>
      <c r="C1113" s="8" t="s">
        <v>122</v>
      </c>
      <c r="D1113" s="8" t="s">
        <v>5217</v>
      </c>
      <c r="E1113" s="8" t="s">
        <v>2727</v>
      </c>
      <c r="F1113" s="12">
        <v>34</v>
      </c>
      <c r="G1113" s="12">
        <v>20</v>
      </c>
      <c r="H1113" s="13">
        <f t="shared" si="188"/>
        <v>25.771999999999998</v>
      </c>
      <c r="I1113" s="13">
        <f t="shared" si="189"/>
        <v>15.16</v>
      </c>
      <c r="J1113" s="9">
        <v>1</v>
      </c>
      <c r="K1113" s="9">
        <v>1</v>
      </c>
      <c r="L1113" s="8"/>
      <c r="M1113" s="8"/>
      <c r="N1113" s="8"/>
      <c r="O1113" s="8"/>
      <c r="P1113" s="8"/>
      <c r="Q1113" s="8">
        <v>6</v>
      </c>
      <c r="R1113" s="8"/>
      <c r="S1113" s="8"/>
      <c r="T1113" s="8"/>
      <c r="U1113" s="8"/>
      <c r="V1113" s="8"/>
      <c r="W1113" s="8"/>
      <c r="X1113" s="8"/>
      <c r="Y1113" s="8"/>
      <c r="Z1113" s="8"/>
      <c r="AA1113" s="8"/>
      <c r="AB1113" s="8"/>
      <c r="AC1113" s="8"/>
      <c r="AD1113" s="8"/>
      <c r="AE1113" s="8"/>
      <c r="AF1113" s="8"/>
      <c r="AG1113" s="8"/>
      <c r="AH1113" s="8"/>
      <c r="AI1113" s="8">
        <v>1</v>
      </c>
      <c r="AJ1113" s="8"/>
      <c r="AK1113" s="8"/>
      <c r="AL1113" s="8">
        <v>1</v>
      </c>
      <c r="AM1113" s="8"/>
      <c r="AN1113" s="8"/>
      <c r="AO1113" s="8"/>
      <c r="AP1113" s="8"/>
      <c r="AQ1113" s="8"/>
      <c r="AR1113" s="8"/>
      <c r="AS1113" s="8"/>
      <c r="AT1113" s="8">
        <v>1</v>
      </c>
      <c r="AU1113" s="8"/>
      <c r="AV1113" s="8"/>
      <c r="AW1113" s="8"/>
      <c r="AX1113" s="8"/>
      <c r="AY1113" s="8"/>
      <c r="AZ1113" s="8"/>
      <c r="BA1113" s="8"/>
      <c r="BB1113" s="8"/>
      <c r="BC1113" s="9"/>
      <c r="BD1113" s="8"/>
      <c r="BE1113" s="8"/>
      <c r="BF1113" s="8"/>
      <c r="BG1113" s="8"/>
      <c r="BH1113" s="8"/>
      <c r="BI1113" s="8">
        <v>1</v>
      </c>
      <c r="BJ1113" s="8">
        <v>1</v>
      </c>
      <c r="BK1113" s="8"/>
      <c r="BL1113" s="8"/>
      <c r="BM1113" s="8"/>
      <c r="BN1113" s="8"/>
      <c r="BO1113" s="8"/>
      <c r="BP1113" s="8"/>
      <c r="BQ1113" s="8"/>
      <c r="BR1113" s="8"/>
      <c r="BS1113" s="8"/>
      <c r="BT1113" s="8"/>
      <c r="BU1113" s="8"/>
      <c r="BV1113" s="8"/>
      <c r="BW1113" s="8"/>
      <c r="BX1113" s="8"/>
      <c r="BY1113" s="8"/>
      <c r="BZ1113" s="8"/>
      <c r="CA1113" s="8"/>
      <c r="CB1113" s="8"/>
      <c r="CC1113" s="8"/>
      <c r="CD1113" s="8"/>
      <c r="CE1113" s="8"/>
      <c r="CF1113" s="8" t="s">
        <v>5218</v>
      </c>
      <c r="CG1113" s="8"/>
      <c r="CH1113" s="8"/>
      <c r="CI1113" s="8"/>
      <c r="CJ1113" s="8"/>
      <c r="CK1113" s="10"/>
      <c r="CL1113" s="8"/>
      <c r="CM1113" s="8"/>
      <c r="CN1113" s="8"/>
      <c r="CO1113" s="8"/>
      <c r="CP1113" s="8"/>
      <c r="CQ1113" s="8"/>
      <c r="CR1113" s="23"/>
      <c r="CU1113" s="5"/>
      <c r="DC1113" s="1"/>
      <c r="DT1113" s="1"/>
      <c r="DY1113" s="1"/>
    </row>
    <row r="1114" spans="1:129">
      <c r="A1114" s="8" t="s">
        <v>2706</v>
      </c>
      <c r="B1114" s="8">
        <v>41</v>
      </c>
      <c r="C1114" s="8"/>
      <c r="D1114" s="8" t="s">
        <v>5220</v>
      </c>
      <c r="E1114" s="8" t="s">
        <v>5219</v>
      </c>
      <c r="F1114" s="12">
        <v>37</v>
      </c>
      <c r="G1114" s="12">
        <v>34</v>
      </c>
      <c r="H1114" s="13">
        <f t="shared" si="188"/>
        <v>28.045999999999999</v>
      </c>
      <c r="I1114" s="13">
        <f t="shared" si="189"/>
        <v>25.771999999999998</v>
      </c>
      <c r="J1114" s="9">
        <v>1</v>
      </c>
      <c r="K1114" s="9">
        <v>1</v>
      </c>
      <c r="L1114" s="8"/>
      <c r="M1114" s="8"/>
      <c r="N1114" s="8"/>
      <c r="O1114" s="8"/>
      <c r="P1114" s="8">
        <v>3</v>
      </c>
      <c r="Q1114" s="8">
        <v>7</v>
      </c>
      <c r="R1114" s="8"/>
      <c r="S1114" s="8"/>
      <c r="T1114" s="8"/>
      <c r="U1114" s="8"/>
      <c r="V1114" s="8"/>
      <c r="W1114" s="8"/>
      <c r="X1114" s="8"/>
      <c r="Y1114" s="8"/>
      <c r="Z1114" s="8"/>
      <c r="AA1114" s="8"/>
      <c r="AB1114" s="8"/>
      <c r="AC1114" s="8"/>
      <c r="AD1114" s="8"/>
      <c r="AE1114" s="8"/>
      <c r="AF1114" s="8"/>
      <c r="AG1114" s="8"/>
      <c r="AH1114" s="8">
        <v>1</v>
      </c>
      <c r="AI1114" s="8">
        <v>1</v>
      </c>
      <c r="AJ1114" s="8"/>
      <c r="AK1114" s="8"/>
      <c r="AL1114" s="8"/>
      <c r="AM1114" s="8"/>
      <c r="AN1114" s="8">
        <v>1</v>
      </c>
      <c r="AO1114" s="8"/>
      <c r="AP1114" s="8"/>
      <c r="AQ1114" s="8"/>
      <c r="AR1114" s="8"/>
      <c r="AS1114" s="8"/>
      <c r="AT1114" s="8"/>
      <c r="AU1114" s="8"/>
      <c r="AV1114" s="8"/>
      <c r="AW1114" s="8"/>
      <c r="AX1114" s="8"/>
      <c r="AY1114" s="8"/>
      <c r="AZ1114" s="8"/>
      <c r="BA1114" s="8"/>
      <c r="BB1114" s="8"/>
      <c r="BC1114" s="9"/>
      <c r="BD1114" s="8"/>
      <c r="BE1114" s="8"/>
      <c r="BF1114" s="8"/>
      <c r="BG1114" s="8"/>
      <c r="BH1114" s="8"/>
      <c r="BI1114" s="8">
        <v>1</v>
      </c>
      <c r="BJ1114" s="8"/>
      <c r="BK1114" s="8"/>
      <c r="BL1114" s="8"/>
      <c r="BM1114" s="8"/>
      <c r="BN1114" s="8"/>
      <c r="BO1114" s="8"/>
      <c r="BP1114" s="8"/>
      <c r="BQ1114" s="8"/>
      <c r="BR1114" s="8"/>
      <c r="BS1114" s="8"/>
      <c r="BT1114" s="8"/>
      <c r="BU1114" s="8"/>
      <c r="BV1114" s="8"/>
      <c r="BW1114" s="8"/>
      <c r="BX1114" s="8"/>
      <c r="BY1114" s="8"/>
      <c r="BZ1114" s="8">
        <v>1</v>
      </c>
      <c r="CA1114" s="8"/>
      <c r="CB1114" s="8"/>
      <c r="CC1114" s="8"/>
      <c r="CD1114" s="8"/>
      <c r="CE1114" s="8"/>
      <c r="CF1114" s="8" t="s">
        <v>2728</v>
      </c>
      <c r="CG1114" s="8" t="s">
        <v>5222</v>
      </c>
      <c r="CH1114" s="8"/>
      <c r="CI1114" s="8"/>
      <c r="CJ1114" s="8"/>
      <c r="CK1114" s="10"/>
      <c r="CL1114" s="8"/>
      <c r="CM1114" s="8"/>
      <c r="CN1114" s="8"/>
      <c r="CO1114" s="8"/>
      <c r="CP1114" s="8"/>
      <c r="CQ1114" s="8"/>
      <c r="CR1114" s="23"/>
      <c r="CU1114" s="5"/>
      <c r="DC1114" s="1"/>
      <c r="DT1114" s="1"/>
      <c r="DY1114" s="1"/>
    </row>
    <row r="1115" spans="1:129">
      <c r="A1115" s="8" t="s">
        <v>2707</v>
      </c>
      <c r="B1115" s="8">
        <v>41</v>
      </c>
      <c r="C1115" s="8"/>
      <c r="D1115" s="8" t="s">
        <v>2729</v>
      </c>
      <c r="E1115" s="8" t="s">
        <v>31</v>
      </c>
      <c r="F1115" s="12">
        <v>32</v>
      </c>
      <c r="G1115" s="12">
        <v>24</v>
      </c>
      <c r="H1115" s="13">
        <f t="shared" si="188"/>
        <v>24.256</v>
      </c>
      <c r="I1115" s="13">
        <f t="shared" si="189"/>
        <v>18.192</v>
      </c>
      <c r="J1115" s="9">
        <v>1</v>
      </c>
      <c r="K1115" s="9">
        <v>1</v>
      </c>
      <c r="L1115" s="8"/>
      <c r="M1115" s="8"/>
      <c r="N1115" s="8"/>
      <c r="O1115" s="8"/>
      <c r="P1115" s="8"/>
      <c r="Q1115" s="8">
        <v>8</v>
      </c>
      <c r="R1115" s="8"/>
      <c r="S1115" s="8"/>
      <c r="T1115" s="8"/>
      <c r="U1115" s="8"/>
      <c r="V1115" s="8"/>
      <c r="W1115" s="8"/>
      <c r="X1115" s="8"/>
      <c r="Y1115" s="8"/>
      <c r="Z1115" s="8"/>
      <c r="AA1115" s="8"/>
      <c r="AB1115" s="8"/>
      <c r="AC1115" s="8"/>
      <c r="AD1115" s="8"/>
      <c r="AE1115" s="8"/>
      <c r="AF1115" s="8"/>
      <c r="AG1115" s="8"/>
      <c r="AH1115" s="8">
        <v>1</v>
      </c>
      <c r="AI1115" s="8">
        <v>1</v>
      </c>
      <c r="AJ1115" s="8"/>
      <c r="AK1115" s="8"/>
      <c r="AL1115" s="8"/>
      <c r="AM1115" s="8"/>
      <c r="AN1115" s="8"/>
      <c r="AO1115" s="8"/>
      <c r="AP1115" s="8"/>
      <c r="AQ1115" s="8"/>
      <c r="AR1115" s="8"/>
      <c r="AS1115" s="8"/>
      <c r="AT1115" s="8"/>
      <c r="AU1115" s="8"/>
      <c r="AV1115" s="8"/>
      <c r="AW1115" s="8"/>
      <c r="AX1115" s="8"/>
      <c r="AY1115" s="8"/>
      <c r="AZ1115" s="8"/>
      <c r="BA1115" s="8"/>
      <c r="BB1115" s="8"/>
      <c r="BC1115" s="9"/>
      <c r="BD1115" s="8"/>
      <c r="BE1115" s="8"/>
      <c r="BF1115" s="8"/>
      <c r="BG1115" s="8"/>
      <c r="BH1115" s="8"/>
      <c r="BI1115" s="8">
        <v>1</v>
      </c>
      <c r="BJ1115" s="8"/>
      <c r="BK1115" s="8"/>
      <c r="BL1115" s="8"/>
      <c r="BM1115" s="8"/>
      <c r="BN1115" s="8"/>
      <c r="BO1115" s="8"/>
      <c r="BP1115" s="8"/>
      <c r="BQ1115" s="8"/>
      <c r="BR1115" s="8"/>
      <c r="BS1115" s="8"/>
      <c r="BT1115" s="8"/>
      <c r="BU1115" s="8"/>
      <c r="BV1115" s="8"/>
      <c r="BW1115" s="8"/>
      <c r="BX1115" s="8"/>
      <c r="BY1115" s="8"/>
      <c r="BZ1115" s="8"/>
      <c r="CA1115" s="8"/>
      <c r="CB1115" s="8"/>
      <c r="CC1115" s="8"/>
      <c r="CD1115" s="8"/>
      <c r="CE1115" s="8"/>
      <c r="CF1115" s="8" t="s">
        <v>2730</v>
      </c>
      <c r="CG1115" s="8" t="s">
        <v>5012</v>
      </c>
      <c r="CH1115" s="8"/>
      <c r="CI1115" s="8"/>
      <c r="CJ1115" s="8"/>
      <c r="CK1115" s="10"/>
      <c r="CL1115" s="8"/>
      <c r="CM1115" s="8"/>
      <c r="CN1115" s="8"/>
      <c r="CO1115" s="8"/>
      <c r="CP1115" s="8"/>
      <c r="CQ1115" s="8"/>
      <c r="CR1115" s="23"/>
      <c r="CU1115" s="5"/>
      <c r="DC1115" s="1"/>
      <c r="DT1115" s="1"/>
      <c r="DY1115" s="1"/>
    </row>
    <row r="1116" spans="1:129">
      <c r="A1116" s="8" t="s">
        <v>2708</v>
      </c>
      <c r="B1116" s="8">
        <v>41</v>
      </c>
      <c r="C1116" s="8" t="s">
        <v>122</v>
      </c>
      <c r="D1116" s="8" t="s">
        <v>6234</v>
      </c>
      <c r="E1116" s="8" t="s">
        <v>2731</v>
      </c>
      <c r="F1116" s="12">
        <v>40</v>
      </c>
      <c r="G1116" s="12">
        <v>24</v>
      </c>
      <c r="H1116" s="13">
        <f t="shared" si="188"/>
        <v>30.32</v>
      </c>
      <c r="I1116" s="13">
        <f t="shared" si="189"/>
        <v>18.192</v>
      </c>
      <c r="J1116" s="9">
        <v>1</v>
      </c>
      <c r="K1116" s="9">
        <v>1</v>
      </c>
      <c r="L1116" s="8">
        <v>1</v>
      </c>
      <c r="M1116" s="8"/>
      <c r="N1116" s="8"/>
      <c r="O1116" s="8"/>
      <c r="P1116" s="8"/>
      <c r="Q1116" s="8">
        <v>2</v>
      </c>
      <c r="R1116" s="8"/>
      <c r="S1116" s="8"/>
      <c r="T1116" s="8"/>
      <c r="U1116" s="8"/>
      <c r="V1116" s="8"/>
      <c r="W1116" s="8"/>
      <c r="X1116" s="8"/>
      <c r="Y1116" s="8"/>
      <c r="Z1116" s="8"/>
      <c r="AA1116" s="8"/>
      <c r="AB1116" s="8"/>
      <c r="AC1116" s="8"/>
      <c r="AD1116" s="8"/>
      <c r="AE1116" s="8"/>
      <c r="AF1116" s="8"/>
      <c r="AG1116" s="8"/>
      <c r="AH1116" s="8"/>
      <c r="AI1116" s="8">
        <v>2</v>
      </c>
      <c r="AJ1116" s="8"/>
      <c r="AK1116" s="8"/>
      <c r="AL1116" s="8"/>
      <c r="AM1116" s="8"/>
      <c r="AN1116" s="8"/>
      <c r="AO1116" s="8"/>
      <c r="AP1116" s="8"/>
      <c r="AQ1116" s="8"/>
      <c r="AR1116" s="8"/>
      <c r="AS1116" s="8"/>
      <c r="AT1116" s="8"/>
      <c r="AU1116" s="8"/>
      <c r="AV1116" s="8"/>
      <c r="AW1116" s="8"/>
      <c r="AX1116" s="8"/>
      <c r="AY1116" s="8"/>
      <c r="AZ1116" s="8"/>
      <c r="BA1116" s="8"/>
      <c r="BB1116" s="8"/>
      <c r="BC1116" s="9"/>
      <c r="BD1116" s="8"/>
      <c r="BE1116" s="8"/>
      <c r="BF1116" s="8"/>
      <c r="BG1116" s="8"/>
      <c r="BH1116" s="8"/>
      <c r="BI1116" s="8">
        <v>1</v>
      </c>
      <c r="BJ1116" s="8"/>
      <c r="BK1116" s="8"/>
      <c r="BL1116" s="8">
        <v>1</v>
      </c>
      <c r="BM1116" s="8"/>
      <c r="BN1116" s="8"/>
      <c r="BO1116" s="8"/>
      <c r="BP1116" s="8"/>
      <c r="BQ1116" s="8"/>
      <c r="BR1116" s="8"/>
      <c r="BS1116" s="8"/>
      <c r="BT1116" s="8"/>
      <c r="BU1116" s="8"/>
      <c r="BV1116" s="8"/>
      <c r="BW1116" s="8"/>
      <c r="BX1116" s="8"/>
      <c r="BY1116" s="8"/>
      <c r="BZ1116" s="8"/>
      <c r="CA1116" s="8"/>
      <c r="CB1116" s="8"/>
      <c r="CC1116" s="8"/>
      <c r="CD1116" s="8"/>
      <c r="CE1116" s="8"/>
      <c r="CF1116" s="8" t="s">
        <v>6253</v>
      </c>
      <c r="CG1116" s="8" t="s">
        <v>5221</v>
      </c>
      <c r="CH1116" s="8" t="s">
        <v>11</v>
      </c>
      <c r="CI1116" s="8" t="s">
        <v>6165</v>
      </c>
      <c r="CJ1116" s="8">
        <v>50</v>
      </c>
      <c r="CK1116" s="10" t="s">
        <v>734</v>
      </c>
      <c r="CL1116" s="8"/>
      <c r="CM1116" s="8"/>
      <c r="CN1116" s="8"/>
      <c r="CO1116" s="8"/>
      <c r="CP1116" s="8"/>
      <c r="CQ1116" s="8" t="s">
        <v>549</v>
      </c>
      <c r="CR1116" s="23"/>
      <c r="CU1116" s="5"/>
      <c r="DC1116" s="1"/>
      <c r="DT1116" s="1"/>
      <c r="DY1116" s="1"/>
    </row>
    <row r="1117" spans="1:129">
      <c r="A1117" s="8" t="s">
        <v>2709</v>
      </c>
      <c r="B1117" s="8">
        <v>41</v>
      </c>
      <c r="C1117" s="8"/>
      <c r="D1117" s="8" t="s">
        <v>2733</v>
      </c>
      <c r="E1117" s="8" t="s">
        <v>2734</v>
      </c>
      <c r="F1117" s="12">
        <v>35</v>
      </c>
      <c r="G1117" s="12">
        <v>22</v>
      </c>
      <c r="H1117" s="13">
        <f t="shared" ref="H1117:H1135" si="190">F1117*0.758</f>
        <v>26.53</v>
      </c>
      <c r="I1117" s="13">
        <f t="shared" ref="I1117:I1135" si="191">G1117*0.758</f>
        <v>16.676000000000002</v>
      </c>
      <c r="J1117" s="9">
        <v>1</v>
      </c>
      <c r="K1117" s="9">
        <v>1</v>
      </c>
      <c r="L1117" s="8"/>
      <c r="M1117" s="8"/>
      <c r="N1117" s="8"/>
      <c r="O1117" s="8"/>
      <c r="P1117" s="8"/>
      <c r="Q1117" s="8">
        <v>6</v>
      </c>
      <c r="R1117" s="8"/>
      <c r="S1117" s="8"/>
      <c r="T1117" s="8"/>
      <c r="U1117" s="8"/>
      <c r="V1117" s="8"/>
      <c r="W1117" s="8"/>
      <c r="X1117" s="8"/>
      <c r="Y1117" s="8"/>
      <c r="Z1117" s="8"/>
      <c r="AA1117" s="8"/>
      <c r="AB1117" s="8"/>
      <c r="AC1117" s="8"/>
      <c r="AD1117" s="8"/>
      <c r="AE1117" s="8"/>
      <c r="AF1117" s="8"/>
      <c r="AG1117" s="8"/>
      <c r="AH1117" s="8">
        <v>2</v>
      </c>
      <c r="AI1117" s="8"/>
      <c r="AJ1117" s="8"/>
      <c r="AK1117" s="8"/>
      <c r="AL1117" s="8"/>
      <c r="AM1117" s="8"/>
      <c r="AN1117" s="8"/>
      <c r="AO1117" s="8"/>
      <c r="AP1117" s="8"/>
      <c r="AQ1117" s="8"/>
      <c r="AR1117" s="8"/>
      <c r="AS1117" s="8"/>
      <c r="AT1117" s="8"/>
      <c r="AU1117" s="8"/>
      <c r="AV1117" s="8"/>
      <c r="AW1117" s="8"/>
      <c r="AX1117" s="8"/>
      <c r="AY1117" s="8"/>
      <c r="AZ1117" s="8"/>
      <c r="BA1117" s="8"/>
      <c r="BB1117" s="8"/>
      <c r="BC1117" s="9"/>
      <c r="BD1117" s="8"/>
      <c r="BE1117" s="8"/>
      <c r="BF1117" s="8"/>
      <c r="BG1117" s="8"/>
      <c r="BH1117" s="8"/>
      <c r="BI1117" s="8">
        <v>2</v>
      </c>
      <c r="BJ1117" s="8"/>
      <c r="BK1117" s="8"/>
      <c r="BL1117" s="8"/>
      <c r="BM1117" s="8"/>
      <c r="BN1117" s="8"/>
      <c r="BO1117" s="8"/>
      <c r="BP1117" s="8"/>
      <c r="BQ1117" s="8"/>
      <c r="BR1117" s="8"/>
      <c r="BS1117" s="8"/>
      <c r="BT1117" s="8"/>
      <c r="BU1117" s="8"/>
      <c r="BV1117" s="8"/>
      <c r="BW1117" s="8"/>
      <c r="BX1117" s="8"/>
      <c r="BY1117" s="8"/>
      <c r="BZ1117" s="8"/>
      <c r="CA1117" s="8"/>
      <c r="CB1117" s="8"/>
      <c r="CC1117" s="8"/>
      <c r="CD1117" s="8"/>
      <c r="CE1117" s="8"/>
      <c r="CF1117" s="8" t="s">
        <v>2735</v>
      </c>
      <c r="CG1117" s="8" t="s">
        <v>2736</v>
      </c>
      <c r="CH1117" s="8" t="s">
        <v>11</v>
      </c>
      <c r="CI1117" s="8" t="s">
        <v>5897</v>
      </c>
      <c r="CJ1117" s="8">
        <v>50</v>
      </c>
      <c r="CK1117" s="10" t="s">
        <v>670</v>
      </c>
      <c r="CL1117" s="8"/>
      <c r="CM1117" s="8"/>
      <c r="CN1117" s="8"/>
      <c r="CO1117" s="8"/>
      <c r="CP1117" s="8"/>
      <c r="CQ1117" s="8"/>
      <c r="CR1117" s="23"/>
      <c r="CT1117" s="5"/>
      <c r="DC1117" s="1"/>
      <c r="DT1117" s="1"/>
      <c r="DY1117" s="1"/>
    </row>
    <row r="1118" spans="1:129">
      <c r="A1118" s="8" t="s">
        <v>2710</v>
      </c>
      <c r="B1118" s="8">
        <v>41</v>
      </c>
      <c r="C1118" s="8"/>
      <c r="D1118" s="8" t="s">
        <v>5658</v>
      </c>
      <c r="E1118" s="8" t="s">
        <v>31</v>
      </c>
      <c r="F1118" s="12">
        <v>24</v>
      </c>
      <c r="G1118" s="12">
        <v>22</v>
      </c>
      <c r="H1118" s="13">
        <f t="shared" si="190"/>
        <v>18.192</v>
      </c>
      <c r="I1118" s="13">
        <f t="shared" si="191"/>
        <v>16.676000000000002</v>
      </c>
      <c r="J1118" s="9"/>
      <c r="K1118" s="9"/>
      <c r="L1118" s="8"/>
      <c r="M1118" s="8"/>
      <c r="N1118" s="8"/>
      <c r="O1118" s="8"/>
      <c r="P1118" s="8"/>
      <c r="Q1118" s="8"/>
      <c r="R1118" s="8"/>
      <c r="S1118" s="8"/>
      <c r="T1118" s="8"/>
      <c r="U1118" s="8"/>
      <c r="V1118" s="8"/>
      <c r="W1118" s="8"/>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9"/>
      <c r="BD1118" s="8">
        <v>1</v>
      </c>
      <c r="BE1118" s="8"/>
      <c r="BF1118" s="8"/>
      <c r="BG1118" s="8"/>
      <c r="BH1118" s="8"/>
      <c r="BI1118" s="8">
        <v>1</v>
      </c>
      <c r="BJ1118" s="8"/>
      <c r="BK1118" s="8"/>
      <c r="BL1118" s="8"/>
      <c r="BM1118" s="8"/>
      <c r="BN1118" s="8"/>
      <c r="BO1118" s="8"/>
      <c r="BP1118" s="8"/>
      <c r="BQ1118" s="8"/>
      <c r="BR1118" s="8"/>
      <c r="BS1118" s="8"/>
      <c r="BT1118" s="8"/>
      <c r="BU1118" s="8"/>
      <c r="BV1118" s="8"/>
      <c r="BW1118" s="8"/>
      <c r="BX1118" s="8"/>
      <c r="BY1118" s="8"/>
      <c r="BZ1118" s="8"/>
      <c r="CA1118" s="8"/>
      <c r="CB1118" s="8"/>
      <c r="CC1118" s="8"/>
      <c r="CD1118" s="8"/>
      <c r="CE1118" s="8"/>
      <c r="CF1118" s="8"/>
      <c r="CG1118" s="8"/>
      <c r="CH1118" s="8"/>
      <c r="CI1118" s="8"/>
      <c r="CJ1118" s="8"/>
      <c r="CK1118" s="10"/>
      <c r="CL1118" s="8"/>
      <c r="CM1118" s="8"/>
      <c r="CN1118" s="8"/>
      <c r="CO1118" s="8"/>
      <c r="CP1118" s="8"/>
      <c r="CQ1118" s="8"/>
      <c r="CR1118" s="23"/>
      <c r="CT1118" s="5"/>
      <c r="DC1118" s="1"/>
      <c r="DT1118" s="1"/>
      <c r="DY1118" s="1"/>
    </row>
    <row r="1119" spans="1:129">
      <c r="A1119" s="8" t="s">
        <v>2711</v>
      </c>
      <c r="B1119" s="8">
        <v>41</v>
      </c>
      <c r="C1119" s="8" t="s">
        <v>122</v>
      </c>
      <c r="D1119" s="8" t="s">
        <v>2737</v>
      </c>
      <c r="E1119" s="8" t="s">
        <v>5225</v>
      </c>
      <c r="F1119" s="12">
        <v>60</v>
      </c>
      <c r="G1119" s="12">
        <v>26</v>
      </c>
      <c r="H1119" s="13">
        <f t="shared" si="190"/>
        <v>45.480000000000004</v>
      </c>
      <c r="I1119" s="13">
        <f t="shared" si="191"/>
        <v>19.707999999999998</v>
      </c>
      <c r="J1119" s="9">
        <v>1</v>
      </c>
      <c r="K1119" s="9">
        <v>1</v>
      </c>
      <c r="L1119" s="8"/>
      <c r="M1119" s="8"/>
      <c r="N1119" s="8"/>
      <c r="O1119" s="8">
        <v>1</v>
      </c>
      <c r="P1119" s="8"/>
      <c r="Q1119" s="8">
        <v>3</v>
      </c>
      <c r="R1119" s="8"/>
      <c r="S1119" s="8"/>
      <c r="T1119" s="8"/>
      <c r="U1119" s="8"/>
      <c r="V1119" s="8"/>
      <c r="W1119" s="8"/>
      <c r="X1119" s="8"/>
      <c r="Y1119" s="8"/>
      <c r="Z1119" s="8"/>
      <c r="AA1119" s="8"/>
      <c r="AB1119" s="8"/>
      <c r="AC1119" s="8"/>
      <c r="AD1119" s="8"/>
      <c r="AE1119" s="8"/>
      <c r="AF1119" s="8"/>
      <c r="AG1119" s="8"/>
      <c r="AH1119" s="8"/>
      <c r="AI1119" s="8">
        <v>4</v>
      </c>
      <c r="AJ1119" s="8"/>
      <c r="AK1119" s="8"/>
      <c r="AL1119" s="8">
        <v>3</v>
      </c>
      <c r="AM1119" s="8"/>
      <c r="AN1119" s="8"/>
      <c r="AO1119" s="8"/>
      <c r="AP1119" s="8"/>
      <c r="AQ1119" s="8"/>
      <c r="AR1119" s="8"/>
      <c r="AS1119" s="8"/>
      <c r="AT1119" s="8"/>
      <c r="AU1119" s="8"/>
      <c r="AV1119" s="8"/>
      <c r="AW1119" s="8"/>
      <c r="AX1119" s="8"/>
      <c r="AY1119" s="8"/>
      <c r="AZ1119" s="8"/>
      <c r="BA1119" s="8"/>
      <c r="BB1119" s="8"/>
      <c r="BC1119" s="9"/>
      <c r="BD1119" s="8"/>
      <c r="BE1119" s="8"/>
      <c r="BF1119" s="8"/>
      <c r="BG1119" s="8"/>
      <c r="BH1119" s="8"/>
      <c r="BI1119" s="8"/>
      <c r="BJ1119" s="8"/>
      <c r="BK1119" s="8"/>
      <c r="BL1119" s="8">
        <v>1</v>
      </c>
      <c r="BM1119" s="8">
        <v>1</v>
      </c>
      <c r="BN1119" s="8"/>
      <c r="BO1119" s="8"/>
      <c r="BP1119" s="8"/>
      <c r="BQ1119" s="8"/>
      <c r="BR1119" s="8"/>
      <c r="BS1119" s="8"/>
      <c r="BT1119" s="8"/>
      <c r="BU1119" s="8"/>
      <c r="BV1119" s="8"/>
      <c r="BW1119" s="8"/>
      <c r="BX1119" s="8"/>
      <c r="BY1119" s="8"/>
      <c r="BZ1119" s="8"/>
      <c r="CA1119" s="8"/>
      <c r="CB1119" s="8"/>
      <c r="CC1119" s="8"/>
      <c r="CD1119" s="8"/>
      <c r="CE1119" s="8"/>
      <c r="CF1119" s="8" t="s">
        <v>2738</v>
      </c>
      <c r="CG1119" s="8" t="s">
        <v>2543</v>
      </c>
      <c r="CH1119" s="8" t="s">
        <v>11</v>
      </c>
      <c r="CI1119" s="8" t="s">
        <v>6123</v>
      </c>
      <c r="CJ1119" s="8">
        <v>100</v>
      </c>
      <c r="CK1119" s="10" t="s">
        <v>660</v>
      </c>
      <c r="CL1119" s="8"/>
      <c r="CM1119" s="8"/>
      <c r="CN1119" s="8"/>
      <c r="CO1119" s="8"/>
      <c r="CP1119" s="8"/>
      <c r="CQ1119" s="8"/>
      <c r="CR1119" s="23"/>
      <c r="CT1119" s="5"/>
      <c r="DC1119" s="1"/>
      <c r="DT1119" s="1"/>
      <c r="DY1119" s="1"/>
    </row>
    <row r="1120" spans="1:129">
      <c r="A1120" s="8" t="s">
        <v>2712</v>
      </c>
      <c r="B1120" s="8">
        <v>41</v>
      </c>
      <c r="C1120" s="8"/>
      <c r="D1120" s="8" t="s">
        <v>5224</v>
      </c>
      <c r="E1120" s="8" t="s">
        <v>2739</v>
      </c>
      <c r="F1120" s="12">
        <v>74</v>
      </c>
      <c r="G1120" s="12">
        <v>60</v>
      </c>
      <c r="H1120" s="13">
        <f t="shared" si="190"/>
        <v>56.091999999999999</v>
      </c>
      <c r="I1120" s="13">
        <f t="shared" si="191"/>
        <v>45.480000000000004</v>
      </c>
      <c r="J1120" s="9"/>
      <c r="K1120" s="9"/>
      <c r="L1120" s="8"/>
      <c r="M1120" s="8"/>
      <c r="N1120" s="8"/>
      <c r="O1120" s="8"/>
      <c r="P1120" s="8"/>
      <c r="Q1120" s="8">
        <v>2</v>
      </c>
      <c r="R1120" s="8"/>
      <c r="S1120" s="8"/>
      <c r="T1120" s="8"/>
      <c r="U1120" s="8"/>
      <c r="V1120" s="8"/>
      <c r="W1120" s="8"/>
      <c r="X1120" s="8"/>
      <c r="Y1120" s="8"/>
      <c r="Z1120" s="8"/>
      <c r="AA1120" s="8"/>
      <c r="AB1120" s="8"/>
      <c r="AC1120" s="8"/>
      <c r="AD1120" s="8"/>
      <c r="AE1120" s="8"/>
      <c r="AF1120" s="8"/>
      <c r="AG1120" s="8"/>
      <c r="AH1120" s="8"/>
      <c r="AI1120" s="8">
        <v>2</v>
      </c>
      <c r="AJ1120" s="8"/>
      <c r="AK1120" s="8"/>
      <c r="AL1120" s="8">
        <v>4</v>
      </c>
      <c r="AM1120" s="8"/>
      <c r="AN1120" s="8"/>
      <c r="AO1120" s="8"/>
      <c r="AP1120" s="8"/>
      <c r="AQ1120" s="8"/>
      <c r="AR1120" s="8"/>
      <c r="AS1120" s="8"/>
      <c r="AT1120" s="8"/>
      <c r="AU1120" s="8"/>
      <c r="AV1120" s="8"/>
      <c r="AW1120" s="8"/>
      <c r="AX1120" s="8"/>
      <c r="AY1120" s="8"/>
      <c r="AZ1120" s="8"/>
      <c r="BA1120" s="8"/>
      <c r="BB1120" s="8"/>
      <c r="BC1120" s="9"/>
      <c r="BD1120" s="8"/>
      <c r="BE1120" s="8"/>
      <c r="BF1120" s="8"/>
      <c r="BG1120" s="8"/>
      <c r="BH1120" s="8"/>
      <c r="BI1120" s="8">
        <v>1</v>
      </c>
      <c r="BJ1120" s="8"/>
      <c r="BK1120" s="8">
        <v>1</v>
      </c>
      <c r="BL1120" s="8">
        <v>1</v>
      </c>
      <c r="BM1120" s="8"/>
      <c r="BN1120" s="8">
        <v>1</v>
      </c>
      <c r="BO1120" s="8"/>
      <c r="BP1120" s="8"/>
      <c r="BQ1120" s="8"/>
      <c r="BR1120" s="8"/>
      <c r="BS1120" s="8"/>
      <c r="BT1120" s="8"/>
      <c r="BU1120" s="8"/>
      <c r="BV1120" s="8"/>
      <c r="BW1120" s="8"/>
      <c r="BX1120" s="8"/>
      <c r="BY1120" s="8"/>
      <c r="BZ1120" s="8"/>
      <c r="CA1120" s="8"/>
      <c r="CB1120" s="8"/>
      <c r="CC1120" s="8"/>
      <c r="CD1120" s="8"/>
      <c r="CE1120" s="8"/>
      <c r="CF1120" s="8" t="s">
        <v>5223</v>
      </c>
      <c r="CG1120" s="8" t="s">
        <v>5226</v>
      </c>
      <c r="CH1120" s="8" t="s">
        <v>11</v>
      </c>
      <c r="CI1120" s="8" t="s">
        <v>6123</v>
      </c>
      <c r="CJ1120" s="8">
        <v>160</v>
      </c>
      <c r="CK1120" s="10" t="s">
        <v>660</v>
      </c>
      <c r="CL1120" s="8"/>
      <c r="CM1120" s="8"/>
      <c r="CN1120" s="8"/>
      <c r="CO1120" s="8"/>
      <c r="CP1120" s="8"/>
      <c r="CQ1120" s="8"/>
      <c r="CR1120" s="23"/>
      <c r="CT1120" s="5"/>
      <c r="DC1120" s="1"/>
      <c r="DT1120" s="1"/>
      <c r="DY1120" s="1"/>
    </row>
    <row r="1121" spans="1:129">
      <c r="A1121" s="8" t="s">
        <v>2713</v>
      </c>
      <c r="B1121" s="8">
        <v>41</v>
      </c>
      <c r="C1121" s="8"/>
      <c r="D1121" s="8" t="s">
        <v>5227</v>
      </c>
      <c r="E1121" s="8" t="s">
        <v>5228</v>
      </c>
      <c r="F1121" s="12">
        <v>13</v>
      </c>
      <c r="G1121" s="12">
        <v>13</v>
      </c>
      <c r="H1121" s="13">
        <f t="shared" si="190"/>
        <v>9.8539999999999992</v>
      </c>
      <c r="I1121" s="13">
        <f t="shared" si="191"/>
        <v>9.8539999999999992</v>
      </c>
      <c r="J1121" s="9"/>
      <c r="K1121" s="9"/>
      <c r="L1121" s="8"/>
      <c r="M1121" s="8"/>
      <c r="N1121" s="8"/>
      <c r="O1121" s="8"/>
      <c r="P1121" s="8"/>
      <c r="Q1121" s="8"/>
      <c r="R1121" s="8"/>
      <c r="S1121" s="8"/>
      <c r="T1121" s="8"/>
      <c r="U1121" s="8"/>
      <c r="V1121" s="8"/>
      <c r="W1121" s="8"/>
      <c r="X1121" s="8"/>
      <c r="Y1121" s="8"/>
      <c r="Z1121" s="8"/>
      <c r="AA1121" s="8"/>
      <c r="AB1121" s="8"/>
      <c r="AC1121" s="8"/>
      <c r="AD1121" s="8"/>
      <c r="AE1121" s="8"/>
      <c r="AF1121" s="8"/>
      <c r="AG1121" s="8"/>
      <c r="AH1121" s="8"/>
      <c r="AI1121" s="8"/>
      <c r="AJ1121" s="8"/>
      <c r="AK1121" s="8"/>
      <c r="AL1121" s="8"/>
      <c r="AM1121" s="8"/>
      <c r="AN1121" s="8"/>
      <c r="AO1121" s="8"/>
      <c r="AP1121" s="8"/>
      <c r="AQ1121" s="8"/>
      <c r="AR1121" s="8"/>
      <c r="AS1121" s="8"/>
      <c r="AT1121" s="8"/>
      <c r="AU1121" s="8"/>
      <c r="AV1121" s="8"/>
      <c r="AW1121" s="8"/>
      <c r="AX1121" s="8"/>
      <c r="AY1121" s="8"/>
      <c r="AZ1121" s="8"/>
      <c r="BA1121" s="8"/>
      <c r="BB1121" s="8"/>
      <c r="BC1121" s="9"/>
      <c r="BD1121" s="8"/>
      <c r="BE1121" s="8"/>
      <c r="BF1121" s="8"/>
      <c r="BG1121" s="8"/>
      <c r="BH1121" s="8"/>
      <c r="BI1121" s="8"/>
      <c r="BJ1121" s="8"/>
      <c r="BK1121" s="8"/>
      <c r="BL1121" s="8"/>
      <c r="BM1121" s="8"/>
      <c r="BN1121" s="8"/>
      <c r="BO1121" s="8"/>
      <c r="BP1121" s="8"/>
      <c r="BQ1121" s="8"/>
      <c r="BR1121" s="8"/>
      <c r="BS1121" s="8"/>
      <c r="BT1121" s="8"/>
      <c r="BU1121" s="8"/>
      <c r="BV1121" s="8"/>
      <c r="BW1121" s="8"/>
      <c r="BX1121" s="8"/>
      <c r="BY1121" s="8"/>
      <c r="BZ1121" s="8"/>
      <c r="CA1121" s="8"/>
      <c r="CB1121" s="8"/>
      <c r="CC1121" s="8"/>
      <c r="CD1121" s="8"/>
      <c r="CE1121" s="8"/>
      <c r="CF1121" s="8"/>
      <c r="CG1121" s="8"/>
      <c r="CH1121" s="8"/>
      <c r="CI1121" s="8"/>
      <c r="CJ1121" s="8"/>
      <c r="CK1121" s="10"/>
      <c r="CL1121" s="8"/>
      <c r="CM1121" s="8"/>
      <c r="CN1121" s="8"/>
      <c r="CO1121" s="8"/>
      <c r="CP1121" s="8"/>
      <c r="CQ1121" s="8"/>
      <c r="CR1121" s="23"/>
      <c r="CT1121" s="5"/>
      <c r="DC1121" s="1"/>
      <c r="DT1121" s="1"/>
      <c r="DY1121" s="1"/>
    </row>
    <row r="1122" spans="1:129">
      <c r="A1122" s="8" t="s">
        <v>2714</v>
      </c>
      <c r="B1122" s="8">
        <v>41</v>
      </c>
      <c r="C1122" s="8"/>
      <c r="D1122" s="8" t="s">
        <v>5229</v>
      </c>
      <c r="E1122" s="8" t="s">
        <v>5230</v>
      </c>
      <c r="F1122" s="12">
        <v>158</v>
      </c>
      <c r="G1122" s="12">
        <v>56</v>
      </c>
      <c r="H1122" s="13">
        <f t="shared" si="190"/>
        <v>119.764</v>
      </c>
      <c r="I1122" s="13">
        <f t="shared" si="191"/>
        <v>42.448</v>
      </c>
      <c r="J1122" s="9"/>
      <c r="K1122" s="9"/>
      <c r="L1122" s="8"/>
      <c r="M1122" s="8"/>
      <c r="N1122" s="8"/>
      <c r="O1122" s="8"/>
      <c r="P1122" s="8"/>
      <c r="Q1122" s="8">
        <v>1</v>
      </c>
      <c r="R1122" s="8"/>
      <c r="S1122" s="8"/>
      <c r="T1122" s="8"/>
      <c r="U1122" s="8"/>
      <c r="V1122" s="8"/>
      <c r="W1122" s="8"/>
      <c r="X1122" s="8"/>
      <c r="Y1122" s="8"/>
      <c r="Z1122" s="8"/>
      <c r="AA1122" s="8"/>
      <c r="AB1122" s="8"/>
      <c r="AC1122" s="8"/>
      <c r="AD1122" s="8"/>
      <c r="AE1122" s="8"/>
      <c r="AF1122" s="8"/>
      <c r="AG1122" s="8"/>
      <c r="AH1122" s="8"/>
      <c r="AI1122" s="8">
        <v>5</v>
      </c>
      <c r="AJ1122" s="8"/>
      <c r="AK1122" s="8"/>
      <c r="AL1122" s="8">
        <v>5</v>
      </c>
      <c r="AM1122" s="8"/>
      <c r="AN1122" s="8"/>
      <c r="AO1122" s="8"/>
      <c r="AP1122" s="8"/>
      <c r="AQ1122" s="8"/>
      <c r="AR1122" s="8"/>
      <c r="AS1122" s="8"/>
      <c r="AT1122" s="8"/>
      <c r="AU1122" s="8"/>
      <c r="AV1122" s="8"/>
      <c r="AW1122" s="8"/>
      <c r="AX1122" s="8"/>
      <c r="AY1122" s="8"/>
      <c r="AZ1122" s="8"/>
      <c r="BA1122" s="8"/>
      <c r="BB1122" s="8"/>
      <c r="BC1122" s="9"/>
      <c r="BD1122" s="8"/>
      <c r="BE1122" s="8"/>
      <c r="BF1122" s="8"/>
      <c r="BG1122" s="8"/>
      <c r="BH1122" s="8">
        <v>1</v>
      </c>
      <c r="BI1122" s="8">
        <v>1</v>
      </c>
      <c r="BJ1122" s="8">
        <v>1</v>
      </c>
      <c r="BK1122" s="8">
        <v>1</v>
      </c>
      <c r="BL1122" s="8">
        <v>1</v>
      </c>
      <c r="BM1122" s="8"/>
      <c r="BN1122" s="8"/>
      <c r="BO1122" s="8"/>
      <c r="BP1122" s="8"/>
      <c r="BQ1122" s="8"/>
      <c r="BR1122" s="8">
        <v>1</v>
      </c>
      <c r="BS1122" s="8"/>
      <c r="BT1122" s="8"/>
      <c r="BU1122" s="8"/>
      <c r="BV1122" s="8"/>
      <c r="BW1122" s="8"/>
      <c r="BX1122" s="8"/>
      <c r="BY1122" s="8"/>
      <c r="BZ1122" s="8"/>
      <c r="CA1122" s="8"/>
      <c r="CB1122" s="8"/>
      <c r="CC1122" s="8"/>
      <c r="CD1122" s="8"/>
      <c r="CE1122" s="8"/>
      <c r="CF1122" s="8"/>
      <c r="CG1122" s="8"/>
      <c r="CH1122" s="8"/>
      <c r="CI1122" s="8"/>
      <c r="CJ1122" s="8"/>
      <c r="CK1122" s="10"/>
      <c r="CL1122" s="8"/>
      <c r="CM1122" s="8"/>
      <c r="CN1122" s="8"/>
      <c r="CO1122" s="8"/>
      <c r="CP1122" s="8"/>
      <c r="CQ1122" s="8"/>
      <c r="CR1122" s="23"/>
      <c r="CT1122" s="5"/>
      <c r="DC1122" s="1"/>
      <c r="DT1122" s="1"/>
      <c r="DY1122" s="1"/>
    </row>
    <row r="1123" spans="1:129">
      <c r="A1123" s="8" t="s">
        <v>2715</v>
      </c>
      <c r="B1123" s="8">
        <v>41</v>
      </c>
      <c r="C1123" s="8"/>
      <c r="D1123" s="8" t="s">
        <v>5231</v>
      </c>
      <c r="E1123" s="8" t="s">
        <v>5232</v>
      </c>
      <c r="F1123" s="12">
        <v>132</v>
      </c>
      <c r="G1123" s="12">
        <v>56</v>
      </c>
      <c r="H1123" s="13">
        <f t="shared" si="190"/>
        <v>100.056</v>
      </c>
      <c r="I1123" s="13">
        <f t="shared" si="191"/>
        <v>42.448</v>
      </c>
      <c r="J1123" s="9"/>
      <c r="K1123" s="9"/>
      <c r="L1123" s="8"/>
      <c r="M1123" s="8"/>
      <c r="N1123" s="8"/>
      <c r="O1123" s="8"/>
      <c r="P1123" s="8"/>
      <c r="Q1123" s="8">
        <v>1</v>
      </c>
      <c r="R1123" s="8"/>
      <c r="S1123" s="8"/>
      <c r="T1123" s="8"/>
      <c r="U1123" s="8"/>
      <c r="V1123" s="8"/>
      <c r="W1123" s="8"/>
      <c r="X1123" s="8"/>
      <c r="Y1123" s="8"/>
      <c r="Z1123" s="8"/>
      <c r="AA1123" s="8"/>
      <c r="AB1123" s="8"/>
      <c r="AC1123" s="8"/>
      <c r="AD1123" s="8"/>
      <c r="AE1123" s="8"/>
      <c r="AF1123" s="8"/>
      <c r="AG1123" s="8"/>
      <c r="AH1123" s="8"/>
      <c r="AI1123" s="8">
        <v>6</v>
      </c>
      <c r="AJ1123" s="8"/>
      <c r="AK1123" s="8"/>
      <c r="AL1123" s="8">
        <v>7</v>
      </c>
      <c r="AM1123" s="8"/>
      <c r="AN1123" s="8"/>
      <c r="AO1123" s="8"/>
      <c r="AP1123" s="8"/>
      <c r="AQ1123" s="8"/>
      <c r="AR1123" s="8"/>
      <c r="AS1123" s="8"/>
      <c r="AT1123" s="8"/>
      <c r="AU1123" s="8"/>
      <c r="AV1123" s="8"/>
      <c r="AW1123" s="8"/>
      <c r="AX1123" s="8"/>
      <c r="AY1123" s="8"/>
      <c r="AZ1123" s="8"/>
      <c r="BA1123" s="8"/>
      <c r="BB1123" s="8"/>
      <c r="BC1123" s="9"/>
      <c r="BD1123" s="8"/>
      <c r="BE1123" s="8"/>
      <c r="BF1123" s="8"/>
      <c r="BG1123" s="8"/>
      <c r="BH1123" s="8">
        <v>1</v>
      </c>
      <c r="BI1123" s="8"/>
      <c r="BJ1123" s="8">
        <v>1</v>
      </c>
      <c r="BK1123" s="8"/>
      <c r="BL1123" s="8"/>
      <c r="BM1123" s="8"/>
      <c r="BN1123" s="8"/>
      <c r="BO1123" s="8"/>
      <c r="BP1123" s="8"/>
      <c r="BQ1123" s="8"/>
      <c r="BR1123" s="8"/>
      <c r="BS1123" s="8"/>
      <c r="BT1123" s="8"/>
      <c r="BU1123" s="8"/>
      <c r="BV1123" s="8"/>
      <c r="BW1123" s="8"/>
      <c r="BX1123" s="8"/>
      <c r="BY1123" s="8"/>
      <c r="BZ1123" s="8"/>
      <c r="CA1123" s="8"/>
      <c r="CB1123" s="8"/>
      <c r="CC1123" s="8"/>
      <c r="CD1123" s="8"/>
      <c r="CE1123" s="8"/>
      <c r="CF1123" s="8" t="s">
        <v>2740</v>
      </c>
      <c r="CG1123" s="8"/>
      <c r="CH1123" s="8" t="s">
        <v>12</v>
      </c>
      <c r="CI1123" s="8" t="s">
        <v>6140</v>
      </c>
      <c r="CJ1123" s="8">
        <v>50</v>
      </c>
      <c r="CK1123" s="10" t="s">
        <v>1062</v>
      </c>
      <c r="CL1123" s="8"/>
      <c r="CM1123" s="8"/>
      <c r="CN1123" s="8"/>
      <c r="CO1123" s="8"/>
      <c r="CP1123" s="8"/>
      <c r="CQ1123" s="8"/>
      <c r="CR1123" s="23"/>
      <c r="CT1123" s="5"/>
      <c r="DC1123" s="1"/>
      <c r="DT1123" s="1"/>
      <c r="DY1123" s="1"/>
    </row>
    <row r="1124" spans="1:129">
      <c r="A1124" s="8" t="s">
        <v>2716</v>
      </c>
      <c r="B1124" s="8">
        <v>41</v>
      </c>
      <c r="C1124" s="8" t="s">
        <v>122</v>
      </c>
      <c r="D1124" s="8" t="s">
        <v>5233</v>
      </c>
      <c r="E1124" s="8" t="s">
        <v>2741</v>
      </c>
      <c r="F1124" s="12">
        <v>30</v>
      </c>
      <c r="G1124" s="12">
        <v>21</v>
      </c>
      <c r="H1124" s="13">
        <f t="shared" si="190"/>
        <v>22.740000000000002</v>
      </c>
      <c r="I1124" s="13">
        <f t="shared" si="191"/>
        <v>15.917999999999999</v>
      </c>
      <c r="J1124" s="9">
        <v>1</v>
      </c>
      <c r="K1124" s="9">
        <v>1</v>
      </c>
      <c r="L1124" s="8"/>
      <c r="M1124" s="8"/>
      <c r="N1124" s="8"/>
      <c r="O1124" s="8"/>
      <c r="P1124" s="8">
        <v>3</v>
      </c>
      <c r="Q1124" s="8">
        <v>5</v>
      </c>
      <c r="R1124" s="8"/>
      <c r="S1124" s="8"/>
      <c r="T1124" s="8"/>
      <c r="U1124" s="8"/>
      <c r="V1124" s="8"/>
      <c r="W1124" s="8"/>
      <c r="X1124" s="8"/>
      <c r="Y1124" s="8"/>
      <c r="Z1124" s="8"/>
      <c r="AA1124" s="8"/>
      <c r="AB1124" s="8"/>
      <c r="AC1124" s="8"/>
      <c r="AD1124" s="8"/>
      <c r="AE1124" s="8"/>
      <c r="AF1124" s="8"/>
      <c r="AG1124" s="8"/>
      <c r="AH1124" s="8">
        <v>1</v>
      </c>
      <c r="AI1124" s="8">
        <v>1</v>
      </c>
      <c r="AJ1124" s="8"/>
      <c r="AK1124" s="8"/>
      <c r="AL1124" s="8"/>
      <c r="AM1124" s="8"/>
      <c r="AN1124" s="8"/>
      <c r="AO1124" s="8"/>
      <c r="AP1124" s="8"/>
      <c r="AQ1124" s="8"/>
      <c r="AR1124" s="8"/>
      <c r="AS1124" s="8"/>
      <c r="AT1124" s="8">
        <v>1</v>
      </c>
      <c r="AU1124" s="8"/>
      <c r="AV1124" s="8"/>
      <c r="AW1124" s="8"/>
      <c r="AX1124" s="8"/>
      <c r="AY1124" s="8"/>
      <c r="AZ1124" s="8"/>
      <c r="BA1124" s="8"/>
      <c r="BB1124" s="8"/>
      <c r="BC1124" s="9"/>
      <c r="BD1124" s="8"/>
      <c r="BE1124" s="8"/>
      <c r="BF1124" s="8"/>
      <c r="BG1124" s="8"/>
      <c r="BH1124" s="8"/>
      <c r="BI1124" s="8"/>
      <c r="BJ1124" s="8"/>
      <c r="BK1124" s="8"/>
      <c r="BL1124" s="8"/>
      <c r="BM1124" s="8"/>
      <c r="BN1124" s="8"/>
      <c r="BO1124" s="8"/>
      <c r="BP1124" s="8"/>
      <c r="BQ1124" s="8"/>
      <c r="BR1124" s="8"/>
      <c r="BS1124" s="8"/>
      <c r="BT1124" s="8"/>
      <c r="BU1124" s="8"/>
      <c r="BV1124" s="8"/>
      <c r="BW1124" s="8"/>
      <c r="BX1124" s="8"/>
      <c r="BY1124" s="8"/>
      <c r="BZ1124" s="8"/>
      <c r="CA1124" s="8"/>
      <c r="CB1124" s="8"/>
      <c r="CC1124" s="8"/>
      <c r="CD1124" s="8"/>
      <c r="CE1124" s="8"/>
      <c r="CF1124" s="8" t="s">
        <v>5234</v>
      </c>
      <c r="CG1124" s="8"/>
      <c r="CH1124" s="8"/>
      <c r="CI1124" s="8"/>
      <c r="CJ1124" s="8"/>
      <c r="CK1124" s="10"/>
      <c r="CL1124" s="8"/>
      <c r="CM1124" s="8"/>
      <c r="CN1124" s="8"/>
      <c r="CO1124" s="8"/>
      <c r="CP1124" s="8"/>
      <c r="CQ1124" s="8"/>
      <c r="CR1124" s="23"/>
      <c r="CT1124" s="5"/>
      <c r="DC1124" s="1"/>
      <c r="DT1124" s="1"/>
      <c r="DY1124" s="1"/>
    </row>
    <row r="1125" spans="1:129">
      <c r="A1125" s="8" t="s">
        <v>2717</v>
      </c>
      <c r="B1125" s="8">
        <v>41</v>
      </c>
      <c r="C1125" s="8" t="s">
        <v>122</v>
      </c>
      <c r="D1125" s="8" t="s">
        <v>2742</v>
      </c>
      <c r="E1125" s="8" t="s">
        <v>5235</v>
      </c>
      <c r="F1125" s="12">
        <v>24</v>
      </c>
      <c r="G1125" s="12">
        <v>12</v>
      </c>
      <c r="H1125" s="13">
        <f t="shared" si="190"/>
        <v>18.192</v>
      </c>
      <c r="I1125" s="13">
        <f t="shared" si="191"/>
        <v>9.0960000000000001</v>
      </c>
      <c r="J1125" s="9">
        <v>1</v>
      </c>
      <c r="K1125" s="9">
        <v>1</v>
      </c>
      <c r="L1125" s="8"/>
      <c r="M1125" s="8"/>
      <c r="N1125" s="8"/>
      <c r="O1125" s="8"/>
      <c r="P1125" s="8"/>
      <c r="Q1125" s="8">
        <v>4</v>
      </c>
      <c r="R1125" s="8"/>
      <c r="S1125" s="8"/>
      <c r="T1125" s="8"/>
      <c r="U1125" s="8"/>
      <c r="V1125" s="8"/>
      <c r="W1125" s="8"/>
      <c r="X1125" s="8"/>
      <c r="Y1125" s="8"/>
      <c r="Z1125" s="8"/>
      <c r="AA1125" s="8"/>
      <c r="AB1125" s="8"/>
      <c r="AC1125" s="8"/>
      <c r="AD1125" s="8"/>
      <c r="AE1125" s="8"/>
      <c r="AF1125" s="8"/>
      <c r="AG1125" s="8"/>
      <c r="AH1125" s="8"/>
      <c r="AI1125" s="8">
        <v>2</v>
      </c>
      <c r="AJ1125" s="8"/>
      <c r="AK1125" s="8"/>
      <c r="AL1125" s="8"/>
      <c r="AM1125" s="8"/>
      <c r="AN1125" s="8"/>
      <c r="AO1125" s="8"/>
      <c r="AP1125" s="8"/>
      <c r="AQ1125" s="8"/>
      <c r="AR1125" s="8"/>
      <c r="AS1125" s="8"/>
      <c r="AT1125" s="8"/>
      <c r="AU1125" s="8"/>
      <c r="AV1125" s="8"/>
      <c r="AW1125" s="8"/>
      <c r="AX1125" s="8"/>
      <c r="AY1125" s="8"/>
      <c r="AZ1125" s="8"/>
      <c r="BA1125" s="8"/>
      <c r="BB1125" s="8"/>
      <c r="BC1125" s="9"/>
      <c r="BD1125" s="8"/>
      <c r="BE1125" s="8"/>
      <c r="BF1125" s="8"/>
      <c r="BG1125" s="8"/>
      <c r="BH1125" s="8"/>
      <c r="BI1125" s="8"/>
      <c r="BJ1125" s="8">
        <v>1</v>
      </c>
      <c r="BK1125" s="8"/>
      <c r="BL1125" s="8"/>
      <c r="BM1125" s="8"/>
      <c r="BN1125" s="8"/>
      <c r="BO1125" s="8"/>
      <c r="BP1125" s="8"/>
      <c r="BQ1125" s="8"/>
      <c r="BR1125" s="8"/>
      <c r="BS1125" s="8"/>
      <c r="BT1125" s="8"/>
      <c r="BU1125" s="8"/>
      <c r="BV1125" s="8"/>
      <c r="BW1125" s="8"/>
      <c r="BX1125" s="8"/>
      <c r="BY1125" s="8"/>
      <c r="BZ1125" s="8"/>
      <c r="CA1125" s="8"/>
      <c r="CB1125" s="8"/>
      <c r="CC1125" s="8"/>
      <c r="CD1125" s="8"/>
      <c r="CE1125" s="8"/>
      <c r="CF1125" s="8" t="s">
        <v>2743</v>
      </c>
      <c r="CG1125" s="8"/>
      <c r="CH1125" s="8"/>
      <c r="CI1125" s="8"/>
      <c r="CJ1125" s="8"/>
      <c r="CK1125" s="10"/>
      <c r="CL1125" s="8"/>
      <c r="CM1125" s="8"/>
      <c r="CN1125" s="8"/>
      <c r="CO1125" s="8"/>
      <c r="CP1125" s="8"/>
      <c r="CQ1125" s="8"/>
      <c r="CR1125" s="23"/>
      <c r="CT1125" s="5"/>
      <c r="DC1125" s="1"/>
      <c r="DT1125" s="1"/>
      <c r="DY1125" s="1"/>
    </row>
    <row r="1126" spans="1:129">
      <c r="A1126" s="8" t="s">
        <v>2718</v>
      </c>
      <c r="B1126" s="8">
        <v>41</v>
      </c>
      <c r="C1126" s="8" t="s">
        <v>122</v>
      </c>
      <c r="D1126" s="8" t="s">
        <v>2744</v>
      </c>
      <c r="E1126" s="8" t="s">
        <v>2745</v>
      </c>
      <c r="F1126" s="12">
        <v>22</v>
      </c>
      <c r="G1126" s="12">
        <v>11</v>
      </c>
      <c r="H1126" s="13">
        <f t="shared" si="190"/>
        <v>16.676000000000002</v>
      </c>
      <c r="I1126" s="13">
        <f t="shared" si="191"/>
        <v>8.338000000000001</v>
      </c>
      <c r="J1126" s="9">
        <v>1</v>
      </c>
      <c r="K1126" s="9">
        <v>1</v>
      </c>
      <c r="L1126" s="8"/>
      <c r="M1126" s="8"/>
      <c r="N1126" s="8"/>
      <c r="O1126" s="8"/>
      <c r="P1126" s="8"/>
      <c r="Q1126" s="8">
        <v>3</v>
      </c>
      <c r="R1126" s="8"/>
      <c r="S1126" s="8"/>
      <c r="T1126" s="8"/>
      <c r="U1126" s="8"/>
      <c r="V1126" s="8"/>
      <c r="W1126" s="8"/>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v>1</v>
      </c>
      <c r="AU1126" s="8"/>
      <c r="AV1126" s="8"/>
      <c r="AW1126" s="8"/>
      <c r="AX1126" s="8"/>
      <c r="AY1126" s="8"/>
      <c r="AZ1126" s="8"/>
      <c r="BA1126" s="8"/>
      <c r="BB1126" s="8"/>
      <c r="BC1126" s="9"/>
      <c r="BD1126" s="8"/>
      <c r="BE1126" s="8"/>
      <c r="BF1126" s="8"/>
      <c r="BG1126" s="8"/>
      <c r="BH1126" s="8"/>
      <c r="BI1126" s="8"/>
      <c r="BJ1126" s="8"/>
      <c r="BK1126" s="8"/>
      <c r="BL1126" s="8"/>
      <c r="BM1126" s="8"/>
      <c r="BN1126" s="8"/>
      <c r="BO1126" s="8"/>
      <c r="BP1126" s="8"/>
      <c r="BQ1126" s="8"/>
      <c r="BR1126" s="8"/>
      <c r="BS1126" s="8"/>
      <c r="BT1126" s="8"/>
      <c r="BU1126" s="8"/>
      <c r="BV1126" s="8"/>
      <c r="BW1126" s="8"/>
      <c r="BX1126" s="8"/>
      <c r="BY1126" s="8"/>
      <c r="BZ1126" s="8"/>
      <c r="CA1126" s="8"/>
      <c r="CB1126" s="8"/>
      <c r="CC1126" s="8"/>
      <c r="CD1126" s="8"/>
      <c r="CE1126" s="8"/>
      <c r="CF1126" s="8" t="s">
        <v>2746</v>
      </c>
      <c r="CG1126" s="8" t="s">
        <v>1727</v>
      </c>
      <c r="CH1126" s="8"/>
      <c r="CI1126" s="8"/>
      <c r="CJ1126" s="8"/>
      <c r="CK1126" s="10"/>
      <c r="CL1126" s="8"/>
      <c r="CM1126" s="8"/>
      <c r="CN1126" s="8"/>
      <c r="CO1126" s="8"/>
      <c r="CP1126" s="8"/>
      <c r="CQ1126" s="8"/>
      <c r="CR1126" s="23"/>
      <c r="CT1126" s="5"/>
      <c r="DC1126" s="1"/>
      <c r="DT1126" s="1"/>
      <c r="DY1126" s="1"/>
    </row>
    <row r="1127" spans="1:129">
      <c r="A1127" s="8" t="s">
        <v>2719</v>
      </c>
      <c r="B1127" s="8">
        <v>41</v>
      </c>
      <c r="C1127" s="8" t="s">
        <v>122</v>
      </c>
      <c r="D1127" s="8" t="s">
        <v>2747</v>
      </c>
      <c r="E1127" s="8" t="s">
        <v>2748</v>
      </c>
      <c r="F1127" s="12">
        <v>28</v>
      </c>
      <c r="G1127" s="12">
        <v>19</v>
      </c>
      <c r="H1127" s="13">
        <f t="shared" si="190"/>
        <v>21.224</v>
      </c>
      <c r="I1127" s="13">
        <f t="shared" si="191"/>
        <v>14.402000000000001</v>
      </c>
      <c r="J1127" s="9">
        <v>1</v>
      </c>
      <c r="K1127" s="9">
        <v>1</v>
      </c>
      <c r="L1127" s="8"/>
      <c r="M1127" s="8"/>
      <c r="N1127" s="8"/>
      <c r="O1127" s="8"/>
      <c r="P1127" s="8"/>
      <c r="Q1127" s="8">
        <v>7</v>
      </c>
      <c r="R1127" s="8"/>
      <c r="S1127" s="8"/>
      <c r="T1127" s="8"/>
      <c r="U1127" s="8"/>
      <c r="V1127" s="8"/>
      <c r="W1127" s="8"/>
      <c r="X1127" s="8"/>
      <c r="Y1127" s="8"/>
      <c r="Z1127" s="8"/>
      <c r="AA1127" s="8"/>
      <c r="AB1127" s="8"/>
      <c r="AC1127" s="8"/>
      <c r="AD1127" s="8"/>
      <c r="AE1127" s="8"/>
      <c r="AF1127" s="8"/>
      <c r="AG1127" s="8"/>
      <c r="AH1127" s="8"/>
      <c r="AI1127" s="8">
        <v>1</v>
      </c>
      <c r="AJ1127" s="8"/>
      <c r="AK1127" s="8"/>
      <c r="AL1127" s="8"/>
      <c r="AM1127" s="8"/>
      <c r="AN1127" s="8"/>
      <c r="AO1127" s="8"/>
      <c r="AP1127" s="8"/>
      <c r="AQ1127" s="8"/>
      <c r="AR1127" s="8"/>
      <c r="AS1127" s="8"/>
      <c r="AT1127" s="8">
        <v>1</v>
      </c>
      <c r="AU1127" s="8"/>
      <c r="AV1127" s="8"/>
      <c r="AW1127" s="8"/>
      <c r="AX1127" s="8"/>
      <c r="AY1127" s="8"/>
      <c r="AZ1127" s="8"/>
      <c r="BA1127" s="8"/>
      <c r="BB1127" s="8"/>
      <c r="BC1127" s="9"/>
      <c r="BD1127" s="8"/>
      <c r="BE1127" s="8"/>
      <c r="BF1127" s="8"/>
      <c r="BG1127" s="8"/>
      <c r="BH1127" s="8"/>
      <c r="BI1127" s="8"/>
      <c r="BJ1127" s="8"/>
      <c r="BK1127" s="8"/>
      <c r="BL1127" s="8"/>
      <c r="BM1127" s="8"/>
      <c r="BN1127" s="8"/>
      <c r="BO1127" s="8"/>
      <c r="BP1127" s="8"/>
      <c r="BQ1127" s="8"/>
      <c r="BR1127" s="8"/>
      <c r="BS1127" s="8"/>
      <c r="BT1127" s="8"/>
      <c r="BU1127" s="8"/>
      <c r="BV1127" s="8"/>
      <c r="BW1127" s="8"/>
      <c r="BX1127" s="8"/>
      <c r="BY1127" s="8"/>
      <c r="BZ1127" s="8"/>
      <c r="CA1127" s="8"/>
      <c r="CB1127" s="8"/>
      <c r="CC1127" s="8"/>
      <c r="CD1127" s="8"/>
      <c r="CE1127" s="8"/>
      <c r="CF1127" s="8" t="s">
        <v>2749</v>
      </c>
      <c r="CG1127" s="8" t="s">
        <v>2750</v>
      </c>
      <c r="CH1127" s="8"/>
      <c r="CI1127" s="8"/>
      <c r="CJ1127" s="8"/>
      <c r="CK1127" s="10"/>
      <c r="CL1127" s="8"/>
      <c r="CM1127" s="8"/>
      <c r="CN1127" s="8"/>
      <c r="CO1127" s="8"/>
      <c r="CP1127" s="8"/>
      <c r="CQ1127" s="8" t="s">
        <v>549</v>
      </c>
      <c r="CR1127" s="23"/>
      <c r="CT1127" s="5"/>
      <c r="DC1127" s="1"/>
      <c r="DT1127" s="1"/>
      <c r="DY1127" s="1"/>
    </row>
    <row r="1128" spans="1:129">
      <c r="A1128" s="8" t="s">
        <v>2720</v>
      </c>
      <c r="B1128" s="8">
        <v>41</v>
      </c>
      <c r="C1128" s="8" t="s">
        <v>9</v>
      </c>
      <c r="D1128" s="8" t="s">
        <v>2751</v>
      </c>
      <c r="E1128" s="8"/>
      <c r="F1128" s="12">
        <v>10</v>
      </c>
      <c r="G1128" s="12">
        <v>10</v>
      </c>
      <c r="H1128" s="13">
        <f t="shared" si="190"/>
        <v>7.58</v>
      </c>
      <c r="I1128" s="13">
        <f t="shared" si="191"/>
        <v>7.58</v>
      </c>
      <c r="J1128" s="9"/>
      <c r="K1128" s="9"/>
      <c r="L1128" s="8"/>
      <c r="M1128" s="8"/>
      <c r="N1128" s="8"/>
      <c r="O1128" s="8"/>
      <c r="P1128" s="8"/>
      <c r="Q1128" s="8"/>
      <c r="R1128" s="8"/>
      <c r="S1128" s="8"/>
      <c r="T1128" s="8"/>
      <c r="U1128" s="8"/>
      <c r="V1128" s="8"/>
      <c r="W1128" s="8"/>
      <c r="X1128" s="8"/>
      <c r="Y1128" s="8"/>
      <c r="Z1128" s="8"/>
      <c r="AA1128" s="8"/>
      <c r="AB1128" s="8"/>
      <c r="AC1128" s="8"/>
      <c r="AD1128" s="8"/>
      <c r="AE1128" s="8"/>
      <c r="AF1128" s="8"/>
      <c r="AG1128" s="8"/>
      <c r="AH1128" s="8"/>
      <c r="AI1128" s="8"/>
      <c r="AJ1128" s="8"/>
      <c r="AK1128" s="8"/>
      <c r="AL1128" s="8"/>
      <c r="AM1128" s="8"/>
      <c r="AN1128" s="8"/>
      <c r="AO1128" s="8"/>
      <c r="AP1128" s="8"/>
      <c r="AQ1128" s="8"/>
      <c r="AR1128" s="8"/>
      <c r="AS1128" s="8"/>
      <c r="AT1128" s="8"/>
      <c r="AU1128" s="8"/>
      <c r="AV1128" s="8"/>
      <c r="AW1128" s="8"/>
      <c r="AX1128" s="8"/>
      <c r="AY1128" s="8"/>
      <c r="AZ1128" s="8"/>
      <c r="BA1128" s="8"/>
      <c r="BB1128" s="8"/>
      <c r="BC1128" s="9"/>
      <c r="BD1128" s="8"/>
      <c r="BE1128" s="8"/>
      <c r="BF1128" s="8"/>
      <c r="BG1128" s="8"/>
      <c r="BH1128" s="8"/>
      <c r="BI1128" s="8"/>
      <c r="BJ1128" s="8"/>
      <c r="BK1128" s="8"/>
      <c r="BL1128" s="8"/>
      <c r="BM1128" s="8"/>
      <c r="BN1128" s="8"/>
      <c r="BO1128" s="8"/>
      <c r="BP1128" s="8"/>
      <c r="BQ1128" s="8"/>
      <c r="BR1128" s="8"/>
      <c r="BS1128" s="8"/>
      <c r="BT1128" s="8"/>
      <c r="BU1128" s="8"/>
      <c r="BV1128" s="8"/>
      <c r="BW1128" s="8"/>
      <c r="BX1128" s="8"/>
      <c r="BY1128" s="8"/>
      <c r="BZ1128" s="8"/>
      <c r="CA1128" s="8"/>
      <c r="CB1128" s="8"/>
      <c r="CC1128" s="8"/>
      <c r="CD1128" s="8"/>
      <c r="CE1128" s="8"/>
      <c r="CF1128" s="8" t="s">
        <v>2749</v>
      </c>
      <c r="CG1128" s="8" t="s">
        <v>2750</v>
      </c>
      <c r="CH1128" s="8"/>
      <c r="CI1128" s="8"/>
      <c r="CJ1128" s="8"/>
      <c r="CK1128" s="10"/>
      <c r="CL1128" s="8"/>
      <c r="CM1128" s="8"/>
      <c r="CN1128" s="8"/>
      <c r="CO1128" s="8"/>
      <c r="CP1128" s="8"/>
      <c r="CQ1128" s="8"/>
      <c r="CR1128" s="23"/>
      <c r="CT1128" s="5"/>
      <c r="DC1128" s="1"/>
      <c r="DT1128" s="1"/>
      <c r="DY1128" s="1"/>
    </row>
    <row r="1129" spans="1:129">
      <c r="A1129" s="8" t="s">
        <v>2721</v>
      </c>
      <c r="B1129" s="8">
        <v>41</v>
      </c>
      <c r="C1129" s="8" t="s">
        <v>122</v>
      </c>
      <c r="D1129" s="8" t="s">
        <v>5239</v>
      </c>
      <c r="E1129" s="8" t="s">
        <v>5238</v>
      </c>
      <c r="F1129" s="12">
        <v>36</v>
      </c>
      <c r="G1129" s="12">
        <v>18</v>
      </c>
      <c r="H1129" s="13">
        <f t="shared" si="190"/>
        <v>27.288</v>
      </c>
      <c r="I1129" s="13">
        <f t="shared" si="191"/>
        <v>13.644</v>
      </c>
      <c r="J1129" s="9">
        <v>1</v>
      </c>
      <c r="K1129" s="9">
        <v>1</v>
      </c>
      <c r="L1129" s="8"/>
      <c r="M1129" s="8"/>
      <c r="N1129" s="8"/>
      <c r="O1129" s="8"/>
      <c r="P1129" s="8"/>
      <c r="Q1129" s="8">
        <v>1</v>
      </c>
      <c r="R1129" s="8"/>
      <c r="S1129" s="8"/>
      <c r="T1129" s="8"/>
      <c r="U1129" s="8"/>
      <c r="V1129" s="8"/>
      <c r="W1129" s="8"/>
      <c r="X1129" s="8"/>
      <c r="Y1129" s="8"/>
      <c r="Z1129" s="8"/>
      <c r="AA1129" s="8"/>
      <c r="AB1129" s="8"/>
      <c r="AC1129" s="8"/>
      <c r="AD1129" s="8"/>
      <c r="AE1129" s="8"/>
      <c r="AF1129" s="8"/>
      <c r="AG1129" s="8"/>
      <c r="AH1129" s="8">
        <v>1</v>
      </c>
      <c r="AI1129" s="8"/>
      <c r="AJ1129" s="8"/>
      <c r="AK1129" s="8"/>
      <c r="AL1129" s="8"/>
      <c r="AM1129" s="8"/>
      <c r="AN1129" s="8"/>
      <c r="AO1129" s="8">
        <v>1</v>
      </c>
      <c r="AP1129" s="8"/>
      <c r="AQ1129" s="8"/>
      <c r="AR1129" s="8"/>
      <c r="AS1129" s="8"/>
      <c r="AT1129" s="8"/>
      <c r="AU1129" s="8"/>
      <c r="AV1129" s="8"/>
      <c r="AW1129" s="8"/>
      <c r="AX1129" s="8"/>
      <c r="AY1129" s="8"/>
      <c r="AZ1129" s="8"/>
      <c r="BA1129" s="8"/>
      <c r="BB1129" s="8"/>
      <c r="BC1129" s="9"/>
      <c r="BD1129" s="8"/>
      <c r="BE1129" s="8"/>
      <c r="BF1129" s="8"/>
      <c r="BG1129" s="8"/>
      <c r="BH1129" s="8"/>
      <c r="BI1129" s="8"/>
      <c r="BJ1129" s="8"/>
      <c r="BK1129" s="8"/>
      <c r="BL1129" s="8"/>
      <c r="BM1129" s="8"/>
      <c r="BN1129" s="8"/>
      <c r="BO1129" s="8"/>
      <c r="BP1129" s="8"/>
      <c r="BQ1129" s="8"/>
      <c r="BR1129" s="8"/>
      <c r="BS1129" s="8"/>
      <c r="BT1129" s="8"/>
      <c r="BU1129" s="8"/>
      <c r="BV1129" s="8"/>
      <c r="BW1129" s="8"/>
      <c r="BX1129" s="8"/>
      <c r="BY1129" s="8">
        <v>1</v>
      </c>
      <c r="BZ1129" s="8"/>
      <c r="CA1129" s="8"/>
      <c r="CB1129" s="8"/>
      <c r="CC1129" s="8"/>
      <c r="CD1129" s="8"/>
      <c r="CE1129" s="8"/>
      <c r="CF1129" s="8" t="s">
        <v>2752</v>
      </c>
      <c r="CG1129" s="8"/>
      <c r="CH1129" s="8"/>
      <c r="CI1129" s="8"/>
      <c r="CJ1129" s="8"/>
      <c r="CK1129" s="10"/>
      <c r="CL1129" s="8"/>
      <c r="CM1129" s="8"/>
      <c r="CN1129" s="8"/>
      <c r="CO1129" s="8"/>
      <c r="CP1129" s="8"/>
      <c r="CQ1129" s="8"/>
      <c r="CR1129" s="23"/>
      <c r="CT1129" s="5"/>
      <c r="DC1129" s="1"/>
      <c r="DT1129" s="1"/>
      <c r="DY1129" s="1"/>
    </row>
    <row r="1130" spans="1:129">
      <c r="A1130" s="8" t="s">
        <v>2722</v>
      </c>
      <c r="B1130" s="8">
        <v>41</v>
      </c>
      <c r="C1130" s="8"/>
      <c r="D1130" s="8" t="s">
        <v>2753</v>
      </c>
      <c r="E1130" s="8" t="s">
        <v>2754</v>
      </c>
      <c r="F1130" s="12">
        <v>12</v>
      </c>
      <c r="G1130" s="12">
        <v>9</v>
      </c>
      <c r="H1130" s="13">
        <f t="shared" si="190"/>
        <v>9.0960000000000001</v>
      </c>
      <c r="I1130" s="13">
        <f t="shared" si="191"/>
        <v>6.8220000000000001</v>
      </c>
      <c r="J1130" s="9">
        <v>1</v>
      </c>
      <c r="K1130" s="9">
        <v>1</v>
      </c>
      <c r="L1130" s="8"/>
      <c r="M1130" s="8"/>
      <c r="N1130" s="8"/>
      <c r="O1130" s="8"/>
      <c r="P1130" s="8"/>
      <c r="Q1130" s="8">
        <v>2</v>
      </c>
      <c r="R1130" s="8"/>
      <c r="S1130" s="8"/>
      <c r="T1130" s="8"/>
      <c r="U1130" s="8"/>
      <c r="V1130" s="8"/>
      <c r="W1130" s="8"/>
      <c r="X1130" s="8"/>
      <c r="Y1130" s="8"/>
      <c r="Z1130" s="8"/>
      <c r="AA1130" s="8"/>
      <c r="AB1130" s="8"/>
      <c r="AC1130" s="8"/>
      <c r="AD1130" s="8"/>
      <c r="AE1130" s="8"/>
      <c r="AF1130" s="8"/>
      <c r="AG1130" s="8"/>
      <c r="AH1130" s="8"/>
      <c r="AI1130" s="8"/>
      <c r="AJ1130" s="8"/>
      <c r="AK1130" s="8"/>
      <c r="AL1130" s="8"/>
      <c r="AM1130" s="8"/>
      <c r="AN1130" s="8"/>
      <c r="AO1130" s="8"/>
      <c r="AP1130" s="8"/>
      <c r="AQ1130" s="8"/>
      <c r="AR1130" s="8"/>
      <c r="AS1130" s="8"/>
      <c r="AT1130" s="8"/>
      <c r="AU1130" s="8"/>
      <c r="AV1130" s="8"/>
      <c r="AW1130" s="8"/>
      <c r="AX1130" s="8"/>
      <c r="AY1130" s="8"/>
      <c r="AZ1130" s="8"/>
      <c r="BA1130" s="8"/>
      <c r="BB1130" s="8"/>
      <c r="BC1130" s="9"/>
      <c r="BD1130" s="8"/>
      <c r="BE1130" s="8"/>
      <c r="BF1130" s="8"/>
      <c r="BG1130" s="8"/>
      <c r="BH1130" s="8"/>
      <c r="BI1130" s="8"/>
      <c r="BJ1130" s="8"/>
      <c r="BK1130" s="8"/>
      <c r="BL1130" s="8"/>
      <c r="BM1130" s="8"/>
      <c r="BN1130" s="8"/>
      <c r="BO1130" s="8"/>
      <c r="BP1130" s="8"/>
      <c r="BQ1130" s="8"/>
      <c r="BR1130" s="8"/>
      <c r="BS1130" s="8"/>
      <c r="BT1130" s="8"/>
      <c r="BU1130" s="8"/>
      <c r="BV1130" s="8"/>
      <c r="BW1130" s="8"/>
      <c r="BX1130" s="8"/>
      <c r="BY1130" s="8"/>
      <c r="BZ1130" s="8"/>
      <c r="CA1130" s="8"/>
      <c r="CB1130" s="8"/>
      <c r="CC1130" s="8"/>
      <c r="CD1130" s="8"/>
      <c r="CE1130" s="8"/>
      <c r="CF1130" s="8" t="s">
        <v>2755</v>
      </c>
      <c r="CG1130" s="8"/>
      <c r="CH1130" s="8"/>
      <c r="CI1130" s="8"/>
      <c r="CJ1130" s="8"/>
      <c r="CK1130" s="10"/>
      <c r="CL1130" s="8"/>
      <c r="CM1130" s="8"/>
      <c r="CN1130" s="8"/>
      <c r="CO1130" s="8"/>
      <c r="CP1130" s="8"/>
      <c r="CQ1130" s="8"/>
      <c r="CR1130" s="23"/>
      <c r="CT1130" s="5"/>
      <c r="DC1130" s="1"/>
      <c r="DT1130" s="1"/>
      <c r="DY1130" s="1"/>
    </row>
    <row r="1131" spans="1:129">
      <c r="A1131" s="8" t="s">
        <v>2723</v>
      </c>
      <c r="B1131" s="8">
        <v>41</v>
      </c>
      <c r="C1131" s="8"/>
      <c r="D1131" s="8" t="s">
        <v>2756</v>
      </c>
      <c r="E1131" s="8" t="s">
        <v>5236</v>
      </c>
      <c r="F1131" s="12">
        <v>10</v>
      </c>
      <c r="G1131" s="12">
        <v>7</v>
      </c>
      <c r="H1131" s="13">
        <f t="shared" si="190"/>
        <v>7.58</v>
      </c>
      <c r="I1131" s="13">
        <f t="shared" si="191"/>
        <v>5.306</v>
      </c>
      <c r="J1131" s="9">
        <v>1</v>
      </c>
      <c r="K1131" s="9">
        <v>1</v>
      </c>
      <c r="L1131" s="8"/>
      <c r="M1131" s="8"/>
      <c r="N1131" s="8"/>
      <c r="O1131" s="8"/>
      <c r="P1131" s="8"/>
      <c r="Q1131" s="8">
        <v>3</v>
      </c>
      <c r="R1131" s="8"/>
      <c r="S1131" s="8"/>
      <c r="T1131" s="8"/>
      <c r="U1131" s="8"/>
      <c r="V1131" s="8"/>
      <c r="W1131" s="8"/>
      <c r="X1131" s="8"/>
      <c r="Y1131" s="8"/>
      <c r="Z1131" s="8"/>
      <c r="AA1131" s="8"/>
      <c r="AB1131" s="8"/>
      <c r="AC1131" s="8"/>
      <c r="AD1131" s="8"/>
      <c r="AE1131" s="8"/>
      <c r="AF1131" s="8"/>
      <c r="AG1131" s="8"/>
      <c r="AH1131" s="8"/>
      <c r="AI1131" s="8"/>
      <c r="AJ1131" s="8"/>
      <c r="AK1131" s="8"/>
      <c r="AL1131" s="8"/>
      <c r="AM1131" s="8"/>
      <c r="AN1131" s="8"/>
      <c r="AO1131" s="8"/>
      <c r="AP1131" s="8"/>
      <c r="AQ1131" s="8"/>
      <c r="AR1131" s="8"/>
      <c r="AS1131" s="8"/>
      <c r="AT1131" s="8"/>
      <c r="AU1131" s="8"/>
      <c r="AV1131" s="8"/>
      <c r="AW1131" s="8"/>
      <c r="AX1131" s="8"/>
      <c r="AY1131" s="8"/>
      <c r="AZ1131" s="8"/>
      <c r="BA1131" s="8"/>
      <c r="BB1131" s="8"/>
      <c r="BC1131" s="9"/>
      <c r="BD1131" s="8"/>
      <c r="BE1131" s="8"/>
      <c r="BF1131" s="8"/>
      <c r="BG1131" s="8"/>
      <c r="BH1131" s="8"/>
      <c r="BI1131" s="8"/>
      <c r="BJ1131" s="8"/>
      <c r="BK1131" s="8"/>
      <c r="BL1131" s="8"/>
      <c r="BM1131" s="8"/>
      <c r="BN1131" s="8"/>
      <c r="BO1131" s="8"/>
      <c r="BP1131" s="8"/>
      <c r="BQ1131" s="8"/>
      <c r="BR1131" s="8"/>
      <c r="BS1131" s="8"/>
      <c r="BT1131" s="8"/>
      <c r="BU1131" s="8"/>
      <c r="BV1131" s="8"/>
      <c r="BW1131" s="8"/>
      <c r="BX1131" s="8"/>
      <c r="BY1131" s="8"/>
      <c r="BZ1131" s="8"/>
      <c r="CA1131" s="8"/>
      <c r="CB1131" s="8"/>
      <c r="CC1131" s="8"/>
      <c r="CD1131" s="8"/>
      <c r="CE1131" s="8"/>
      <c r="CF1131" s="8" t="s">
        <v>2757</v>
      </c>
      <c r="CG1131" s="8"/>
      <c r="CH1131" s="8"/>
      <c r="CI1131" s="8"/>
      <c r="CJ1131" s="8"/>
      <c r="CK1131" s="10"/>
      <c r="CL1131" s="8"/>
      <c r="CM1131" s="8"/>
      <c r="CN1131" s="8"/>
      <c r="CO1131" s="8"/>
      <c r="CP1131" s="8"/>
      <c r="CQ1131" s="8"/>
      <c r="CR1131" s="23"/>
      <c r="CT1131" s="5"/>
      <c r="DC1131" s="1"/>
      <c r="DT1131" s="1"/>
      <c r="DY1131" s="1"/>
    </row>
    <row r="1132" spans="1:129">
      <c r="A1132" s="8" t="s">
        <v>2724</v>
      </c>
      <c r="B1132" s="8">
        <v>41</v>
      </c>
      <c r="C1132" s="8" t="s">
        <v>122</v>
      </c>
      <c r="D1132" s="8" t="s">
        <v>5414</v>
      </c>
      <c r="E1132" s="8" t="s">
        <v>5237</v>
      </c>
      <c r="F1132" s="12">
        <v>14</v>
      </c>
      <c r="G1132" s="12">
        <v>10</v>
      </c>
      <c r="H1132" s="13">
        <f t="shared" si="190"/>
        <v>10.612</v>
      </c>
      <c r="I1132" s="13">
        <f t="shared" si="191"/>
        <v>7.58</v>
      </c>
      <c r="J1132" s="9">
        <v>1</v>
      </c>
      <c r="K1132" s="9">
        <v>1</v>
      </c>
      <c r="L1132" s="8"/>
      <c r="M1132" s="8"/>
      <c r="N1132" s="8"/>
      <c r="O1132" s="8"/>
      <c r="P1132" s="8"/>
      <c r="Q1132" s="8">
        <v>5</v>
      </c>
      <c r="R1132" s="8"/>
      <c r="S1132" s="8"/>
      <c r="T1132" s="8"/>
      <c r="U1132" s="8"/>
      <c r="V1132" s="8"/>
      <c r="W1132" s="8"/>
      <c r="X1132" s="8"/>
      <c r="Y1132" s="8"/>
      <c r="Z1132" s="8"/>
      <c r="AA1132" s="8"/>
      <c r="AB1132" s="8"/>
      <c r="AC1132" s="8"/>
      <c r="AD1132" s="8"/>
      <c r="AE1132" s="8"/>
      <c r="AF1132" s="8"/>
      <c r="AG1132" s="8"/>
      <c r="AH1132" s="8"/>
      <c r="AI1132" s="8">
        <v>1</v>
      </c>
      <c r="AJ1132" s="8"/>
      <c r="AK1132" s="8"/>
      <c r="AL1132" s="8"/>
      <c r="AM1132" s="8"/>
      <c r="AN1132" s="8"/>
      <c r="AO1132" s="8"/>
      <c r="AP1132" s="8"/>
      <c r="AQ1132" s="8"/>
      <c r="AR1132" s="8"/>
      <c r="AS1132" s="8"/>
      <c r="AT1132" s="8"/>
      <c r="AU1132" s="8"/>
      <c r="AV1132" s="8"/>
      <c r="AW1132" s="8"/>
      <c r="AX1132" s="8"/>
      <c r="AY1132" s="8"/>
      <c r="AZ1132" s="8"/>
      <c r="BA1132" s="8"/>
      <c r="BB1132" s="8"/>
      <c r="BC1132" s="9"/>
      <c r="BD1132" s="8"/>
      <c r="BE1132" s="8"/>
      <c r="BF1132" s="8"/>
      <c r="BG1132" s="8"/>
      <c r="BH1132" s="8"/>
      <c r="BI1132" s="8"/>
      <c r="BJ1132" s="8"/>
      <c r="BK1132" s="8"/>
      <c r="BL1132" s="8"/>
      <c r="BM1132" s="8"/>
      <c r="BN1132" s="8"/>
      <c r="BO1132" s="8"/>
      <c r="BP1132" s="8"/>
      <c r="BQ1132" s="8"/>
      <c r="BR1132" s="8"/>
      <c r="BS1132" s="8"/>
      <c r="BT1132" s="8"/>
      <c r="BU1132" s="8"/>
      <c r="BV1132" s="8"/>
      <c r="BW1132" s="8"/>
      <c r="BX1132" s="8"/>
      <c r="BY1132" s="8"/>
      <c r="BZ1132" s="8"/>
      <c r="CA1132" s="8"/>
      <c r="CB1132" s="8"/>
      <c r="CC1132" s="8"/>
      <c r="CD1132" s="8"/>
      <c r="CE1132" s="8"/>
      <c r="CF1132" s="8" t="s">
        <v>2758</v>
      </c>
      <c r="CG1132" s="8"/>
      <c r="CH1132" s="8"/>
      <c r="CI1132" s="8"/>
      <c r="CJ1132" s="8"/>
      <c r="CK1132" s="10"/>
      <c r="CL1132" s="8"/>
      <c r="CM1132" s="8"/>
      <c r="CN1132" s="8"/>
      <c r="CO1132" s="8"/>
      <c r="CP1132" s="8"/>
      <c r="CQ1132" s="8"/>
      <c r="CR1132" s="23"/>
      <c r="CT1132" s="5"/>
      <c r="DC1132" s="1"/>
      <c r="DT1132" s="1"/>
      <c r="DY1132" s="1"/>
    </row>
    <row r="1133" spans="1:129">
      <c r="A1133" s="8" t="s">
        <v>2725</v>
      </c>
      <c r="B1133" s="8">
        <v>41</v>
      </c>
      <c r="C1133" s="8"/>
      <c r="D1133" s="8" t="s">
        <v>5240</v>
      </c>
      <c r="E1133" s="8" t="s">
        <v>2759</v>
      </c>
      <c r="F1133" s="12">
        <v>20</v>
      </c>
      <c r="G1133" s="12">
        <v>16</v>
      </c>
      <c r="H1133" s="13">
        <f t="shared" si="190"/>
        <v>15.16</v>
      </c>
      <c r="I1133" s="13">
        <f t="shared" si="191"/>
        <v>12.128</v>
      </c>
      <c r="J1133" s="9">
        <v>1</v>
      </c>
      <c r="K1133" s="9">
        <v>1</v>
      </c>
      <c r="L1133" s="8"/>
      <c r="M1133" s="8"/>
      <c r="N1133" s="8"/>
      <c r="O1133" s="8"/>
      <c r="P1133" s="8"/>
      <c r="Q1133" s="8">
        <v>3</v>
      </c>
      <c r="R1133" s="8"/>
      <c r="S1133" s="8"/>
      <c r="T1133" s="8"/>
      <c r="U1133" s="8"/>
      <c r="V1133" s="8"/>
      <c r="W1133" s="8"/>
      <c r="X1133" s="8"/>
      <c r="Y1133" s="8"/>
      <c r="Z1133" s="8"/>
      <c r="AA1133" s="8"/>
      <c r="AB1133" s="8"/>
      <c r="AC1133" s="8"/>
      <c r="AD1133" s="8"/>
      <c r="AE1133" s="8"/>
      <c r="AF1133" s="8"/>
      <c r="AG1133" s="8"/>
      <c r="AH1133" s="8">
        <v>1</v>
      </c>
      <c r="AI1133" s="8"/>
      <c r="AJ1133" s="8"/>
      <c r="AK1133" s="8"/>
      <c r="AL1133" s="8"/>
      <c r="AM1133" s="8"/>
      <c r="AN1133" s="8"/>
      <c r="AO1133" s="8"/>
      <c r="AP1133" s="8"/>
      <c r="AQ1133" s="8"/>
      <c r="AR1133" s="8"/>
      <c r="AS1133" s="8"/>
      <c r="AT1133" s="8"/>
      <c r="AU1133" s="8"/>
      <c r="AV1133" s="8"/>
      <c r="AW1133" s="8"/>
      <c r="AX1133" s="8"/>
      <c r="AY1133" s="8"/>
      <c r="AZ1133" s="8"/>
      <c r="BA1133" s="8"/>
      <c r="BB1133" s="8"/>
      <c r="BC1133" s="9"/>
      <c r="BD1133" s="8"/>
      <c r="BE1133" s="8"/>
      <c r="BF1133" s="8"/>
      <c r="BG1133" s="8"/>
      <c r="BH1133" s="8"/>
      <c r="BI1133" s="8"/>
      <c r="BJ1133" s="8">
        <v>1</v>
      </c>
      <c r="BK1133" s="8"/>
      <c r="BL1133" s="8"/>
      <c r="BM1133" s="8"/>
      <c r="BN1133" s="8"/>
      <c r="BO1133" s="8"/>
      <c r="BP1133" s="8"/>
      <c r="BQ1133" s="8"/>
      <c r="BR1133" s="8"/>
      <c r="BS1133" s="8"/>
      <c r="BT1133" s="8"/>
      <c r="BU1133" s="8"/>
      <c r="BV1133" s="8"/>
      <c r="BW1133" s="8">
        <v>1</v>
      </c>
      <c r="BX1133" s="8"/>
      <c r="BY1133" s="8"/>
      <c r="BZ1133" s="8"/>
      <c r="CA1133" s="8"/>
      <c r="CB1133" s="8"/>
      <c r="CC1133" s="8"/>
      <c r="CD1133" s="8"/>
      <c r="CE1133" s="8"/>
      <c r="CF1133" s="8" t="s">
        <v>2760</v>
      </c>
      <c r="CG1133" s="8"/>
      <c r="CH1133" s="8"/>
      <c r="CI1133" s="8"/>
      <c r="CJ1133" s="8"/>
      <c r="CK1133" s="10"/>
      <c r="CL1133" s="8"/>
      <c r="CM1133" s="8"/>
      <c r="CN1133" s="8"/>
      <c r="CO1133" s="8"/>
      <c r="CP1133" s="8"/>
      <c r="CQ1133" s="8"/>
      <c r="CR1133" s="23"/>
      <c r="CT1133" s="5"/>
      <c r="DC1133" s="1"/>
      <c r="DT1133" s="1"/>
      <c r="DY1133" s="1"/>
    </row>
    <row r="1134" spans="1:129">
      <c r="A1134" s="8" t="s">
        <v>2761</v>
      </c>
      <c r="B1134" s="8">
        <v>42</v>
      </c>
      <c r="C1134" s="8" t="s">
        <v>122</v>
      </c>
      <c r="D1134" s="8" t="s">
        <v>5623</v>
      </c>
      <c r="E1134" s="8" t="s">
        <v>5241</v>
      </c>
      <c r="F1134" s="12">
        <v>11</v>
      </c>
      <c r="G1134" s="12">
        <v>9</v>
      </c>
      <c r="H1134" s="13">
        <f t="shared" si="190"/>
        <v>8.338000000000001</v>
      </c>
      <c r="I1134" s="13">
        <f t="shared" si="191"/>
        <v>6.8220000000000001</v>
      </c>
      <c r="J1134" s="9"/>
      <c r="K1134" s="9"/>
      <c r="L1134" s="8"/>
      <c r="M1134" s="8"/>
      <c r="N1134" s="8"/>
      <c r="O1134" s="8"/>
      <c r="P1134" s="8"/>
      <c r="Q1134" s="8">
        <v>2</v>
      </c>
      <c r="R1134" s="8"/>
      <c r="S1134" s="8"/>
      <c r="T1134" s="8"/>
      <c r="U1134" s="8"/>
      <c r="V1134" s="8"/>
      <c r="W1134" s="8"/>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c r="AZ1134" s="8"/>
      <c r="BA1134" s="8"/>
      <c r="BB1134" s="8"/>
      <c r="BC1134" s="9"/>
      <c r="BD1134" s="8">
        <v>1</v>
      </c>
      <c r="BE1134" s="8"/>
      <c r="BF1134" s="8"/>
      <c r="BG1134" s="8"/>
      <c r="BH1134" s="8"/>
      <c r="BI1134" s="8"/>
      <c r="BJ1134" s="8"/>
      <c r="BK1134" s="8"/>
      <c r="BL1134" s="8"/>
      <c r="BM1134" s="8"/>
      <c r="BN1134" s="8"/>
      <c r="BO1134" s="8"/>
      <c r="BP1134" s="8"/>
      <c r="BQ1134" s="8"/>
      <c r="BR1134" s="8"/>
      <c r="BS1134" s="8"/>
      <c r="BT1134" s="8"/>
      <c r="BU1134" s="8"/>
      <c r="BV1134" s="8"/>
      <c r="BW1134" s="8"/>
      <c r="BX1134" s="8"/>
      <c r="BY1134" s="8"/>
      <c r="BZ1134" s="8"/>
      <c r="CA1134" s="8"/>
      <c r="CB1134" s="8"/>
      <c r="CC1134" s="8"/>
      <c r="CD1134" s="8"/>
      <c r="CE1134" s="8"/>
      <c r="CF1134" s="8"/>
      <c r="CG1134" s="8"/>
      <c r="CH1134" s="8" t="s">
        <v>11</v>
      </c>
      <c r="CI1134" s="8" t="s">
        <v>1410</v>
      </c>
      <c r="CJ1134" s="8">
        <v>30</v>
      </c>
      <c r="CK1134" s="10" t="s">
        <v>754</v>
      </c>
      <c r="CL1134" s="8"/>
      <c r="CM1134" s="8"/>
      <c r="CN1134" s="8"/>
      <c r="CO1134" s="8"/>
      <c r="CP1134" s="8"/>
      <c r="CQ1134" s="8"/>
      <c r="CR1134" s="23"/>
      <c r="CT1134" s="5"/>
      <c r="DC1134" s="1"/>
      <c r="DT1134" s="1"/>
      <c r="DY1134" s="1"/>
    </row>
    <row r="1135" spans="1:129">
      <c r="A1135" s="8" t="s">
        <v>2762</v>
      </c>
      <c r="B1135" s="8">
        <v>42</v>
      </c>
      <c r="C1135" s="8"/>
      <c r="D1135" s="8" t="s">
        <v>2909</v>
      </c>
      <c r="E1135" s="8" t="s">
        <v>2910</v>
      </c>
      <c r="F1135" s="12">
        <v>30</v>
      </c>
      <c r="G1135" s="12">
        <v>21</v>
      </c>
      <c r="H1135" s="13">
        <f t="shared" si="190"/>
        <v>22.740000000000002</v>
      </c>
      <c r="I1135" s="13">
        <f t="shared" si="191"/>
        <v>15.917999999999999</v>
      </c>
      <c r="J1135" s="9">
        <v>2</v>
      </c>
      <c r="K1135" s="9">
        <v>1</v>
      </c>
      <c r="L1135" s="8"/>
      <c r="M1135" s="8"/>
      <c r="N1135" s="8"/>
      <c r="O1135" s="8"/>
      <c r="P1135" s="8"/>
      <c r="Q1135" s="8">
        <v>10</v>
      </c>
      <c r="R1135" s="8">
        <v>1</v>
      </c>
      <c r="S1135" s="8"/>
      <c r="T1135" s="8"/>
      <c r="U1135" s="8"/>
      <c r="V1135" s="8"/>
      <c r="W1135" s="8"/>
      <c r="X1135" s="8"/>
      <c r="Y1135" s="8"/>
      <c r="Z1135" s="8"/>
      <c r="AA1135" s="8"/>
      <c r="AB1135" s="8"/>
      <c r="AC1135" s="8"/>
      <c r="AD1135" s="8"/>
      <c r="AE1135" s="8"/>
      <c r="AF1135" s="8"/>
      <c r="AG1135" s="8"/>
      <c r="AH1135" s="8">
        <v>3</v>
      </c>
      <c r="AI1135" s="8">
        <v>3</v>
      </c>
      <c r="AJ1135" s="8"/>
      <c r="AK1135" s="8"/>
      <c r="AL1135" s="8"/>
      <c r="AM1135" s="8"/>
      <c r="AN1135" s="8"/>
      <c r="AO1135" s="8"/>
      <c r="AP1135" s="8"/>
      <c r="AQ1135" s="8"/>
      <c r="AR1135" s="8"/>
      <c r="AS1135" s="8"/>
      <c r="AT1135" s="8"/>
      <c r="AU1135" s="8"/>
      <c r="AV1135" s="8"/>
      <c r="AW1135" s="8"/>
      <c r="AX1135" s="8"/>
      <c r="AY1135" s="8"/>
      <c r="AZ1135" s="8"/>
      <c r="BA1135" s="8"/>
      <c r="BB1135" s="8"/>
      <c r="BC1135" s="9"/>
      <c r="BD1135" s="8"/>
      <c r="BE1135" s="8"/>
      <c r="BF1135" s="8"/>
      <c r="BG1135" s="8"/>
      <c r="BH1135" s="8"/>
      <c r="BI1135" s="8"/>
      <c r="BJ1135" s="8">
        <v>1</v>
      </c>
      <c r="BK1135" s="8"/>
      <c r="BL1135" s="8"/>
      <c r="BM1135" s="8"/>
      <c r="BN1135" s="8"/>
      <c r="BO1135" s="8"/>
      <c r="BP1135" s="8"/>
      <c r="BQ1135" s="8"/>
      <c r="BR1135" s="8"/>
      <c r="BS1135" s="8"/>
      <c r="BT1135" s="8"/>
      <c r="BU1135" s="8"/>
      <c r="BV1135" s="8"/>
      <c r="BW1135" s="8"/>
      <c r="BX1135" s="8"/>
      <c r="BY1135" s="8"/>
      <c r="BZ1135" s="8"/>
      <c r="CA1135" s="8"/>
      <c r="CB1135" s="8"/>
      <c r="CC1135" s="8"/>
      <c r="CD1135" s="8"/>
      <c r="CE1135" s="8"/>
      <c r="CF1135" s="8" t="s">
        <v>2911</v>
      </c>
      <c r="CG1135" s="8" t="s">
        <v>5905</v>
      </c>
      <c r="CH1135" s="8" t="s">
        <v>11</v>
      </c>
      <c r="CI1135" s="8" t="s">
        <v>5741</v>
      </c>
      <c r="CJ1135" s="8">
        <v>150</v>
      </c>
      <c r="CK1135" s="10" t="s">
        <v>752</v>
      </c>
      <c r="CL1135" s="8"/>
      <c r="CM1135" s="8"/>
      <c r="CN1135" s="8"/>
      <c r="CO1135" s="8"/>
      <c r="CP1135" s="8"/>
      <c r="CQ1135" s="8"/>
      <c r="CR1135" s="23"/>
      <c r="CT1135" s="5"/>
      <c r="DC1135" s="1"/>
      <c r="DT1135" s="1"/>
      <c r="DY1135" s="1"/>
    </row>
    <row r="1136" spans="1:129">
      <c r="A1136" s="8" t="s">
        <v>2763</v>
      </c>
      <c r="B1136" s="8">
        <v>42</v>
      </c>
      <c r="C1136" s="8"/>
      <c r="D1136" s="8" t="s">
        <v>2912</v>
      </c>
      <c r="E1136" s="8" t="s">
        <v>5818</v>
      </c>
      <c r="F1136" s="12">
        <v>22</v>
      </c>
      <c r="G1136" s="12">
        <v>8</v>
      </c>
      <c r="H1136" s="13">
        <f t="shared" ref="H1136:H1150" si="192">F1136*0.758</f>
        <v>16.676000000000002</v>
      </c>
      <c r="I1136" s="13">
        <f t="shared" ref="I1136:I1150" si="193">G1136*0.758</f>
        <v>6.0640000000000001</v>
      </c>
      <c r="J1136" s="9">
        <v>1</v>
      </c>
      <c r="K1136" s="9">
        <v>1</v>
      </c>
      <c r="L1136" s="8"/>
      <c r="M1136" s="8"/>
      <c r="N1136" s="8"/>
      <c r="O1136" s="8"/>
      <c r="P1136" s="8"/>
      <c r="Q1136" s="8">
        <v>3</v>
      </c>
      <c r="R1136" s="8">
        <v>1</v>
      </c>
      <c r="S1136" s="8"/>
      <c r="T1136" s="8"/>
      <c r="U1136" s="8"/>
      <c r="V1136" s="8"/>
      <c r="W1136" s="8"/>
      <c r="X1136" s="8"/>
      <c r="Y1136" s="8"/>
      <c r="Z1136" s="8"/>
      <c r="AA1136" s="8"/>
      <c r="AB1136" s="8"/>
      <c r="AC1136" s="8"/>
      <c r="AD1136" s="8"/>
      <c r="AE1136" s="8"/>
      <c r="AF1136" s="8"/>
      <c r="AG1136" s="8"/>
      <c r="AH1136" s="8">
        <v>1</v>
      </c>
      <c r="AI1136" s="8">
        <v>1</v>
      </c>
      <c r="AJ1136" s="8"/>
      <c r="AK1136" s="8"/>
      <c r="AL1136" s="8"/>
      <c r="AM1136" s="8"/>
      <c r="AN1136" s="8"/>
      <c r="AO1136" s="8"/>
      <c r="AP1136" s="8"/>
      <c r="AQ1136" s="8"/>
      <c r="AR1136" s="8"/>
      <c r="AS1136" s="8"/>
      <c r="AT1136" s="8">
        <v>1</v>
      </c>
      <c r="AU1136" s="8"/>
      <c r="AV1136" s="8"/>
      <c r="AW1136" s="8"/>
      <c r="AX1136" s="8"/>
      <c r="AY1136" s="8"/>
      <c r="AZ1136" s="8"/>
      <c r="BA1136" s="8"/>
      <c r="BB1136" s="8"/>
      <c r="BC1136" s="9"/>
      <c r="BD1136" s="8"/>
      <c r="BE1136" s="8"/>
      <c r="BF1136" s="8"/>
      <c r="BG1136" s="8"/>
      <c r="BH1136" s="8"/>
      <c r="BI1136" s="8"/>
      <c r="BJ1136" s="8"/>
      <c r="BK1136" s="8"/>
      <c r="BL1136" s="8"/>
      <c r="BM1136" s="8"/>
      <c r="BN1136" s="8"/>
      <c r="BO1136" s="8"/>
      <c r="BP1136" s="8"/>
      <c r="BQ1136" s="8"/>
      <c r="BR1136" s="8"/>
      <c r="BS1136" s="8"/>
      <c r="BT1136" s="8"/>
      <c r="BU1136" s="8"/>
      <c r="BV1136" s="8"/>
      <c r="BW1136" s="8"/>
      <c r="BX1136" s="8"/>
      <c r="BY1136" s="8"/>
      <c r="BZ1136" s="8"/>
      <c r="CA1136" s="8"/>
      <c r="CB1136" s="8"/>
      <c r="CC1136" s="8"/>
      <c r="CD1136" s="8"/>
      <c r="CE1136" s="8"/>
      <c r="CF1136" s="8" t="s">
        <v>2913</v>
      </c>
      <c r="CG1136" s="8" t="s">
        <v>5905</v>
      </c>
      <c r="CH1136" s="8"/>
      <c r="CI1136" s="8"/>
      <c r="CJ1136" s="8"/>
      <c r="CK1136" s="10"/>
      <c r="CL1136" s="8"/>
      <c r="CM1136" s="8"/>
      <c r="CN1136" s="8"/>
      <c r="CO1136" s="8"/>
      <c r="CP1136" s="8"/>
      <c r="CQ1136" s="8"/>
      <c r="CR1136" s="23"/>
      <c r="CS1136" s="5"/>
      <c r="DC1136" s="1"/>
      <c r="DT1136" s="1"/>
      <c r="DY1136" s="1"/>
    </row>
    <row r="1137" spans="1:129">
      <c r="A1137" s="8" t="s">
        <v>2764</v>
      </c>
      <c r="B1137" s="8">
        <v>42</v>
      </c>
      <c r="C1137" s="8" t="s">
        <v>122</v>
      </c>
      <c r="D1137" s="8" t="s">
        <v>5819</v>
      </c>
      <c r="E1137" s="8" t="s">
        <v>2914</v>
      </c>
      <c r="F1137" s="12">
        <v>18</v>
      </c>
      <c r="G1137" s="12">
        <v>12</v>
      </c>
      <c r="H1137" s="13">
        <f t="shared" ref="H1137:H1143" si="194">F1137*0.758</f>
        <v>13.644</v>
      </c>
      <c r="I1137" s="13">
        <f t="shared" ref="I1137:I1143" si="195">G1137*0.758</f>
        <v>9.0960000000000001</v>
      </c>
      <c r="J1137" s="9">
        <v>1</v>
      </c>
      <c r="K1137" s="9">
        <v>1</v>
      </c>
      <c r="L1137" s="8"/>
      <c r="M1137" s="8"/>
      <c r="N1137" s="8"/>
      <c r="O1137" s="8"/>
      <c r="P1137" s="8"/>
      <c r="Q1137" s="8">
        <v>3</v>
      </c>
      <c r="R1137" s="8"/>
      <c r="S1137" s="8"/>
      <c r="T1137" s="8"/>
      <c r="U1137" s="8"/>
      <c r="V1137" s="8"/>
      <c r="W1137" s="8"/>
      <c r="X1137" s="8"/>
      <c r="Y1137" s="8"/>
      <c r="Z1137" s="8"/>
      <c r="AA1137" s="8"/>
      <c r="AB1137" s="8"/>
      <c r="AC1137" s="8"/>
      <c r="AD1137" s="8"/>
      <c r="AE1137" s="8"/>
      <c r="AF1137" s="8"/>
      <c r="AG1137" s="8"/>
      <c r="AH1137" s="8"/>
      <c r="AI1137" s="8">
        <v>1</v>
      </c>
      <c r="AJ1137" s="8"/>
      <c r="AK1137" s="8"/>
      <c r="AL1137" s="8"/>
      <c r="AM1137" s="8"/>
      <c r="AN1137" s="8"/>
      <c r="AO1137" s="8">
        <v>1</v>
      </c>
      <c r="AP1137" s="8"/>
      <c r="AQ1137" s="8"/>
      <c r="AR1137" s="8"/>
      <c r="AS1137" s="8"/>
      <c r="AT1137" s="8"/>
      <c r="AU1137" s="8"/>
      <c r="AV1137" s="8"/>
      <c r="AW1137" s="8"/>
      <c r="AX1137" s="8"/>
      <c r="AY1137" s="8"/>
      <c r="AZ1137" s="8"/>
      <c r="BA1137" s="8"/>
      <c r="BB1137" s="8"/>
      <c r="BC1137" s="9"/>
      <c r="BD1137" s="8"/>
      <c r="BE1137" s="8"/>
      <c r="BF1137" s="8"/>
      <c r="BG1137" s="8"/>
      <c r="BH1137" s="8"/>
      <c r="BI1137" s="8"/>
      <c r="BJ1137" s="8"/>
      <c r="BK1137" s="8"/>
      <c r="BL1137" s="8"/>
      <c r="BM1137" s="8"/>
      <c r="BN1137" s="8"/>
      <c r="BO1137" s="8"/>
      <c r="BP1137" s="8"/>
      <c r="BQ1137" s="8"/>
      <c r="BR1137" s="8"/>
      <c r="BS1137" s="8"/>
      <c r="BT1137" s="8"/>
      <c r="BU1137" s="8"/>
      <c r="BV1137" s="8"/>
      <c r="BW1137" s="8"/>
      <c r="BX1137" s="8"/>
      <c r="BY1137" s="8"/>
      <c r="BZ1137" s="8"/>
      <c r="CA1137" s="8"/>
      <c r="CB1137" s="8"/>
      <c r="CC1137" s="8"/>
      <c r="CD1137" s="8"/>
      <c r="CE1137" s="8"/>
      <c r="CF1137" s="8" t="s">
        <v>5820</v>
      </c>
      <c r="CG1137" s="8" t="s">
        <v>5862</v>
      </c>
      <c r="CH1137" s="8" t="s">
        <v>11</v>
      </c>
      <c r="CI1137" s="8" t="s">
        <v>5863</v>
      </c>
      <c r="CJ1137" s="8">
        <v>200</v>
      </c>
      <c r="CK1137" s="10" t="s">
        <v>752</v>
      </c>
      <c r="CL1137" s="8"/>
      <c r="CM1137" s="8"/>
      <c r="CN1137" s="8"/>
      <c r="CO1137" s="8"/>
      <c r="CP1137" s="8"/>
      <c r="CQ1137" s="8"/>
      <c r="CR1137" s="23"/>
      <c r="CS1137" s="5"/>
      <c r="DC1137" s="1"/>
      <c r="DT1137" s="1"/>
      <c r="DY1137" s="1"/>
    </row>
    <row r="1138" spans="1:129">
      <c r="A1138" s="8" t="s">
        <v>2765</v>
      </c>
      <c r="B1138" s="8">
        <v>42</v>
      </c>
      <c r="C1138" s="8"/>
      <c r="D1138" s="8" t="s">
        <v>5242</v>
      </c>
      <c r="E1138" s="8" t="s">
        <v>5821</v>
      </c>
      <c r="F1138" s="12">
        <v>14</v>
      </c>
      <c r="G1138" s="12">
        <v>14</v>
      </c>
      <c r="H1138" s="13">
        <f t="shared" si="194"/>
        <v>10.612</v>
      </c>
      <c r="I1138" s="13">
        <f t="shared" si="195"/>
        <v>10.612</v>
      </c>
      <c r="J1138" s="9">
        <v>1</v>
      </c>
      <c r="K1138" s="9">
        <v>1</v>
      </c>
      <c r="L1138" s="8"/>
      <c r="M1138" s="8"/>
      <c r="N1138" s="8"/>
      <c r="O1138" s="8"/>
      <c r="P1138" s="8">
        <v>2</v>
      </c>
      <c r="Q1138" s="8">
        <v>4</v>
      </c>
      <c r="R1138" s="8"/>
      <c r="S1138" s="8"/>
      <c r="T1138" s="8"/>
      <c r="U1138" s="8"/>
      <c r="V1138" s="8"/>
      <c r="W1138" s="8"/>
      <c r="X1138" s="8"/>
      <c r="Y1138" s="8"/>
      <c r="Z1138" s="8"/>
      <c r="AA1138" s="8"/>
      <c r="AB1138" s="8"/>
      <c r="AC1138" s="8"/>
      <c r="AD1138" s="8"/>
      <c r="AE1138" s="8"/>
      <c r="AF1138" s="8"/>
      <c r="AG1138" s="8"/>
      <c r="AH1138" s="8"/>
      <c r="AI1138" s="8"/>
      <c r="AJ1138" s="8"/>
      <c r="AK1138" s="8"/>
      <c r="AL1138" s="8"/>
      <c r="AM1138" s="8"/>
      <c r="AN1138" s="8"/>
      <c r="AO1138" s="8"/>
      <c r="AP1138" s="8"/>
      <c r="AQ1138" s="8"/>
      <c r="AR1138" s="8"/>
      <c r="AS1138" s="8"/>
      <c r="AT1138" s="8"/>
      <c r="AU1138" s="8"/>
      <c r="AV1138" s="8"/>
      <c r="AW1138" s="8"/>
      <c r="AX1138" s="8"/>
      <c r="AY1138" s="8"/>
      <c r="AZ1138" s="8"/>
      <c r="BA1138" s="8"/>
      <c r="BB1138" s="8"/>
      <c r="BC1138" s="9"/>
      <c r="BD1138" s="8"/>
      <c r="BE1138" s="8"/>
      <c r="BF1138" s="8"/>
      <c r="BG1138" s="8"/>
      <c r="BH1138" s="8"/>
      <c r="BI1138" s="8"/>
      <c r="BJ1138" s="8"/>
      <c r="BK1138" s="8"/>
      <c r="BL1138" s="8"/>
      <c r="BM1138" s="8"/>
      <c r="BN1138" s="8"/>
      <c r="BO1138" s="8"/>
      <c r="BP1138" s="8"/>
      <c r="BQ1138" s="8"/>
      <c r="BR1138" s="8"/>
      <c r="BS1138" s="8"/>
      <c r="BT1138" s="8"/>
      <c r="BU1138" s="8"/>
      <c r="BV1138" s="8"/>
      <c r="BW1138" s="8"/>
      <c r="BX1138" s="8"/>
      <c r="BY1138" s="8"/>
      <c r="BZ1138" s="8"/>
      <c r="CA1138" s="8"/>
      <c r="CB1138" s="8"/>
      <c r="CC1138" s="8"/>
      <c r="CD1138" s="8"/>
      <c r="CE1138" s="8"/>
      <c r="CF1138" s="8" t="s">
        <v>2915</v>
      </c>
      <c r="CG1138" s="8" t="s">
        <v>2251</v>
      </c>
      <c r="CH1138" s="8" t="s">
        <v>11</v>
      </c>
      <c r="CI1138" s="8" t="s">
        <v>5863</v>
      </c>
      <c r="CJ1138" s="8">
        <v>150</v>
      </c>
      <c r="CK1138" s="10" t="s">
        <v>752</v>
      </c>
      <c r="CL1138" s="8"/>
      <c r="CM1138" s="8"/>
      <c r="CN1138" s="8"/>
      <c r="CO1138" s="8"/>
      <c r="CP1138" s="8"/>
      <c r="CQ1138" s="8"/>
      <c r="CR1138" s="23"/>
      <c r="CS1138" s="5"/>
      <c r="DC1138" s="1"/>
      <c r="DT1138" s="1"/>
      <c r="DY1138" s="1"/>
    </row>
    <row r="1139" spans="1:129">
      <c r="A1139" s="8" t="s">
        <v>2766</v>
      </c>
      <c r="B1139" s="8">
        <v>42</v>
      </c>
      <c r="C1139" s="8" t="s">
        <v>122</v>
      </c>
      <c r="D1139" s="8" t="s">
        <v>5813</v>
      </c>
      <c r="E1139" s="8" t="s">
        <v>5817</v>
      </c>
      <c r="F1139" s="12">
        <v>58</v>
      </c>
      <c r="G1139" s="12">
        <v>39</v>
      </c>
      <c r="H1139" s="13">
        <f t="shared" si="194"/>
        <v>43.963999999999999</v>
      </c>
      <c r="I1139" s="13">
        <f t="shared" si="195"/>
        <v>29.562000000000001</v>
      </c>
      <c r="J1139" s="9">
        <v>2</v>
      </c>
      <c r="K1139" s="9">
        <v>1</v>
      </c>
      <c r="L1139" s="8"/>
      <c r="M1139" s="8"/>
      <c r="N1139" s="8"/>
      <c r="O1139" s="8"/>
      <c r="P1139" s="8"/>
      <c r="Q1139" s="8">
        <v>11</v>
      </c>
      <c r="R1139" s="8">
        <v>1</v>
      </c>
      <c r="S1139" s="8"/>
      <c r="T1139" s="8"/>
      <c r="U1139" s="8"/>
      <c r="V1139" s="8"/>
      <c r="W1139" s="8"/>
      <c r="X1139" s="8"/>
      <c r="Y1139" s="8"/>
      <c r="Z1139" s="8"/>
      <c r="AA1139" s="8"/>
      <c r="AB1139" s="8"/>
      <c r="AC1139" s="8"/>
      <c r="AD1139" s="8"/>
      <c r="AE1139" s="8"/>
      <c r="AF1139" s="8"/>
      <c r="AG1139" s="8"/>
      <c r="AH1139" s="8"/>
      <c r="AI1139" s="8"/>
      <c r="AJ1139" s="8"/>
      <c r="AK1139" s="8"/>
      <c r="AL1139" s="8"/>
      <c r="AM1139" s="8"/>
      <c r="AN1139" s="8"/>
      <c r="AO1139" s="8"/>
      <c r="AP1139" s="8"/>
      <c r="AQ1139" s="8"/>
      <c r="AR1139" s="8"/>
      <c r="AS1139" s="8"/>
      <c r="AT1139" s="8"/>
      <c r="AU1139" s="8"/>
      <c r="AV1139" s="8"/>
      <c r="AW1139" s="8"/>
      <c r="AX1139" s="8"/>
      <c r="AY1139" s="8"/>
      <c r="AZ1139" s="8"/>
      <c r="BA1139" s="8"/>
      <c r="BB1139" s="8"/>
      <c r="BC1139" s="9"/>
      <c r="BD1139" s="8">
        <v>1</v>
      </c>
      <c r="BE1139" s="8"/>
      <c r="BF1139" s="8"/>
      <c r="BG1139" s="8"/>
      <c r="BH1139" s="8"/>
      <c r="BI1139" s="8">
        <v>1</v>
      </c>
      <c r="BJ1139" s="8">
        <v>1</v>
      </c>
      <c r="BK1139" s="8">
        <v>1</v>
      </c>
      <c r="BL1139" s="8"/>
      <c r="BM1139" s="8"/>
      <c r="BN1139" s="8"/>
      <c r="BO1139" s="8"/>
      <c r="BP1139" s="8">
        <v>1</v>
      </c>
      <c r="BQ1139" s="8"/>
      <c r="BR1139" s="8"/>
      <c r="BS1139" s="8"/>
      <c r="BT1139" s="8"/>
      <c r="BU1139" s="8"/>
      <c r="BV1139" s="8"/>
      <c r="BW1139" s="8"/>
      <c r="BX1139" s="8"/>
      <c r="BY1139" s="8"/>
      <c r="BZ1139" s="8"/>
      <c r="CA1139" s="8"/>
      <c r="CB1139" s="8"/>
      <c r="CC1139" s="8"/>
      <c r="CD1139" s="8"/>
      <c r="CE1139" s="8"/>
      <c r="CF1139" s="8" t="s">
        <v>5811</v>
      </c>
      <c r="CG1139" s="8"/>
      <c r="CH1139" s="8" t="s">
        <v>11</v>
      </c>
      <c r="CI1139" s="8" t="s">
        <v>5814</v>
      </c>
      <c r="CJ1139" s="8">
        <v>1200</v>
      </c>
      <c r="CK1139" s="10" t="s">
        <v>725</v>
      </c>
      <c r="CL1139" s="8"/>
      <c r="CM1139" s="8"/>
      <c r="CN1139" s="8"/>
      <c r="CO1139" s="8"/>
      <c r="CP1139" s="8"/>
      <c r="CQ1139" s="8" t="s">
        <v>5815</v>
      </c>
      <c r="CR1139" s="23"/>
      <c r="CS1139" s="5"/>
      <c r="DC1139" s="1"/>
      <c r="DT1139" s="1"/>
      <c r="DY1139" s="1"/>
    </row>
    <row r="1140" spans="1:129">
      <c r="A1140" s="8" t="s">
        <v>2767</v>
      </c>
      <c r="B1140" s="8">
        <v>42</v>
      </c>
      <c r="C1140" s="8" t="s">
        <v>122</v>
      </c>
      <c r="D1140" s="8" t="s">
        <v>5816</v>
      </c>
      <c r="E1140" s="8" t="s">
        <v>5812</v>
      </c>
      <c r="F1140" s="12">
        <v>29</v>
      </c>
      <c r="G1140" s="12">
        <v>24</v>
      </c>
      <c r="H1140" s="13">
        <f t="shared" si="194"/>
        <v>21.981999999999999</v>
      </c>
      <c r="I1140" s="13">
        <f t="shared" si="195"/>
        <v>18.192</v>
      </c>
      <c r="J1140" s="9">
        <v>2</v>
      </c>
      <c r="K1140" s="9">
        <v>1</v>
      </c>
      <c r="L1140" s="8"/>
      <c r="M1140" s="8"/>
      <c r="N1140" s="8"/>
      <c r="O1140" s="8"/>
      <c r="P1140" s="8"/>
      <c r="Q1140" s="8">
        <v>11</v>
      </c>
      <c r="R1140" s="8"/>
      <c r="S1140" s="8"/>
      <c r="T1140" s="8"/>
      <c r="U1140" s="8"/>
      <c r="V1140" s="8"/>
      <c r="W1140" s="8"/>
      <c r="X1140" s="8"/>
      <c r="Y1140" s="8"/>
      <c r="Z1140" s="8"/>
      <c r="AA1140" s="8"/>
      <c r="AB1140" s="8"/>
      <c r="AC1140" s="8"/>
      <c r="AD1140" s="8"/>
      <c r="AE1140" s="8"/>
      <c r="AF1140" s="8"/>
      <c r="AG1140" s="8"/>
      <c r="AH1140" s="8"/>
      <c r="AI1140" s="8">
        <v>1</v>
      </c>
      <c r="AJ1140" s="8"/>
      <c r="AK1140" s="8"/>
      <c r="AL1140" s="8">
        <v>1</v>
      </c>
      <c r="AM1140" s="8"/>
      <c r="AN1140" s="8"/>
      <c r="AO1140" s="8"/>
      <c r="AP1140" s="8"/>
      <c r="AQ1140" s="8"/>
      <c r="AR1140" s="8"/>
      <c r="AS1140" s="8"/>
      <c r="AT1140" s="8"/>
      <c r="AU1140" s="8"/>
      <c r="AV1140" s="8"/>
      <c r="AW1140" s="8"/>
      <c r="AX1140" s="8"/>
      <c r="AY1140" s="8"/>
      <c r="AZ1140" s="8"/>
      <c r="BA1140" s="8"/>
      <c r="BB1140" s="8"/>
      <c r="BC1140" s="9"/>
      <c r="BD1140" s="8"/>
      <c r="BE1140" s="8"/>
      <c r="BF1140" s="8"/>
      <c r="BG1140" s="8"/>
      <c r="BH1140" s="8"/>
      <c r="BI1140" s="8">
        <v>1</v>
      </c>
      <c r="BJ1140" s="8">
        <v>2</v>
      </c>
      <c r="BK1140" s="8"/>
      <c r="BL1140" s="8">
        <v>2</v>
      </c>
      <c r="BM1140" s="8">
        <v>1</v>
      </c>
      <c r="BN1140" s="8"/>
      <c r="BO1140" s="8"/>
      <c r="BP1140" s="8">
        <v>1</v>
      </c>
      <c r="BQ1140" s="8"/>
      <c r="BR1140" s="8"/>
      <c r="BS1140" s="8"/>
      <c r="BT1140" s="8"/>
      <c r="BU1140" s="8"/>
      <c r="BV1140" s="8"/>
      <c r="BW1140" s="8">
        <v>2</v>
      </c>
      <c r="BX1140" s="8"/>
      <c r="BY1140" s="8"/>
      <c r="BZ1140" s="8"/>
      <c r="CA1140" s="8"/>
      <c r="CB1140" s="8"/>
      <c r="CC1140" s="8"/>
      <c r="CD1140" s="8"/>
      <c r="CE1140" s="8"/>
      <c r="CF1140" s="8" t="s">
        <v>2916</v>
      </c>
      <c r="CG1140" s="8"/>
      <c r="CH1140" s="8" t="s">
        <v>11</v>
      </c>
      <c r="CI1140" s="8" t="s">
        <v>5761</v>
      </c>
      <c r="CJ1140" s="8">
        <v>600</v>
      </c>
      <c r="CK1140" s="10" t="s">
        <v>740</v>
      </c>
      <c r="CL1140" s="8"/>
      <c r="CM1140" s="8"/>
      <c r="CN1140" s="8"/>
      <c r="CO1140" s="8"/>
      <c r="CP1140" s="8"/>
      <c r="CQ1140" s="8"/>
      <c r="CR1140" s="23"/>
      <c r="CS1140" s="5"/>
      <c r="DC1140" s="1"/>
      <c r="DT1140" s="1"/>
      <c r="DY1140" s="1"/>
    </row>
    <row r="1141" spans="1:129">
      <c r="A1141" s="8" t="s">
        <v>2768</v>
      </c>
      <c r="B1141" s="8">
        <v>42</v>
      </c>
      <c r="C1141" s="8" t="s">
        <v>122</v>
      </c>
      <c r="D1141" s="8" t="s">
        <v>2917</v>
      </c>
      <c r="E1141" s="8" t="s">
        <v>2918</v>
      </c>
      <c r="F1141" s="12">
        <v>28</v>
      </c>
      <c r="G1141" s="12">
        <v>20</v>
      </c>
      <c r="H1141" s="13">
        <f t="shared" si="194"/>
        <v>21.224</v>
      </c>
      <c r="I1141" s="13">
        <f t="shared" si="195"/>
        <v>15.16</v>
      </c>
      <c r="J1141" s="9">
        <v>1</v>
      </c>
      <c r="K1141" s="9">
        <v>1</v>
      </c>
      <c r="L1141" s="8"/>
      <c r="M1141" s="8"/>
      <c r="N1141" s="8"/>
      <c r="O1141" s="8"/>
      <c r="P1141" s="8"/>
      <c r="Q1141" s="8">
        <v>6</v>
      </c>
      <c r="R1141" s="8"/>
      <c r="S1141" s="8"/>
      <c r="T1141" s="8"/>
      <c r="U1141" s="8"/>
      <c r="V1141" s="8"/>
      <c r="W1141" s="8"/>
      <c r="X1141" s="8"/>
      <c r="Y1141" s="8"/>
      <c r="Z1141" s="8"/>
      <c r="AA1141" s="8"/>
      <c r="AB1141" s="8"/>
      <c r="AC1141" s="8"/>
      <c r="AD1141" s="8"/>
      <c r="AE1141" s="8"/>
      <c r="AF1141" s="8"/>
      <c r="AG1141" s="8"/>
      <c r="AH1141" s="8">
        <v>1</v>
      </c>
      <c r="AI1141" s="8">
        <v>1</v>
      </c>
      <c r="AJ1141" s="8"/>
      <c r="AK1141" s="8"/>
      <c r="AL1141" s="8"/>
      <c r="AM1141" s="8"/>
      <c r="AN1141" s="8">
        <v>1</v>
      </c>
      <c r="AO1141" s="8"/>
      <c r="AP1141" s="8"/>
      <c r="AQ1141" s="8"/>
      <c r="AR1141" s="8"/>
      <c r="AS1141" s="8"/>
      <c r="AT1141" s="8"/>
      <c r="AU1141" s="8"/>
      <c r="AV1141" s="8"/>
      <c r="AW1141" s="8"/>
      <c r="AX1141" s="8"/>
      <c r="AY1141" s="8"/>
      <c r="AZ1141" s="8"/>
      <c r="BA1141" s="8"/>
      <c r="BB1141" s="8"/>
      <c r="BC1141" s="9"/>
      <c r="BD1141" s="8"/>
      <c r="BE1141" s="8"/>
      <c r="BF1141" s="8"/>
      <c r="BG1141" s="8"/>
      <c r="BH1141" s="8"/>
      <c r="BI1141" s="8"/>
      <c r="BJ1141" s="8"/>
      <c r="BK1141" s="8"/>
      <c r="BL1141" s="8"/>
      <c r="BM1141" s="8"/>
      <c r="BN1141" s="8"/>
      <c r="BO1141" s="8"/>
      <c r="BP1141" s="8"/>
      <c r="BQ1141" s="8"/>
      <c r="BR1141" s="8"/>
      <c r="BS1141" s="8"/>
      <c r="BT1141" s="8"/>
      <c r="BU1141" s="8"/>
      <c r="BV1141" s="8"/>
      <c r="BW1141" s="8"/>
      <c r="BX1141" s="8"/>
      <c r="BY1141" s="8"/>
      <c r="BZ1141" s="8"/>
      <c r="CA1141" s="8"/>
      <c r="CB1141" s="8"/>
      <c r="CC1141" s="8"/>
      <c r="CD1141" s="8"/>
      <c r="CE1141" s="8"/>
      <c r="CF1141" s="8" t="s">
        <v>2919</v>
      </c>
      <c r="CG1141" s="8"/>
      <c r="CH1141" s="8"/>
      <c r="CI1141" s="8"/>
      <c r="CJ1141" s="8"/>
      <c r="CK1141" s="10"/>
      <c r="CL1141" s="8"/>
      <c r="CM1141" s="8"/>
      <c r="CN1141" s="8"/>
      <c r="CO1141" s="8"/>
      <c r="CP1141" s="8"/>
      <c r="CQ1141" s="8"/>
      <c r="CR1141" s="23"/>
      <c r="CS1141" s="5"/>
      <c r="DC1141" s="1"/>
      <c r="DT1141" s="1"/>
      <c r="DY1141" s="1"/>
    </row>
    <row r="1142" spans="1:129">
      <c r="A1142" s="8" t="s">
        <v>2769</v>
      </c>
      <c r="B1142" s="8">
        <v>42</v>
      </c>
      <c r="C1142" s="8" t="s">
        <v>122</v>
      </c>
      <c r="D1142" s="8" t="s">
        <v>2920</v>
      </c>
      <c r="E1142" s="8" t="s">
        <v>6244</v>
      </c>
      <c r="F1142" s="12">
        <v>14</v>
      </c>
      <c r="G1142" s="12">
        <v>10</v>
      </c>
      <c r="H1142" s="13">
        <f t="shared" si="194"/>
        <v>10.612</v>
      </c>
      <c r="I1142" s="13">
        <f t="shared" si="195"/>
        <v>7.58</v>
      </c>
      <c r="J1142" s="9">
        <v>1</v>
      </c>
      <c r="K1142" s="9">
        <v>1</v>
      </c>
      <c r="L1142" s="8"/>
      <c r="M1142" s="8"/>
      <c r="N1142" s="8"/>
      <c r="O1142" s="8"/>
      <c r="P1142" s="8"/>
      <c r="Q1142" s="8">
        <v>4</v>
      </c>
      <c r="R1142" s="8"/>
      <c r="S1142" s="8"/>
      <c r="T1142" s="8"/>
      <c r="U1142" s="8"/>
      <c r="V1142" s="8"/>
      <c r="W1142" s="8"/>
      <c r="X1142" s="8"/>
      <c r="Y1142" s="8"/>
      <c r="Z1142" s="8"/>
      <c r="AA1142" s="8"/>
      <c r="AB1142" s="8"/>
      <c r="AC1142" s="8"/>
      <c r="AD1142" s="8"/>
      <c r="AE1142" s="8"/>
      <c r="AF1142" s="8"/>
      <c r="AG1142" s="8"/>
      <c r="AH1142" s="8">
        <v>1</v>
      </c>
      <c r="AI1142" s="8">
        <v>1</v>
      </c>
      <c r="AJ1142" s="8"/>
      <c r="AK1142" s="8"/>
      <c r="AL1142" s="8"/>
      <c r="AM1142" s="8"/>
      <c r="AN1142" s="8"/>
      <c r="AO1142" s="8"/>
      <c r="AP1142" s="8"/>
      <c r="AQ1142" s="8"/>
      <c r="AR1142" s="8"/>
      <c r="AS1142" s="8"/>
      <c r="AT1142" s="8"/>
      <c r="AU1142" s="8"/>
      <c r="AV1142" s="8"/>
      <c r="AW1142" s="8"/>
      <c r="AX1142" s="8"/>
      <c r="AY1142" s="8"/>
      <c r="AZ1142" s="8"/>
      <c r="BA1142" s="8"/>
      <c r="BB1142" s="8"/>
      <c r="BC1142" s="9"/>
      <c r="BD1142" s="8"/>
      <c r="BE1142" s="8"/>
      <c r="BF1142" s="8"/>
      <c r="BG1142" s="8"/>
      <c r="BH1142" s="8"/>
      <c r="BI1142" s="8"/>
      <c r="BJ1142" s="8">
        <v>1</v>
      </c>
      <c r="BK1142" s="8"/>
      <c r="BL1142" s="8"/>
      <c r="BM1142" s="8"/>
      <c r="BN1142" s="8"/>
      <c r="BO1142" s="8"/>
      <c r="BP1142" s="8"/>
      <c r="BQ1142" s="8"/>
      <c r="BR1142" s="8"/>
      <c r="BS1142" s="8"/>
      <c r="BT1142" s="8"/>
      <c r="BU1142" s="8"/>
      <c r="BV1142" s="8"/>
      <c r="BW1142" s="8"/>
      <c r="BX1142" s="8"/>
      <c r="BY1142" s="8"/>
      <c r="BZ1142" s="8"/>
      <c r="CA1142" s="8"/>
      <c r="CB1142" s="8"/>
      <c r="CC1142" s="8"/>
      <c r="CD1142" s="8"/>
      <c r="CE1142" s="8"/>
      <c r="CF1142" s="8" t="s">
        <v>2921</v>
      </c>
      <c r="CG1142" s="8" t="s">
        <v>2922</v>
      </c>
      <c r="CH1142" s="8"/>
      <c r="CI1142" s="8"/>
      <c r="CJ1142" s="8"/>
      <c r="CK1142" s="10"/>
      <c r="CL1142" s="8"/>
      <c r="CM1142" s="8"/>
      <c r="CN1142" s="8"/>
      <c r="CO1142" s="8"/>
      <c r="CP1142" s="8"/>
      <c r="CQ1142" s="8"/>
      <c r="CR1142" s="23"/>
      <c r="CS1142" s="5"/>
      <c r="DC1142" s="1"/>
      <c r="DT1142" s="1"/>
      <c r="DY1142" s="1"/>
    </row>
    <row r="1143" spans="1:129">
      <c r="A1143" s="8" t="s">
        <v>2770</v>
      </c>
      <c r="B1143" s="8">
        <v>42</v>
      </c>
      <c r="C1143" s="8"/>
      <c r="D1143" s="8" t="s">
        <v>6235</v>
      </c>
      <c r="E1143" s="8" t="s">
        <v>5473</v>
      </c>
      <c r="F1143" s="12">
        <v>13</v>
      </c>
      <c r="G1143" s="12">
        <v>8</v>
      </c>
      <c r="H1143" s="13">
        <f t="shared" si="194"/>
        <v>9.8539999999999992</v>
      </c>
      <c r="I1143" s="13">
        <f t="shared" si="195"/>
        <v>6.0640000000000001</v>
      </c>
      <c r="J1143" s="9">
        <v>1</v>
      </c>
      <c r="K1143" s="9">
        <v>1</v>
      </c>
      <c r="L1143" s="8"/>
      <c r="M1143" s="8"/>
      <c r="N1143" s="8"/>
      <c r="O1143" s="8"/>
      <c r="P1143" s="8"/>
      <c r="Q1143" s="8">
        <v>3</v>
      </c>
      <c r="R1143" s="8"/>
      <c r="S1143" s="8"/>
      <c r="T1143" s="8"/>
      <c r="U1143" s="8"/>
      <c r="V1143" s="8"/>
      <c r="W1143" s="8"/>
      <c r="X1143" s="8"/>
      <c r="Y1143" s="8"/>
      <c r="Z1143" s="8"/>
      <c r="AA1143" s="8"/>
      <c r="AB1143" s="8"/>
      <c r="AC1143" s="8"/>
      <c r="AD1143" s="8"/>
      <c r="AE1143" s="8"/>
      <c r="AF1143" s="8"/>
      <c r="AG1143" s="8"/>
      <c r="AH1143" s="8"/>
      <c r="AI1143" s="8"/>
      <c r="AJ1143" s="8"/>
      <c r="AK1143" s="8"/>
      <c r="AL1143" s="8"/>
      <c r="AM1143" s="8"/>
      <c r="AN1143" s="8"/>
      <c r="AO1143" s="8"/>
      <c r="AP1143" s="8"/>
      <c r="AQ1143" s="8"/>
      <c r="AR1143" s="8"/>
      <c r="AS1143" s="8"/>
      <c r="AT1143" s="8"/>
      <c r="AU1143" s="8"/>
      <c r="AV1143" s="8"/>
      <c r="AW1143" s="8"/>
      <c r="AX1143" s="8"/>
      <c r="AY1143" s="8"/>
      <c r="AZ1143" s="8"/>
      <c r="BA1143" s="8"/>
      <c r="BB1143" s="8"/>
      <c r="BC1143" s="9"/>
      <c r="BD1143" s="8"/>
      <c r="BE1143" s="8"/>
      <c r="BF1143" s="8"/>
      <c r="BG1143" s="8"/>
      <c r="BH1143" s="8"/>
      <c r="BI1143" s="8"/>
      <c r="BJ1143" s="8"/>
      <c r="BK1143" s="8"/>
      <c r="BL1143" s="8"/>
      <c r="BM1143" s="8"/>
      <c r="BN1143" s="8"/>
      <c r="BO1143" s="8"/>
      <c r="BP1143" s="8"/>
      <c r="BQ1143" s="8"/>
      <c r="BR1143" s="8"/>
      <c r="BS1143" s="8"/>
      <c r="BT1143" s="8"/>
      <c r="BU1143" s="8"/>
      <c r="BV1143" s="8"/>
      <c r="BW1143" s="8"/>
      <c r="BX1143" s="8"/>
      <c r="BY1143" s="8"/>
      <c r="BZ1143" s="8"/>
      <c r="CA1143" s="8"/>
      <c r="CB1143" s="8"/>
      <c r="CC1143" s="8"/>
      <c r="CD1143" s="8"/>
      <c r="CE1143" s="8"/>
      <c r="CF1143" s="8" t="s">
        <v>6254</v>
      </c>
      <c r="CG1143" s="8"/>
      <c r="CH1143" s="8"/>
      <c r="CI1143" s="8"/>
      <c r="CJ1143" s="8"/>
      <c r="CK1143" s="10"/>
      <c r="CL1143" s="8"/>
      <c r="CM1143" s="8"/>
      <c r="CN1143" s="8"/>
      <c r="CO1143" s="8"/>
      <c r="CP1143" s="8"/>
      <c r="CQ1143" s="8"/>
      <c r="CR1143" s="23"/>
      <c r="CS1143" s="5"/>
      <c r="DC1143" s="1"/>
      <c r="DT1143" s="1"/>
      <c r="DY1143" s="1"/>
    </row>
    <row r="1144" spans="1:129">
      <c r="A1144" s="8" t="s">
        <v>2902</v>
      </c>
      <c r="B1144" s="8">
        <v>42</v>
      </c>
      <c r="C1144" s="8"/>
      <c r="D1144" s="8" t="s">
        <v>5243</v>
      </c>
      <c r="E1144" s="8" t="s">
        <v>6245</v>
      </c>
      <c r="F1144" s="12">
        <v>13</v>
      </c>
      <c r="G1144" s="12">
        <v>8</v>
      </c>
      <c r="H1144" s="13">
        <f t="shared" si="192"/>
        <v>9.8539999999999992</v>
      </c>
      <c r="I1144" s="13">
        <f t="shared" si="193"/>
        <v>6.0640000000000001</v>
      </c>
      <c r="J1144" s="9">
        <v>1</v>
      </c>
      <c r="K1144" s="9">
        <v>1</v>
      </c>
      <c r="L1144" s="8"/>
      <c r="M1144" s="8"/>
      <c r="N1144" s="8"/>
      <c r="O1144" s="8"/>
      <c r="P1144" s="8"/>
      <c r="Q1144" s="8">
        <v>2</v>
      </c>
      <c r="R1144" s="8"/>
      <c r="S1144" s="8"/>
      <c r="T1144" s="8"/>
      <c r="U1144" s="8"/>
      <c r="V1144" s="8"/>
      <c r="W1144" s="8"/>
      <c r="X1144" s="8"/>
      <c r="Y1144" s="8"/>
      <c r="Z1144" s="8"/>
      <c r="AA1144" s="8"/>
      <c r="AB1144" s="8"/>
      <c r="AC1144" s="8"/>
      <c r="AD1144" s="8"/>
      <c r="AE1144" s="8"/>
      <c r="AF1144" s="8"/>
      <c r="AG1144" s="8"/>
      <c r="AH1144" s="8">
        <v>1</v>
      </c>
      <c r="AI1144" s="8">
        <v>1</v>
      </c>
      <c r="AJ1144" s="8"/>
      <c r="AK1144" s="8"/>
      <c r="AL1144" s="8"/>
      <c r="AM1144" s="8"/>
      <c r="AN1144" s="8"/>
      <c r="AO1144" s="8"/>
      <c r="AP1144" s="8"/>
      <c r="AQ1144" s="8"/>
      <c r="AR1144" s="8"/>
      <c r="AS1144" s="8"/>
      <c r="AT1144" s="8"/>
      <c r="AU1144" s="8"/>
      <c r="AV1144" s="8"/>
      <c r="AW1144" s="8"/>
      <c r="AX1144" s="8"/>
      <c r="AY1144" s="8"/>
      <c r="AZ1144" s="8"/>
      <c r="BA1144" s="8"/>
      <c r="BB1144" s="8"/>
      <c r="BC1144" s="9"/>
      <c r="BD1144" s="8"/>
      <c r="BE1144" s="8"/>
      <c r="BF1144" s="8"/>
      <c r="BG1144" s="8"/>
      <c r="BH1144" s="8"/>
      <c r="BI1144" s="8"/>
      <c r="BJ1144" s="8"/>
      <c r="BK1144" s="8"/>
      <c r="BL1144" s="8"/>
      <c r="BM1144" s="8"/>
      <c r="BN1144" s="8"/>
      <c r="BO1144" s="8"/>
      <c r="BP1144" s="8"/>
      <c r="BQ1144" s="8"/>
      <c r="BR1144" s="8"/>
      <c r="BS1144" s="8"/>
      <c r="BT1144" s="8"/>
      <c r="BU1144" s="8"/>
      <c r="BV1144" s="8"/>
      <c r="BW1144" s="8"/>
      <c r="BX1144" s="8"/>
      <c r="BY1144" s="8"/>
      <c r="BZ1144" s="8"/>
      <c r="CA1144" s="8"/>
      <c r="CB1144" s="8"/>
      <c r="CC1144" s="8"/>
      <c r="CD1144" s="8"/>
      <c r="CE1144" s="8"/>
      <c r="CF1144" s="8" t="s">
        <v>5195</v>
      </c>
      <c r="CG1144" s="8"/>
      <c r="CH1144" s="8"/>
      <c r="CI1144" s="8"/>
      <c r="CJ1144" s="8"/>
      <c r="CK1144" s="10"/>
      <c r="CL1144" s="8"/>
      <c r="CM1144" s="8"/>
      <c r="CN1144" s="8"/>
      <c r="CO1144" s="8"/>
      <c r="CP1144" s="8"/>
      <c r="CQ1144" s="8"/>
      <c r="CR1144" s="23"/>
      <c r="CS1144" s="5"/>
      <c r="DC1144" s="1"/>
      <c r="DT1144" s="1"/>
      <c r="DY1144" s="1"/>
    </row>
    <row r="1145" spans="1:129">
      <c r="A1145" s="8" t="s">
        <v>2903</v>
      </c>
      <c r="B1145" s="8">
        <v>42</v>
      </c>
      <c r="C1145" s="8" t="s">
        <v>122</v>
      </c>
      <c r="D1145" s="8" t="s">
        <v>2923</v>
      </c>
      <c r="E1145" s="8" t="s">
        <v>6246</v>
      </c>
      <c r="F1145" s="12">
        <v>23</v>
      </c>
      <c r="G1145" s="12">
        <v>14</v>
      </c>
      <c r="H1145" s="13">
        <f t="shared" si="192"/>
        <v>17.434000000000001</v>
      </c>
      <c r="I1145" s="13">
        <f t="shared" si="193"/>
        <v>10.612</v>
      </c>
      <c r="J1145" s="9">
        <v>1</v>
      </c>
      <c r="K1145" s="9">
        <v>1</v>
      </c>
      <c r="L1145" s="8"/>
      <c r="M1145" s="8"/>
      <c r="N1145" s="8"/>
      <c r="O1145" s="8"/>
      <c r="P1145" s="8"/>
      <c r="Q1145" s="8">
        <v>4</v>
      </c>
      <c r="R1145" s="8"/>
      <c r="S1145" s="8"/>
      <c r="T1145" s="8"/>
      <c r="U1145" s="8"/>
      <c r="V1145" s="8"/>
      <c r="W1145" s="8"/>
      <c r="X1145" s="8"/>
      <c r="Y1145" s="8"/>
      <c r="Z1145" s="8"/>
      <c r="AA1145" s="8"/>
      <c r="AB1145" s="8"/>
      <c r="AC1145" s="8"/>
      <c r="AD1145" s="8"/>
      <c r="AE1145" s="8"/>
      <c r="AF1145" s="8"/>
      <c r="AG1145" s="8"/>
      <c r="AH1145" s="8"/>
      <c r="AI1145" s="8">
        <v>1</v>
      </c>
      <c r="AJ1145" s="8"/>
      <c r="AK1145" s="8"/>
      <c r="AL1145" s="8"/>
      <c r="AM1145" s="8"/>
      <c r="AN1145" s="8"/>
      <c r="AO1145" s="8"/>
      <c r="AP1145" s="8"/>
      <c r="AQ1145" s="8"/>
      <c r="AR1145" s="8"/>
      <c r="AS1145" s="8"/>
      <c r="AT1145" s="8"/>
      <c r="AU1145" s="8"/>
      <c r="AV1145" s="8"/>
      <c r="AW1145" s="8"/>
      <c r="AX1145" s="8"/>
      <c r="AY1145" s="8"/>
      <c r="AZ1145" s="8"/>
      <c r="BA1145" s="8"/>
      <c r="BB1145" s="8"/>
      <c r="BC1145" s="9"/>
      <c r="BD1145" s="8"/>
      <c r="BE1145" s="8"/>
      <c r="BF1145" s="8"/>
      <c r="BG1145" s="8"/>
      <c r="BH1145" s="8"/>
      <c r="BI1145" s="8"/>
      <c r="BJ1145" s="8"/>
      <c r="BK1145" s="8"/>
      <c r="BL1145" s="8">
        <v>1</v>
      </c>
      <c r="BM1145" s="8"/>
      <c r="BN1145" s="8"/>
      <c r="BO1145" s="8"/>
      <c r="BP1145" s="8"/>
      <c r="BQ1145" s="8"/>
      <c r="BR1145" s="8"/>
      <c r="BS1145" s="8"/>
      <c r="BT1145" s="8"/>
      <c r="BU1145" s="8"/>
      <c r="BV1145" s="8"/>
      <c r="BW1145" s="8"/>
      <c r="BX1145" s="8"/>
      <c r="BY1145" s="8"/>
      <c r="BZ1145" s="8"/>
      <c r="CA1145" s="8"/>
      <c r="CB1145" s="8"/>
      <c r="CC1145" s="8"/>
      <c r="CD1145" s="8"/>
      <c r="CE1145" s="8"/>
      <c r="CF1145" s="8" t="s">
        <v>2924</v>
      </c>
      <c r="CG1145" s="8"/>
      <c r="CH1145" s="8"/>
      <c r="CI1145" s="8"/>
      <c r="CJ1145" s="8"/>
      <c r="CK1145" s="10"/>
      <c r="CL1145" s="8"/>
      <c r="CM1145" s="8"/>
      <c r="CN1145" s="8"/>
      <c r="CO1145" s="8"/>
      <c r="CP1145" s="8"/>
      <c r="CQ1145" s="8"/>
      <c r="CR1145" s="23"/>
      <c r="CS1145" s="5"/>
      <c r="DC1145" s="1"/>
      <c r="DT1145" s="1"/>
      <c r="DY1145" s="1"/>
    </row>
    <row r="1146" spans="1:129">
      <c r="A1146" s="8" t="s">
        <v>2904</v>
      </c>
      <c r="B1146" s="8">
        <v>42</v>
      </c>
      <c r="C1146" s="8"/>
      <c r="D1146" s="8" t="s">
        <v>6232</v>
      </c>
      <c r="E1146" s="8" t="s">
        <v>5474</v>
      </c>
      <c r="F1146" s="12">
        <v>16</v>
      </c>
      <c r="G1146" s="12">
        <v>16</v>
      </c>
      <c r="H1146" s="13">
        <f t="shared" si="192"/>
        <v>12.128</v>
      </c>
      <c r="I1146" s="13">
        <f t="shared" si="193"/>
        <v>12.128</v>
      </c>
      <c r="J1146" s="9">
        <v>2</v>
      </c>
      <c r="K1146" s="9">
        <v>1</v>
      </c>
      <c r="L1146" s="8"/>
      <c r="M1146" s="8"/>
      <c r="N1146" s="8"/>
      <c r="O1146" s="8"/>
      <c r="P1146" s="8"/>
      <c r="Q1146" s="8">
        <v>4</v>
      </c>
      <c r="R1146" s="8"/>
      <c r="S1146" s="8"/>
      <c r="T1146" s="8"/>
      <c r="U1146" s="8"/>
      <c r="V1146" s="8"/>
      <c r="W1146" s="8"/>
      <c r="X1146" s="8">
        <v>2</v>
      </c>
      <c r="Y1146" s="8"/>
      <c r="Z1146" s="8"/>
      <c r="AA1146" s="8"/>
      <c r="AB1146" s="8"/>
      <c r="AC1146" s="8"/>
      <c r="AD1146" s="8"/>
      <c r="AE1146" s="8"/>
      <c r="AF1146" s="8"/>
      <c r="AG1146" s="8"/>
      <c r="AH1146" s="8"/>
      <c r="AI1146" s="8">
        <v>1</v>
      </c>
      <c r="AJ1146" s="8"/>
      <c r="AK1146" s="8"/>
      <c r="AL1146" s="8"/>
      <c r="AM1146" s="8"/>
      <c r="AN1146" s="8">
        <v>1</v>
      </c>
      <c r="AO1146" s="8"/>
      <c r="AP1146" s="8"/>
      <c r="AQ1146" s="8"/>
      <c r="AR1146" s="8"/>
      <c r="AS1146" s="8"/>
      <c r="AT1146" s="8"/>
      <c r="AU1146" s="8"/>
      <c r="AV1146" s="8"/>
      <c r="AW1146" s="8"/>
      <c r="AX1146" s="8"/>
      <c r="AY1146" s="8"/>
      <c r="AZ1146" s="8"/>
      <c r="BA1146" s="8"/>
      <c r="BB1146" s="8"/>
      <c r="BC1146" s="9"/>
      <c r="BD1146" s="8"/>
      <c r="BE1146" s="8"/>
      <c r="BF1146" s="8"/>
      <c r="BG1146" s="8"/>
      <c r="BH1146" s="8"/>
      <c r="BI1146" s="8"/>
      <c r="BJ1146" s="8"/>
      <c r="BK1146" s="8"/>
      <c r="BL1146" s="8"/>
      <c r="BM1146" s="8"/>
      <c r="BN1146" s="8"/>
      <c r="BO1146" s="8"/>
      <c r="BP1146" s="8"/>
      <c r="BQ1146" s="8"/>
      <c r="BR1146" s="8"/>
      <c r="BS1146" s="8"/>
      <c r="BT1146" s="8"/>
      <c r="BU1146" s="8"/>
      <c r="BV1146" s="8"/>
      <c r="BW1146" s="8"/>
      <c r="BX1146" s="8"/>
      <c r="BY1146" s="8"/>
      <c r="BZ1146" s="8"/>
      <c r="CA1146" s="8"/>
      <c r="CB1146" s="8"/>
      <c r="CC1146" s="8"/>
      <c r="CD1146" s="8"/>
      <c r="CE1146" s="8"/>
      <c r="CF1146" s="8" t="s">
        <v>6251</v>
      </c>
      <c r="CG1146" s="8" t="s">
        <v>2925</v>
      </c>
      <c r="CH1146" s="8"/>
      <c r="CI1146" s="8"/>
      <c r="CJ1146" s="8"/>
      <c r="CK1146" s="10"/>
      <c r="CL1146" s="8"/>
      <c r="CM1146" s="8"/>
      <c r="CN1146" s="8"/>
      <c r="CO1146" s="8"/>
      <c r="CP1146" s="8"/>
      <c r="CQ1146" s="8"/>
      <c r="CR1146" s="23"/>
      <c r="CS1146" s="5"/>
      <c r="DC1146" s="1"/>
      <c r="DT1146" s="1"/>
      <c r="DY1146" s="1"/>
    </row>
    <row r="1147" spans="1:129">
      <c r="A1147" s="8" t="s">
        <v>2905</v>
      </c>
      <c r="B1147" s="8">
        <v>42</v>
      </c>
      <c r="C1147" s="8" t="s">
        <v>122</v>
      </c>
      <c r="D1147" s="8" t="s">
        <v>2926</v>
      </c>
      <c r="E1147" s="8" t="s">
        <v>6247</v>
      </c>
      <c r="F1147" s="12">
        <v>30</v>
      </c>
      <c r="G1147" s="12">
        <v>15</v>
      </c>
      <c r="H1147" s="13">
        <f t="shared" si="192"/>
        <v>22.740000000000002</v>
      </c>
      <c r="I1147" s="13">
        <f t="shared" si="193"/>
        <v>11.370000000000001</v>
      </c>
      <c r="J1147" s="9">
        <v>1</v>
      </c>
      <c r="K1147" s="9">
        <v>1</v>
      </c>
      <c r="L1147" s="8"/>
      <c r="M1147" s="8"/>
      <c r="N1147" s="8"/>
      <c r="O1147" s="8"/>
      <c r="P1147" s="8"/>
      <c r="Q1147" s="8">
        <v>6</v>
      </c>
      <c r="R1147" s="8"/>
      <c r="S1147" s="8"/>
      <c r="T1147" s="8"/>
      <c r="U1147" s="8"/>
      <c r="V1147" s="8"/>
      <c r="W1147" s="8"/>
      <c r="X1147" s="8"/>
      <c r="Y1147" s="8"/>
      <c r="Z1147" s="8"/>
      <c r="AA1147" s="8"/>
      <c r="AB1147" s="8"/>
      <c r="AC1147" s="8"/>
      <c r="AD1147" s="8"/>
      <c r="AE1147" s="8"/>
      <c r="AF1147" s="8"/>
      <c r="AG1147" s="8"/>
      <c r="AH1147" s="8">
        <v>1</v>
      </c>
      <c r="AI1147" s="8">
        <v>1</v>
      </c>
      <c r="AJ1147" s="8"/>
      <c r="AK1147" s="8"/>
      <c r="AL1147" s="8"/>
      <c r="AM1147" s="8"/>
      <c r="AN1147" s="8"/>
      <c r="AO1147" s="8"/>
      <c r="AP1147" s="8"/>
      <c r="AQ1147" s="8"/>
      <c r="AR1147" s="8"/>
      <c r="AS1147" s="8"/>
      <c r="AT1147" s="8">
        <v>1</v>
      </c>
      <c r="AU1147" s="8"/>
      <c r="AV1147" s="8"/>
      <c r="AW1147" s="8"/>
      <c r="AX1147" s="8"/>
      <c r="AY1147" s="8"/>
      <c r="AZ1147" s="8"/>
      <c r="BA1147" s="8"/>
      <c r="BB1147" s="8"/>
      <c r="BC1147" s="9"/>
      <c r="BD1147" s="8"/>
      <c r="BE1147" s="8"/>
      <c r="BF1147" s="8"/>
      <c r="BG1147" s="8"/>
      <c r="BH1147" s="8"/>
      <c r="BI1147" s="8"/>
      <c r="BJ1147" s="8"/>
      <c r="BK1147" s="8"/>
      <c r="BL1147" s="8"/>
      <c r="BM1147" s="8"/>
      <c r="BN1147" s="8"/>
      <c r="BO1147" s="8"/>
      <c r="BP1147" s="8"/>
      <c r="BQ1147" s="8"/>
      <c r="BR1147" s="8"/>
      <c r="BS1147" s="8"/>
      <c r="BT1147" s="8"/>
      <c r="BU1147" s="8"/>
      <c r="BV1147" s="8"/>
      <c r="BW1147" s="8"/>
      <c r="BX1147" s="8"/>
      <c r="BY1147" s="8"/>
      <c r="BZ1147" s="8"/>
      <c r="CA1147" s="8"/>
      <c r="CB1147" s="8"/>
      <c r="CC1147" s="8"/>
      <c r="CD1147" s="8"/>
      <c r="CE1147" s="8"/>
      <c r="CF1147" s="8" t="s">
        <v>2927</v>
      </c>
      <c r="CG1147" s="8"/>
      <c r="CH1147" s="8"/>
      <c r="CI1147" s="8"/>
      <c r="CJ1147" s="8"/>
      <c r="CK1147" s="10"/>
      <c r="CL1147" s="8"/>
      <c r="CM1147" s="8"/>
      <c r="CN1147" s="8"/>
      <c r="CO1147" s="8"/>
      <c r="CP1147" s="8"/>
      <c r="CQ1147" s="8"/>
      <c r="CR1147" s="23"/>
      <c r="CS1147" s="5"/>
      <c r="DC1147" s="1"/>
      <c r="DT1147" s="1"/>
      <c r="DY1147" s="1"/>
    </row>
    <row r="1148" spans="1:129">
      <c r="A1148" s="8" t="s">
        <v>2906</v>
      </c>
      <c r="B1148" s="8">
        <v>42</v>
      </c>
      <c r="C1148" s="8" t="s">
        <v>122</v>
      </c>
      <c r="D1148" s="8" t="s">
        <v>2928</v>
      </c>
      <c r="E1148" s="8" t="s">
        <v>5475</v>
      </c>
      <c r="F1148" s="12">
        <v>32</v>
      </c>
      <c r="G1148" s="12">
        <v>10</v>
      </c>
      <c r="H1148" s="13">
        <f t="shared" si="192"/>
        <v>24.256</v>
      </c>
      <c r="I1148" s="13">
        <f t="shared" si="193"/>
        <v>7.58</v>
      </c>
      <c r="J1148" s="9">
        <v>2</v>
      </c>
      <c r="K1148" s="9">
        <v>1</v>
      </c>
      <c r="L1148" s="8"/>
      <c r="M1148" s="8"/>
      <c r="N1148" s="8"/>
      <c r="O1148" s="8"/>
      <c r="P1148" s="8"/>
      <c r="Q1148" s="8">
        <v>7</v>
      </c>
      <c r="R1148" s="8"/>
      <c r="S1148" s="8"/>
      <c r="T1148" s="8"/>
      <c r="U1148" s="8"/>
      <c r="V1148" s="8"/>
      <c r="W1148" s="8"/>
      <c r="X1148" s="8"/>
      <c r="Y1148" s="8"/>
      <c r="Z1148" s="8"/>
      <c r="AA1148" s="8"/>
      <c r="AB1148" s="8"/>
      <c r="AC1148" s="8"/>
      <c r="AD1148" s="8"/>
      <c r="AE1148" s="8"/>
      <c r="AF1148" s="8"/>
      <c r="AG1148" s="8"/>
      <c r="AH1148" s="8">
        <v>1</v>
      </c>
      <c r="AI1148" s="8">
        <v>1</v>
      </c>
      <c r="AJ1148" s="8"/>
      <c r="AK1148" s="8"/>
      <c r="AL1148" s="8"/>
      <c r="AM1148" s="8"/>
      <c r="AN1148" s="8">
        <v>1</v>
      </c>
      <c r="AO1148" s="8"/>
      <c r="AP1148" s="8"/>
      <c r="AQ1148" s="8"/>
      <c r="AR1148" s="8"/>
      <c r="AS1148" s="8"/>
      <c r="AT1148" s="8"/>
      <c r="AU1148" s="8"/>
      <c r="AV1148" s="8"/>
      <c r="AW1148" s="8"/>
      <c r="AX1148" s="8"/>
      <c r="AY1148" s="8"/>
      <c r="AZ1148" s="8"/>
      <c r="BA1148" s="8"/>
      <c r="BB1148" s="8"/>
      <c r="BC1148" s="9"/>
      <c r="BD1148" s="8"/>
      <c r="BE1148" s="8"/>
      <c r="BF1148" s="8"/>
      <c r="BG1148" s="8"/>
      <c r="BH1148" s="8"/>
      <c r="BI1148" s="8"/>
      <c r="BJ1148" s="8"/>
      <c r="BK1148" s="8"/>
      <c r="BL1148" s="8"/>
      <c r="BM1148" s="8"/>
      <c r="BN1148" s="8"/>
      <c r="BO1148" s="8"/>
      <c r="BP1148" s="8"/>
      <c r="BQ1148" s="8"/>
      <c r="BR1148" s="8"/>
      <c r="BS1148" s="8"/>
      <c r="BT1148" s="8"/>
      <c r="BU1148" s="8"/>
      <c r="BV1148" s="8"/>
      <c r="BW1148" s="8"/>
      <c r="BX1148" s="8"/>
      <c r="BY1148" s="8"/>
      <c r="BZ1148" s="8"/>
      <c r="CA1148" s="8"/>
      <c r="CB1148" s="8"/>
      <c r="CC1148" s="8"/>
      <c r="CD1148" s="8"/>
      <c r="CE1148" s="8"/>
      <c r="CF1148" s="8" t="s">
        <v>2929</v>
      </c>
      <c r="CG1148" s="8" t="s">
        <v>2930</v>
      </c>
      <c r="CH1148" s="8"/>
      <c r="CI1148" s="8"/>
      <c r="CJ1148" s="8"/>
      <c r="CK1148" s="10"/>
      <c r="CL1148" s="8"/>
      <c r="CM1148" s="8"/>
      <c r="CN1148" s="8"/>
      <c r="CO1148" s="8"/>
      <c r="CP1148" s="8"/>
      <c r="CQ1148" s="8"/>
      <c r="CR1148" s="23"/>
      <c r="CS1148" s="5"/>
      <c r="DC1148" s="1"/>
      <c r="DT1148" s="1"/>
      <c r="DY1148" s="1"/>
    </row>
    <row r="1149" spans="1:129">
      <c r="A1149" s="8" t="s">
        <v>2907</v>
      </c>
      <c r="B1149" s="8">
        <v>42</v>
      </c>
      <c r="C1149" s="8"/>
      <c r="D1149" s="8" t="s">
        <v>2931</v>
      </c>
      <c r="E1149" s="8" t="s">
        <v>2932</v>
      </c>
      <c r="F1149" s="12">
        <v>20</v>
      </c>
      <c r="G1149" s="12">
        <v>20</v>
      </c>
      <c r="H1149" s="13">
        <f t="shared" si="192"/>
        <v>15.16</v>
      </c>
      <c r="I1149" s="13">
        <f t="shared" si="193"/>
        <v>15.16</v>
      </c>
      <c r="J1149" s="9">
        <v>1</v>
      </c>
      <c r="K1149" s="9">
        <v>1</v>
      </c>
      <c r="L1149" s="8"/>
      <c r="M1149" s="8"/>
      <c r="N1149" s="8"/>
      <c r="O1149" s="8"/>
      <c r="P1149" s="8"/>
      <c r="Q1149" s="8">
        <v>3</v>
      </c>
      <c r="R1149" s="8"/>
      <c r="S1149" s="8"/>
      <c r="T1149" s="8"/>
      <c r="U1149" s="8"/>
      <c r="V1149" s="8"/>
      <c r="W1149" s="8"/>
      <c r="X1149" s="8"/>
      <c r="Y1149" s="8"/>
      <c r="Z1149" s="8"/>
      <c r="AA1149" s="8"/>
      <c r="AB1149" s="8"/>
      <c r="AC1149" s="8"/>
      <c r="AD1149" s="8"/>
      <c r="AE1149" s="8"/>
      <c r="AF1149" s="8"/>
      <c r="AG1149" s="8"/>
      <c r="AH1149" s="8">
        <v>1</v>
      </c>
      <c r="AI1149" s="8">
        <v>1</v>
      </c>
      <c r="AJ1149" s="8"/>
      <c r="AK1149" s="8"/>
      <c r="AL1149" s="8"/>
      <c r="AM1149" s="8"/>
      <c r="AN1149" s="8">
        <v>1</v>
      </c>
      <c r="AO1149" s="8"/>
      <c r="AP1149" s="8"/>
      <c r="AQ1149" s="8"/>
      <c r="AR1149" s="8"/>
      <c r="AS1149" s="8"/>
      <c r="AT1149" s="8"/>
      <c r="AU1149" s="8"/>
      <c r="AV1149" s="8"/>
      <c r="AW1149" s="8"/>
      <c r="AX1149" s="8"/>
      <c r="AY1149" s="8"/>
      <c r="AZ1149" s="8"/>
      <c r="BA1149" s="8"/>
      <c r="BB1149" s="8"/>
      <c r="BC1149" s="9"/>
      <c r="BD1149" s="8"/>
      <c r="BE1149" s="8"/>
      <c r="BF1149" s="8"/>
      <c r="BG1149" s="8"/>
      <c r="BH1149" s="8"/>
      <c r="BI1149" s="8"/>
      <c r="BJ1149" s="8"/>
      <c r="BK1149" s="8"/>
      <c r="BL1149" s="8"/>
      <c r="BM1149" s="8"/>
      <c r="BN1149" s="8"/>
      <c r="BO1149" s="8"/>
      <c r="BP1149" s="8"/>
      <c r="BQ1149" s="8"/>
      <c r="BR1149" s="8"/>
      <c r="BS1149" s="8"/>
      <c r="BT1149" s="8"/>
      <c r="BU1149" s="8"/>
      <c r="BV1149" s="8"/>
      <c r="BW1149" s="8"/>
      <c r="BX1149" s="8"/>
      <c r="BY1149" s="8"/>
      <c r="BZ1149" s="8"/>
      <c r="CA1149" s="8"/>
      <c r="CB1149" s="8"/>
      <c r="CC1149" s="8"/>
      <c r="CD1149" s="8"/>
      <c r="CE1149" s="8"/>
      <c r="CF1149" s="8" t="s">
        <v>2933</v>
      </c>
      <c r="CG1149" s="8"/>
      <c r="CH1149" s="8"/>
      <c r="CI1149" s="8"/>
      <c r="CJ1149" s="8"/>
      <c r="CK1149" s="10"/>
      <c r="CL1149" s="8"/>
      <c r="CM1149" s="8"/>
      <c r="CN1149" s="8"/>
      <c r="CO1149" s="8"/>
      <c r="CP1149" s="8"/>
      <c r="CQ1149" s="8"/>
      <c r="CR1149" s="23"/>
      <c r="CS1149" s="5"/>
      <c r="DC1149" s="1"/>
      <c r="DT1149" s="1"/>
      <c r="DY1149" s="1"/>
    </row>
    <row r="1150" spans="1:129">
      <c r="A1150" s="8" t="s">
        <v>2908</v>
      </c>
      <c r="B1150" s="8">
        <v>42</v>
      </c>
      <c r="C1150" s="8"/>
      <c r="D1150" s="8" t="s">
        <v>2934</v>
      </c>
      <c r="E1150" s="8" t="s">
        <v>2935</v>
      </c>
      <c r="F1150" s="12">
        <v>24</v>
      </c>
      <c r="G1150" s="12">
        <v>22</v>
      </c>
      <c r="H1150" s="13">
        <f t="shared" si="192"/>
        <v>18.192</v>
      </c>
      <c r="I1150" s="13">
        <f t="shared" si="193"/>
        <v>16.676000000000002</v>
      </c>
      <c r="J1150" s="9">
        <v>1</v>
      </c>
      <c r="K1150" s="9">
        <v>1</v>
      </c>
      <c r="L1150" s="8">
        <v>1</v>
      </c>
      <c r="M1150" s="8"/>
      <c r="N1150" s="8"/>
      <c r="O1150" s="8"/>
      <c r="P1150" s="8"/>
      <c r="Q1150" s="8">
        <v>6</v>
      </c>
      <c r="R1150" s="8"/>
      <c r="S1150" s="8"/>
      <c r="T1150" s="8"/>
      <c r="U1150" s="8"/>
      <c r="V1150" s="8"/>
      <c r="W1150" s="8"/>
      <c r="X1150" s="8"/>
      <c r="Y1150" s="8"/>
      <c r="Z1150" s="8"/>
      <c r="AA1150" s="8"/>
      <c r="AB1150" s="8"/>
      <c r="AC1150" s="8"/>
      <c r="AD1150" s="8"/>
      <c r="AE1150" s="8"/>
      <c r="AF1150" s="8"/>
      <c r="AG1150" s="8"/>
      <c r="AH1150" s="8">
        <v>2</v>
      </c>
      <c r="AI1150" s="8">
        <v>1</v>
      </c>
      <c r="AJ1150" s="8"/>
      <c r="AK1150" s="8"/>
      <c r="AL1150" s="8"/>
      <c r="AM1150" s="8"/>
      <c r="AN1150" s="8"/>
      <c r="AO1150" s="8"/>
      <c r="AP1150" s="8"/>
      <c r="AQ1150" s="8"/>
      <c r="AR1150" s="8"/>
      <c r="AS1150" s="8"/>
      <c r="AT1150" s="8"/>
      <c r="AU1150" s="8"/>
      <c r="AV1150" s="8"/>
      <c r="AW1150" s="8"/>
      <c r="AX1150" s="8"/>
      <c r="AY1150" s="8"/>
      <c r="AZ1150" s="8"/>
      <c r="BA1150" s="8"/>
      <c r="BB1150" s="8"/>
      <c r="BC1150" s="9"/>
      <c r="BD1150" s="8"/>
      <c r="BE1150" s="8"/>
      <c r="BF1150" s="8"/>
      <c r="BG1150" s="8"/>
      <c r="BH1150" s="8"/>
      <c r="BI1150" s="8"/>
      <c r="BJ1150" s="8"/>
      <c r="BK1150" s="8"/>
      <c r="BL1150" s="8"/>
      <c r="BM1150" s="8"/>
      <c r="BN1150" s="8"/>
      <c r="BO1150" s="8"/>
      <c r="BP1150" s="8"/>
      <c r="BQ1150" s="8"/>
      <c r="BR1150" s="8"/>
      <c r="BS1150" s="8"/>
      <c r="BT1150" s="8"/>
      <c r="BU1150" s="8"/>
      <c r="BV1150" s="8"/>
      <c r="BW1150" s="8"/>
      <c r="BX1150" s="8"/>
      <c r="BY1150" s="8"/>
      <c r="BZ1150" s="8"/>
      <c r="CA1150" s="8"/>
      <c r="CB1150" s="8"/>
      <c r="CC1150" s="8"/>
      <c r="CD1150" s="8"/>
      <c r="CE1150" s="8"/>
      <c r="CF1150" s="8" t="s">
        <v>2936</v>
      </c>
      <c r="CG1150" s="8"/>
      <c r="CH1150" s="8"/>
      <c r="CI1150" s="8"/>
      <c r="CJ1150" s="8"/>
      <c r="CK1150" s="10"/>
      <c r="CL1150" s="8"/>
      <c r="CM1150" s="8"/>
      <c r="CN1150" s="8"/>
      <c r="CO1150" s="8"/>
      <c r="CP1150" s="8"/>
      <c r="CQ1150" s="8"/>
      <c r="CR1150" s="23"/>
      <c r="CS1150" s="5"/>
      <c r="DC1150" s="1"/>
      <c r="DT1150" s="1"/>
      <c r="DY1150" s="1"/>
    </row>
    <row r="1151" spans="1:129">
      <c r="A1151" s="8" t="s">
        <v>2772</v>
      </c>
      <c r="B1151" s="8">
        <v>43</v>
      </c>
      <c r="C1151" s="8" t="s">
        <v>122</v>
      </c>
      <c r="D1151" s="8" t="s">
        <v>2791</v>
      </c>
      <c r="E1151" s="8" t="s">
        <v>31</v>
      </c>
      <c r="F1151" s="12">
        <v>34</v>
      </c>
      <c r="G1151" s="12">
        <v>12</v>
      </c>
      <c r="H1151" s="13">
        <f>F1151*0.758</f>
        <v>25.771999999999998</v>
      </c>
      <c r="I1151" s="13">
        <f>G1151*0.758</f>
        <v>9.0960000000000001</v>
      </c>
      <c r="J1151" s="9">
        <v>1</v>
      </c>
      <c r="K1151" s="9">
        <v>1</v>
      </c>
      <c r="L1151" s="8"/>
      <c r="M1151" s="8"/>
      <c r="N1151" s="8"/>
      <c r="O1151" s="8"/>
      <c r="P1151" s="8"/>
      <c r="Q1151" s="8">
        <v>2</v>
      </c>
      <c r="R1151" s="8"/>
      <c r="S1151" s="8"/>
      <c r="T1151" s="8"/>
      <c r="U1151" s="8"/>
      <c r="V1151" s="8"/>
      <c r="W1151" s="8"/>
      <c r="X1151" s="8"/>
      <c r="Y1151" s="8"/>
      <c r="Z1151" s="8"/>
      <c r="AA1151" s="8"/>
      <c r="AB1151" s="8"/>
      <c r="AC1151" s="8"/>
      <c r="AD1151" s="8"/>
      <c r="AE1151" s="8"/>
      <c r="AF1151" s="8"/>
      <c r="AG1151" s="8"/>
      <c r="AH1151" s="8"/>
      <c r="AI1151" s="8">
        <v>1</v>
      </c>
      <c r="AJ1151" s="8"/>
      <c r="AK1151" s="8"/>
      <c r="AL1151" s="8"/>
      <c r="AM1151" s="8"/>
      <c r="AN1151" s="8"/>
      <c r="AO1151" s="8"/>
      <c r="AP1151" s="8"/>
      <c r="AQ1151" s="8"/>
      <c r="AR1151" s="8"/>
      <c r="AS1151" s="8"/>
      <c r="AT1151" s="8"/>
      <c r="AU1151" s="8"/>
      <c r="AV1151" s="8"/>
      <c r="AW1151" s="8"/>
      <c r="AX1151" s="8"/>
      <c r="AY1151" s="8"/>
      <c r="AZ1151" s="8"/>
      <c r="BA1151" s="8"/>
      <c r="BB1151" s="8"/>
      <c r="BC1151" s="9"/>
      <c r="BD1151" s="8"/>
      <c r="BE1151" s="8"/>
      <c r="BF1151" s="8"/>
      <c r="BG1151" s="8"/>
      <c r="BH1151" s="8"/>
      <c r="BI1151" s="8"/>
      <c r="BJ1151" s="8"/>
      <c r="BK1151" s="8"/>
      <c r="BL1151" s="8"/>
      <c r="BM1151" s="8"/>
      <c r="BN1151" s="8"/>
      <c r="BO1151" s="8"/>
      <c r="BP1151" s="8"/>
      <c r="BQ1151" s="8"/>
      <c r="BR1151" s="8"/>
      <c r="BS1151" s="8"/>
      <c r="BT1151" s="8"/>
      <c r="BU1151" s="8"/>
      <c r="BV1151" s="8"/>
      <c r="BW1151" s="8"/>
      <c r="BX1151" s="8"/>
      <c r="BY1151" s="8"/>
      <c r="BZ1151" s="8"/>
      <c r="CA1151" s="8"/>
      <c r="CB1151" s="8"/>
      <c r="CC1151" s="8"/>
      <c r="CD1151" s="8"/>
      <c r="CE1151" s="8"/>
      <c r="CF1151" s="8" t="s">
        <v>2792</v>
      </c>
      <c r="CG1151" s="8"/>
      <c r="CH1151" s="8"/>
      <c r="CI1151" s="8"/>
      <c r="CJ1151" s="8"/>
      <c r="CK1151" s="10"/>
      <c r="CL1151" s="8"/>
      <c r="CM1151" s="8"/>
      <c r="CN1151" s="8"/>
      <c r="CO1151" s="8"/>
      <c r="CP1151" s="8"/>
      <c r="CQ1151" s="8" t="s">
        <v>549</v>
      </c>
      <c r="CR1151" s="23"/>
      <c r="CS1151" s="5"/>
      <c r="DC1151" s="1"/>
      <c r="DT1151" s="1"/>
      <c r="DY1151" s="1"/>
    </row>
    <row r="1152" spans="1:129">
      <c r="A1152" s="12" t="s">
        <v>2773</v>
      </c>
      <c r="B1152" s="8">
        <v>43</v>
      </c>
      <c r="C1152" s="12" t="s">
        <v>122</v>
      </c>
      <c r="D1152" s="12" t="s">
        <v>5150</v>
      </c>
      <c r="E1152" s="12" t="s">
        <v>2793</v>
      </c>
      <c r="F1152" s="12">
        <v>22</v>
      </c>
      <c r="G1152" s="12">
        <v>20</v>
      </c>
      <c r="H1152" s="13">
        <f t="shared" ref="H1152:H1162" si="196">F1152*0.758</f>
        <v>16.676000000000002</v>
      </c>
      <c r="I1152" s="13">
        <f t="shared" ref="I1152:I1162" si="197">G1152*0.758</f>
        <v>15.16</v>
      </c>
      <c r="J1152" s="13">
        <v>2</v>
      </c>
      <c r="K1152" s="13">
        <v>1</v>
      </c>
      <c r="L1152" s="12"/>
      <c r="M1152" s="12">
        <v>1</v>
      </c>
      <c r="N1152" s="12"/>
      <c r="O1152" s="12"/>
      <c r="P1152" s="12"/>
      <c r="Q1152" s="12">
        <v>8</v>
      </c>
      <c r="R1152" s="12"/>
      <c r="S1152" s="12"/>
      <c r="T1152" s="12"/>
      <c r="U1152" s="12"/>
      <c r="V1152" s="12"/>
      <c r="W1152" s="12"/>
      <c r="X1152" s="12"/>
      <c r="Y1152" s="12"/>
      <c r="Z1152" s="12"/>
      <c r="AA1152" s="12"/>
      <c r="AB1152" s="12"/>
      <c r="AC1152" s="12"/>
      <c r="AD1152" s="12"/>
      <c r="AE1152" s="12"/>
      <c r="AF1152" s="12"/>
      <c r="AG1152" s="12"/>
      <c r="AH1152" s="12">
        <v>2</v>
      </c>
      <c r="AI1152" s="12">
        <v>2</v>
      </c>
      <c r="AJ1152" s="12"/>
      <c r="AK1152" s="12"/>
      <c r="AL1152" s="12"/>
      <c r="AM1152" s="12"/>
      <c r="AN1152" s="12"/>
      <c r="AO1152" s="12"/>
      <c r="AP1152" s="12"/>
      <c r="AQ1152" s="12"/>
      <c r="AR1152" s="12"/>
      <c r="AS1152" s="12"/>
      <c r="AT1152" s="12"/>
      <c r="AU1152" s="12"/>
      <c r="AV1152" s="12"/>
      <c r="AW1152" s="12"/>
      <c r="AX1152" s="12"/>
      <c r="AY1152" s="12"/>
      <c r="AZ1152" s="12"/>
      <c r="BA1152" s="12"/>
      <c r="BB1152" s="12"/>
      <c r="BC1152" s="13"/>
      <c r="BD1152" s="12"/>
      <c r="BE1152" s="12"/>
      <c r="BF1152" s="12"/>
      <c r="BG1152" s="12"/>
      <c r="BH1152" s="12"/>
      <c r="BI1152" s="12"/>
      <c r="BJ1152" s="12"/>
      <c r="BK1152" s="12"/>
      <c r="BL1152" s="12"/>
      <c r="BM1152" s="12"/>
      <c r="BN1152" s="12"/>
      <c r="BO1152" s="12"/>
      <c r="BP1152" s="12"/>
      <c r="BQ1152" s="12"/>
      <c r="BR1152" s="12"/>
      <c r="BS1152" s="12"/>
      <c r="BT1152" s="12"/>
      <c r="BU1152" s="12"/>
      <c r="BV1152" s="12"/>
      <c r="BW1152" s="12"/>
      <c r="BX1152" s="12"/>
      <c r="BY1152" s="12"/>
      <c r="BZ1152" s="12"/>
      <c r="CA1152" s="12"/>
      <c r="CB1152" s="12"/>
      <c r="CC1152" s="12"/>
      <c r="CD1152" s="12"/>
      <c r="CE1152" s="12"/>
      <c r="CF1152" s="12" t="s">
        <v>5151</v>
      </c>
      <c r="CG1152" s="12" t="s">
        <v>5013</v>
      </c>
      <c r="CH1152" s="12"/>
      <c r="CI1152" s="12"/>
      <c r="CJ1152" s="12"/>
      <c r="CK1152" s="14"/>
      <c r="CL1152" s="12"/>
      <c r="CM1152" s="12"/>
      <c r="CN1152" s="12"/>
      <c r="CO1152" s="12"/>
      <c r="CP1152" s="12"/>
      <c r="CQ1152" s="12"/>
      <c r="CR1152" s="24"/>
      <c r="CS1152" s="5"/>
      <c r="DC1152" s="1"/>
      <c r="DT1152" s="1"/>
      <c r="DY1152" s="1"/>
    </row>
    <row r="1153" spans="1:129">
      <c r="A1153" s="8" t="s">
        <v>2774</v>
      </c>
      <c r="B1153" s="8">
        <v>43</v>
      </c>
      <c r="C1153" s="8" t="s">
        <v>122</v>
      </c>
      <c r="D1153" s="8" t="s">
        <v>5244</v>
      </c>
      <c r="E1153" s="8" t="s">
        <v>2794</v>
      </c>
      <c r="F1153" s="12">
        <v>42</v>
      </c>
      <c r="G1153" s="12">
        <v>25</v>
      </c>
      <c r="H1153" s="13">
        <f t="shared" si="196"/>
        <v>31.835999999999999</v>
      </c>
      <c r="I1153" s="13">
        <f t="shared" si="197"/>
        <v>18.95</v>
      </c>
      <c r="J1153" s="9">
        <v>1</v>
      </c>
      <c r="K1153" s="9">
        <v>1</v>
      </c>
      <c r="L1153" s="8"/>
      <c r="M1153" s="8"/>
      <c r="N1153" s="8"/>
      <c r="O1153" s="8"/>
      <c r="P1153" s="8">
        <v>4</v>
      </c>
      <c r="Q1153" s="8">
        <v>6</v>
      </c>
      <c r="R1153" s="8"/>
      <c r="S1153" s="8"/>
      <c r="T1153" s="8"/>
      <c r="U1153" s="8"/>
      <c r="V1153" s="8"/>
      <c r="W1153" s="8"/>
      <c r="X1153" s="8"/>
      <c r="Y1153" s="8"/>
      <c r="Z1153" s="8"/>
      <c r="AA1153" s="8"/>
      <c r="AB1153" s="8"/>
      <c r="AC1153" s="8"/>
      <c r="AD1153" s="8"/>
      <c r="AE1153" s="8"/>
      <c r="AF1153" s="8"/>
      <c r="AG1153" s="8"/>
      <c r="AH1153" s="8">
        <v>2</v>
      </c>
      <c r="AI1153" s="8">
        <v>2</v>
      </c>
      <c r="AJ1153" s="8"/>
      <c r="AK1153" s="8"/>
      <c r="AL1153" s="8"/>
      <c r="AM1153" s="8"/>
      <c r="AN1153" s="8">
        <v>1</v>
      </c>
      <c r="AO1153" s="8"/>
      <c r="AP1153" s="8"/>
      <c r="AQ1153" s="8"/>
      <c r="AR1153" s="8"/>
      <c r="AS1153" s="8"/>
      <c r="AT1153" s="8"/>
      <c r="AU1153" s="8"/>
      <c r="AV1153" s="8"/>
      <c r="AW1153" s="8"/>
      <c r="AX1153" s="8"/>
      <c r="AY1153" s="8"/>
      <c r="AZ1153" s="8"/>
      <c r="BA1153" s="8"/>
      <c r="BB1153" s="8"/>
      <c r="BC1153" s="9"/>
      <c r="BD1153" s="8"/>
      <c r="BE1153" s="8"/>
      <c r="BF1153" s="8"/>
      <c r="BG1153" s="8"/>
      <c r="BH1153" s="8"/>
      <c r="BI1153" s="8"/>
      <c r="BJ1153" s="8"/>
      <c r="BK1153" s="8"/>
      <c r="BL1153" s="8"/>
      <c r="BM1153" s="8"/>
      <c r="BN1153" s="8"/>
      <c r="BO1153" s="8"/>
      <c r="BP1153" s="8"/>
      <c r="BQ1153" s="8"/>
      <c r="BR1153" s="8"/>
      <c r="BS1153" s="8"/>
      <c r="BT1153" s="8"/>
      <c r="BU1153" s="8"/>
      <c r="BV1153" s="8"/>
      <c r="BW1153" s="8"/>
      <c r="BX1153" s="8"/>
      <c r="BY1153" s="8"/>
      <c r="BZ1153" s="8"/>
      <c r="CA1153" s="8"/>
      <c r="CB1153" s="8"/>
      <c r="CC1153" s="8"/>
      <c r="CD1153" s="8"/>
      <c r="CE1153" s="8"/>
      <c r="CF1153" s="8" t="s">
        <v>2795</v>
      </c>
      <c r="CG1153" s="8" t="s">
        <v>6111</v>
      </c>
      <c r="CH1153" s="8"/>
      <c r="CI1153" s="8"/>
      <c r="CJ1153" s="8"/>
      <c r="CK1153" s="10"/>
      <c r="CL1153" s="8"/>
      <c r="CM1153" s="8"/>
      <c r="CN1153" s="8"/>
      <c r="CO1153" s="8"/>
      <c r="CP1153" s="8"/>
      <c r="CQ1153" s="8"/>
      <c r="CR1153" s="23"/>
      <c r="CS1153" s="5"/>
      <c r="DC1153" s="1"/>
      <c r="DT1153" s="1"/>
      <c r="DY1153" s="1"/>
    </row>
    <row r="1154" spans="1:129">
      <c r="A1154" s="12" t="s">
        <v>2775</v>
      </c>
      <c r="B1154" s="8">
        <v>43</v>
      </c>
      <c r="C1154" s="8" t="s">
        <v>9</v>
      </c>
      <c r="D1154" s="8" t="s">
        <v>5246</v>
      </c>
      <c r="E1154" s="8" t="s">
        <v>5245</v>
      </c>
      <c r="F1154" s="12">
        <v>40</v>
      </c>
      <c r="G1154" s="12">
        <v>16</v>
      </c>
      <c r="H1154" s="13">
        <f t="shared" si="196"/>
        <v>30.32</v>
      </c>
      <c r="I1154" s="13">
        <f t="shared" si="197"/>
        <v>12.128</v>
      </c>
      <c r="J1154" s="9"/>
      <c r="K1154" s="9"/>
      <c r="L1154" s="8"/>
      <c r="M1154" s="8"/>
      <c r="N1154" s="8"/>
      <c r="O1154" s="8"/>
      <c r="P1154" s="8"/>
      <c r="Q1154" s="8"/>
      <c r="R1154" s="8"/>
      <c r="S1154" s="8"/>
      <c r="T1154" s="8"/>
      <c r="U1154" s="8"/>
      <c r="V1154" s="8"/>
      <c r="W1154" s="8"/>
      <c r="X1154" s="8"/>
      <c r="Y1154" s="8"/>
      <c r="Z1154" s="8"/>
      <c r="AA1154" s="8"/>
      <c r="AB1154" s="8"/>
      <c r="AC1154" s="8"/>
      <c r="AD1154" s="8"/>
      <c r="AE1154" s="8"/>
      <c r="AF1154" s="8"/>
      <c r="AG1154" s="8"/>
      <c r="AH1154" s="8"/>
      <c r="AI1154" s="8">
        <v>1</v>
      </c>
      <c r="AJ1154" s="8"/>
      <c r="AK1154" s="8"/>
      <c r="AL1154" s="8"/>
      <c r="AM1154" s="8"/>
      <c r="AN1154" s="8"/>
      <c r="AO1154" s="8"/>
      <c r="AP1154" s="8"/>
      <c r="AQ1154" s="8"/>
      <c r="AR1154" s="8"/>
      <c r="AS1154" s="8"/>
      <c r="AT1154" s="8"/>
      <c r="AU1154" s="8"/>
      <c r="AV1154" s="8"/>
      <c r="AW1154" s="8"/>
      <c r="AX1154" s="8"/>
      <c r="AY1154" s="8"/>
      <c r="AZ1154" s="8"/>
      <c r="BA1154" s="8"/>
      <c r="BB1154" s="8"/>
      <c r="BC1154" s="9"/>
      <c r="BD1154" s="8"/>
      <c r="BE1154" s="8"/>
      <c r="BF1154" s="8"/>
      <c r="BG1154" s="8"/>
      <c r="BH1154" s="8"/>
      <c r="BI1154" s="8"/>
      <c r="BJ1154" s="8"/>
      <c r="BK1154" s="8"/>
      <c r="BL1154" s="8"/>
      <c r="BM1154" s="8"/>
      <c r="BN1154" s="8"/>
      <c r="BO1154" s="8"/>
      <c r="BP1154" s="8"/>
      <c r="BQ1154" s="8"/>
      <c r="BR1154" s="8"/>
      <c r="BS1154" s="8"/>
      <c r="BT1154" s="8"/>
      <c r="BU1154" s="8"/>
      <c r="BV1154" s="8"/>
      <c r="BW1154" s="8"/>
      <c r="BX1154" s="8"/>
      <c r="BY1154" s="8"/>
      <c r="BZ1154" s="8"/>
      <c r="CA1154" s="8"/>
      <c r="CB1154" s="8"/>
      <c r="CC1154" s="8"/>
      <c r="CD1154" s="8"/>
      <c r="CE1154" s="8"/>
      <c r="CF1154" s="8" t="s">
        <v>2795</v>
      </c>
      <c r="CG1154" s="8"/>
      <c r="CH1154" s="8"/>
      <c r="CI1154" s="8"/>
      <c r="CJ1154" s="8"/>
      <c r="CK1154" s="10"/>
      <c r="CL1154" s="8"/>
      <c r="CM1154" s="8"/>
      <c r="CN1154" s="8"/>
      <c r="CO1154" s="8"/>
      <c r="CP1154" s="8"/>
      <c r="CQ1154" s="8"/>
      <c r="CR1154" s="23"/>
      <c r="CS1154" s="5"/>
      <c r="DC1154" s="1"/>
      <c r="DT1154" s="1"/>
      <c r="DY1154" s="1"/>
    </row>
    <row r="1155" spans="1:129">
      <c r="A1155" s="8" t="s">
        <v>2776</v>
      </c>
      <c r="B1155" s="8">
        <v>43</v>
      </c>
      <c r="C1155" s="8" t="s">
        <v>122</v>
      </c>
      <c r="D1155" s="8" t="s">
        <v>2796</v>
      </c>
      <c r="E1155" s="8" t="s">
        <v>2797</v>
      </c>
      <c r="F1155" s="12">
        <v>30</v>
      </c>
      <c r="G1155" s="12">
        <v>10</v>
      </c>
      <c r="H1155" s="13">
        <f t="shared" si="196"/>
        <v>22.740000000000002</v>
      </c>
      <c r="I1155" s="13">
        <f t="shared" si="197"/>
        <v>7.58</v>
      </c>
      <c r="J1155" s="9">
        <v>1</v>
      </c>
      <c r="K1155" s="9">
        <v>1</v>
      </c>
      <c r="L1155" s="8"/>
      <c r="M1155" s="8"/>
      <c r="N1155" s="8"/>
      <c r="O1155" s="8"/>
      <c r="P1155" s="8"/>
      <c r="Q1155" s="8">
        <v>4</v>
      </c>
      <c r="R1155" s="8"/>
      <c r="S1155" s="8"/>
      <c r="T1155" s="8"/>
      <c r="U1155" s="8"/>
      <c r="V1155" s="8"/>
      <c r="W1155" s="8"/>
      <c r="X1155" s="8">
        <v>2</v>
      </c>
      <c r="Y1155" s="8"/>
      <c r="Z1155" s="8"/>
      <c r="AA1155" s="8"/>
      <c r="AB1155" s="8"/>
      <c r="AC1155" s="8"/>
      <c r="AD1155" s="8"/>
      <c r="AE1155" s="8"/>
      <c r="AF1155" s="8"/>
      <c r="AG1155" s="8"/>
      <c r="AH1155" s="8">
        <v>1</v>
      </c>
      <c r="AI1155" s="8"/>
      <c r="AJ1155" s="8"/>
      <c r="AK1155" s="8"/>
      <c r="AL1155" s="8"/>
      <c r="AM1155" s="8"/>
      <c r="AN1155" s="8"/>
      <c r="AO1155" s="8"/>
      <c r="AP1155" s="8"/>
      <c r="AQ1155" s="8"/>
      <c r="AR1155" s="8"/>
      <c r="AS1155" s="8"/>
      <c r="AT1155" s="8"/>
      <c r="AU1155" s="8"/>
      <c r="AV1155" s="8"/>
      <c r="AW1155" s="8"/>
      <c r="AX1155" s="8"/>
      <c r="AY1155" s="8"/>
      <c r="AZ1155" s="8"/>
      <c r="BA1155" s="8"/>
      <c r="BB1155" s="8"/>
      <c r="BC1155" s="9"/>
      <c r="BD1155" s="8"/>
      <c r="BE1155" s="8"/>
      <c r="BF1155" s="8"/>
      <c r="BG1155" s="8"/>
      <c r="BH1155" s="8"/>
      <c r="BI1155" s="8"/>
      <c r="BJ1155" s="8"/>
      <c r="BK1155" s="8"/>
      <c r="BL1155" s="8"/>
      <c r="BM1155" s="8"/>
      <c r="BN1155" s="8"/>
      <c r="BO1155" s="8"/>
      <c r="BP1155" s="8"/>
      <c r="BQ1155" s="8"/>
      <c r="BR1155" s="8"/>
      <c r="BS1155" s="8"/>
      <c r="BT1155" s="8"/>
      <c r="BU1155" s="8"/>
      <c r="BV1155" s="8"/>
      <c r="BW1155" s="8"/>
      <c r="BX1155" s="8"/>
      <c r="BY1155" s="8"/>
      <c r="BZ1155" s="8"/>
      <c r="CA1155" s="8"/>
      <c r="CB1155" s="8"/>
      <c r="CC1155" s="8"/>
      <c r="CD1155" s="8"/>
      <c r="CE1155" s="8"/>
      <c r="CF1155" s="8" t="s">
        <v>2798</v>
      </c>
      <c r="CG1155" s="8" t="s">
        <v>6112</v>
      </c>
      <c r="CH1155" s="8"/>
      <c r="CI1155" s="8"/>
      <c r="CJ1155" s="8"/>
      <c r="CK1155" s="10"/>
      <c r="CL1155" s="8"/>
      <c r="CM1155" s="8"/>
      <c r="CN1155" s="8"/>
      <c r="CO1155" s="8"/>
      <c r="CP1155" s="8"/>
      <c r="CQ1155" s="8"/>
      <c r="CR1155" s="23"/>
      <c r="CS1155" s="5"/>
      <c r="DC1155" s="1"/>
      <c r="DT1155" s="1"/>
      <c r="DY1155" s="1"/>
    </row>
    <row r="1156" spans="1:129">
      <c r="A1156" s="12" t="s">
        <v>2777</v>
      </c>
      <c r="B1156" s="8">
        <v>43</v>
      </c>
      <c r="C1156" s="8" t="s">
        <v>122</v>
      </c>
      <c r="D1156" s="8" t="s">
        <v>6236</v>
      </c>
      <c r="E1156" s="8" t="s">
        <v>2799</v>
      </c>
      <c r="F1156" s="12">
        <v>20</v>
      </c>
      <c r="G1156" s="12">
        <v>16</v>
      </c>
      <c r="H1156" s="13">
        <f t="shared" si="196"/>
        <v>15.16</v>
      </c>
      <c r="I1156" s="13">
        <f t="shared" si="197"/>
        <v>12.128</v>
      </c>
      <c r="J1156" s="9">
        <v>2</v>
      </c>
      <c r="K1156" s="9">
        <v>1</v>
      </c>
      <c r="L1156" s="8"/>
      <c r="M1156" s="8"/>
      <c r="N1156" s="8"/>
      <c r="O1156" s="8"/>
      <c r="P1156" s="8"/>
      <c r="Q1156" s="8">
        <v>3</v>
      </c>
      <c r="R1156" s="8"/>
      <c r="S1156" s="8"/>
      <c r="T1156" s="8"/>
      <c r="U1156" s="8"/>
      <c r="V1156" s="8"/>
      <c r="W1156" s="8"/>
      <c r="X1156" s="8">
        <v>1</v>
      </c>
      <c r="Y1156" s="8"/>
      <c r="Z1156" s="8"/>
      <c r="AA1156" s="8"/>
      <c r="AB1156" s="8"/>
      <c r="AC1156" s="8"/>
      <c r="AD1156" s="8"/>
      <c r="AE1156" s="8"/>
      <c r="AF1156" s="8"/>
      <c r="AG1156" s="8"/>
      <c r="AH1156" s="8">
        <v>1</v>
      </c>
      <c r="AI1156" s="8">
        <v>2</v>
      </c>
      <c r="AJ1156" s="8"/>
      <c r="AK1156" s="8"/>
      <c r="AL1156" s="8"/>
      <c r="AM1156" s="8"/>
      <c r="AN1156" s="8"/>
      <c r="AO1156" s="8"/>
      <c r="AP1156" s="8"/>
      <c r="AQ1156" s="8"/>
      <c r="AR1156" s="8"/>
      <c r="AS1156" s="8"/>
      <c r="AT1156" s="8"/>
      <c r="AU1156" s="8"/>
      <c r="AV1156" s="8"/>
      <c r="AW1156" s="8"/>
      <c r="AX1156" s="8"/>
      <c r="AY1156" s="8"/>
      <c r="AZ1156" s="8"/>
      <c r="BA1156" s="8"/>
      <c r="BB1156" s="8"/>
      <c r="BC1156" s="9"/>
      <c r="BD1156" s="8"/>
      <c r="BE1156" s="8"/>
      <c r="BF1156" s="8"/>
      <c r="BG1156" s="8"/>
      <c r="BH1156" s="8"/>
      <c r="BI1156" s="8"/>
      <c r="BJ1156" s="8">
        <v>1</v>
      </c>
      <c r="BK1156" s="8"/>
      <c r="BL1156" s="8">
        <v>1</v>
      </c>
      <c r="BM1156" s="8"/>
      <c r="BN1156" s="8"/>
      <c r="BO1156" s="8"/>
      <c r="BP1156" s="8"/>
      <c r="BQ1156" s="8"/>
      <c r="BR1156" s="8"/>
      <c r="BS1156" s="8"/>
      <c r="BT1156" s="8"/>
      <c r="BU1156" s="8"/>
      <c r="BV1156" s="8"/>
      <c r="BW1156" s="8"/>
      <c r="BX1156" s="8"/>
      <c r="BY1156" s="8"/>
      <c r="BZ1156" s="8"/>
      <c r="CA1156" s="8"/>
      <c r="CB1156" s="8"/>
      <c r="CC1156" s="8"/>
      <c r="CD1156" s="8"/>
      <c r="CE1156" s="8"/>
      <c r="CF1156" s="8" t="s">
        <v>6252</v>
      </c>
      <c r="CG1156" s="8" t="s">
        <v>6150</v>
      </c>
      <c r="CH1156" s="8"/>
      <c r="CI1156" s="8"/>
      <c r="CJ1156" s="8"/>
      <c r="CK1156" s="10"/>
      <c r="CL1156" s="8"/>
      <c r="CM1156" s="8"/>
      <c r="CN1156" s="8"/>
      <c r="CO1156" s="8"/>
      <c r="CP1156" s="8"/>
      <c r="CQ1156" s="8"/>
      <c r="CR1156" s="23"/>
      <c r="CS1156" s="5"/>
      <c r="DC1156" s="1"/>
      <c r="DT1156" s="1"/>
      <c r="DY1156" s="1"/>
    </row>
    <row r="1157" spans="1:129">
      <c r="A1157" s="8" t="s">
        <v>2778</v>
      </c>
      <c r="B1157" s="8">
        <v>43</v>
      </c>
      <c r="C1157" s="8" t="s">
        <v>122</v>
      </c>
      <c r="D1157" s="8" t="s">
        <v>5624</v>
      </c>
      <c r="E1157" s="8" t="s">
        <v>2800</v>
      </c>
      <c r="F1157" s="12">
        <v>70</v>
      </c>
      <c r="G1157" s="12">
        <v>16</v>
      </c>
      <c r="H1157" s="13">
        <f t="shared" si="196"/>
        <v>53.06</v>
      </c>
      <c r="I1157" s="13">
        <f t="shared" si="197"/>
        <v>12.128</v>
      </c>
      <c r="J1157" s="9"/>
      <c r="K1157" s="9"/>
      <c r="L1157" s="8"/>
      <c r="M1157" s="8"/>
      <c r="N1157" s="8"/>
      <c r="O1157" s="8"/>
      <c r="P1157" s="8"/>
      <c r="Q1157" s="8">
        <v>8</v>
      </c>
      <c r="R1157" s="8"/>
      <c r="S1157" s="8"/>
      <c r="T1157" s="8"/>
      <c r="U1157" s="8"/>
      <c r="V1157" s="8"/>
      <c r="W1157" s="8"/>
      <c r="X1157" s="8"/>
      <c r="Y1157" s="8"/>
      <c r="Z1157" s="8"/>
      <c r="AA1157" s="8"/>
      <c r="AB1157" s="8"/>
      <c r="AC1157" s="8"/>
      <c r="AD1157" s="8"/>
      <c r="AE1157" s="8"/>
      <c r="AF1157" s="8"/>
      <c r="AG1157" s="8"/>
      <c r="AH1157" s="8">
        <v>1</v>
      </c>
      <c r="AI1157" s="8">
        <v>1</v>
      </c>
      <c r="AJ1157" s="8"/>
      <c r="AK1157" s="8"/>
      <c r="AL1157" s="8"/>
      <c r="AM1157" s="8"/>
      <c r="AN1157" s="8"/>
      <c r="AO1157" s="8"/>
      <c r="AP1157" s="8"/>
      <c r="AQ1157" s="8"/>
      <c r="AR1157" s="8"/>
      <c r="AS1157" s="8"/>
      <c r="AT1157" s="8"/>
      <c r="AU1157" s="8"/>
      <c r="AV1157" s="8"/>
      <c r="AW1157" s="8"/>
      <c r="AX1157" s="8"/>
      <c r="AY1157" s="8"/>
      <c r="AZ1157" s="8"/>
      <c r="BA1157" s="8"/>
      <c r="BB1157" s="8"/>
      <c r="BC1157" s="9"/>
      <c r="BD1157" s="8">
        <v>1</v>
      </c>
      <c r="BE1157" s="8"/>
      <c r="BF1157" s="8"/>
      <c r="BG1157" s="8"/>
      <c r="BH1157" s="8"/>
      <c r="BI1157" s="8">
        <v>1</v>
      </c>
      <c r="BJ1157" s="8">
        <v>2</v>
      </c>
      <c r="BK1157" s="8"/>
      <c r="BL1157" s="8">
        <v>1</v>
      </c>
      <c r="BM1157" s="8"/>
      <c r="BN1157" s="8"/>
      <c r="BO1157" s="8"/>
      <c r="BP1157" s="8"/>
      <c r="BQ1157" s="8"/>
      <c r="BR1157" s="8"/>
      <c r="BS1157" s="8"/>
      <c r="BT1157" s="8"/>
      <c r="BU1157" s="8"/>
      <c r="BV1157" s="8"/>
      <c r="BW1157" s="8">
        <v>1</v>
      </c>
      <c r="BX1157" s="8"/>
      <c r="BY1157" s="8"/>
      <c r="BZ1157" s="8">
        <v>1</v>
      </c>
      <c r="CA1157" s="8"/>
      <c r="CB1157" s="8"/>
      <c r="CC1157" s="8"/>
      <c r="CD1157" s="8"/>
      <c r="CE1157" s="8"/>
      <c r="CF1157" s="8"/>
      <c r="CG1157" s="8"/>
      <c r="CH1157" s="8"/>
      <c r="CI1157" s="8"/>
      <c r="CJ1157" s="8"/>
      <c r="CK1157" s="10"/>
      <c r="CL1157" s="8"/>
      <c r="CM1157" s="8"/>
      <c r="CN1157" s="8"/>
      <c r="CO1157" s="8"/>
      <c r="CP1157" s="8"/>
      <c r="CQ1157" s="8"/>
      <c r="CR1157" s="23"/>
      <c r="CS1157" s="5"/>
      <c r="DC1157" s="1"/>
      <c r="DT1157" s="1"/>
      <c r="DY1157" s="1"/>
    </row>
    <row r="1158" spans="1:129">
      <c r="A1158" s="12" t="s">
        <v>2779</v>
      </c>
      <c r="B1158" s="8">
        <v>43</v>
      </c>
      <c r="C1158" s="8" t="s">
        <v>122</v>
      </c>
      <c r="D1158" s="8" t="s">
        <v>2801</v>
      </c>
      <c r="E1158" s="8" t="s">
        <v>2802</v>
      </c>
      <c r="F1158" s="12">
        <v>72</v>
      </c>
      <c r="G1158" s="12">
        <v>12</v>
      </c>
      <c r="H1158" s="13">
        <f t="shared" si="196"/>
        <v>54.576000000000001</v>
      </c>
      <c r="I1158" s="13">
        <f t="shared" si="197"/>
        <v>9.0960000000000001</v>
      </c>
      <c r="J1158" s="9">
        <v>1</v>
      </c>
      <c r="K1158" s="9">
        <v>1</v>
      </c>
      <c r="L1158" s="8"/>
      <c r="M1158" s="8"/>
      <c r="N1158" s="8"/>
      <c r="O1158" s="8"/>
      <c r="P1158" s="8"/>
      <c r="Q1158" s="8">
        <v>8</v>
      </c>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c r="AZ1158" s="8"/>
      <c r="BA1158" s="8"/>
      <c r="BB1158" s="8"/>
      <c r="BC1158" s="9"/>
      <c r="BD1158" s="8"/>
      <c r="BE1158" s="8"/>
      <c r="BF1158" s="8"/>
      <c r="BG1158" s="8"/>
      <c r="BH1158" s="8"/>
      <c r="BI1158" s="8"/>
      <c r="BJ1158" s="8"/>
      <c r="BK1158" s="8"/>
      <c r="BL1158" s="8"/>
      <c r="BM1158" s="8"/>
      <c r="BN1158" s="8"/>
      <c r="BO1158" s="8"/>
      <c r="BP1158" s="8"/>
      <c r="BQ1158" s="8"/>
      <c r="BR1158" s="8"/>
      <c r="BS1158" s="8"/>
      <c r="BT1158" s="8"/>
      <c r="BU1158" s="8"/>
      <c r="BV1158" s="8"/>
      <c r="BW1158" s="8"/>
      <c r="BX1158" s="8"/>
      <c r="BY1158" s="8"/>
      <c r="BZ1158" s="8"/>
      <c r="CA1158" s="8"/>
      <c r="CB1158" s="8"/>
      <c r="CC1158" s="8"/>
      <c r="CD1158" s="8"/>
      <c r="CE1158" s="8"/>
      <c r="CF1158" s="8" t="s">
        <v>2803</v>
      </c>
      <c r="CG1158" s="8"/>
      <c r="CH1158" s="8"/>
      <c r="CI1158" s="8"/>
      <c r="CJ1158" s="8"/>
      <c r="CK1158" s="10"/>
      <c r="CL1158" s="8"/>
      <c r="CM1158" s="8"/>
      <c r="CN1158" s="8"/>
      <c r="CO1158" s="8"/>
      <c r="CP1158" s="8"/>
      <c r="CQ1158" s="8" t="s">
        <v>549</v>
      </c>
      <c r="CR1158" s="23"/>
      <c r="CS1158" s="5"/>
      <c r="DC1158" s="1"/>
      <c r="DT1158" s="1"/>
      <c r="DY1158" s="1"/>
    </row>
    <row r="1159" spans="1:129">
      <c r="A1159" s="8" t="s">
        <v>2780</v>
      </c>
      <c r="B1159" s="8">
        <v>43</v>
      </c>
      <c r="C1159" s="8" t="s">
        <v>122</v>
      </c>
      <c r="D1159" s="8" t="s">
        <v>2804</v>
      </c>
      <c r="E1159" s="8" t="s">
        <v>2805</v>
      </c>
      <c r="F1159" s="12">
        <v>30</v>
      </c>
      <c r="G1159" s="12">
        <v>20</v>
      </c>
      <c r="H1159" s="13">
        <f t="shared" si="196"/>
        <v>22.740000000000002</v>
      </c>
      <c r="I1159" s="13">
        <f t="shared" si="197"/>
        <v>15.16</v>
      </c>
      <c r="J1159" s="9">
        <v>1</v>
      </c>
      <c r="K1159" s="9">
        <v>1</v>
      </c>
      <c r="L1159" s="8"/>
      <c r="M1159" s="8"/>
      <c r="N1159" s="8"/>
      <c r="O1159" s="8"/>
      <c r="P1159" s="8"/>
      <c r="Q1159" s="8">
        <v>7</v>
      </c>
      <c r="R1159" s="8"/>
      <c r="S1159" s="8"/>
      <c r="T1159" s="8"/>
      <c r="U1159" s="8"/>
      <c r="V1159" s="8"/>
      <c r="W1159" s="8"/>
      <c r="X1159" s="8"/>
      <c r="Y1159" s="8"/>
      <c r="Z1159" s="8"/>
      <c r="AA1159" s="8"/>
      <c r="AB1159" s="8"/>
      <c r="AC1159" s="8"/>
      <c r="AD1159" s="8"/>
      <c r="AE1159" s="8"/>
      <c r="AF1159" s="8"/>
      <c r="AG1159" s="8"/>
      <c r="AH1159" s="8">
        <v>1</v>
      </c>
      <c r="AI1159" s="8"/>
      <c r="AJ1159" s="8"/>
      <c r="AK1159" s="8"/>
      <c r="AL1159" s="8"/>
      <c r="AM1159" s="8"/>
      <c r="AN1159" s="8"/>
      <c r="AO1159" s="8"/>
      <c r="AP1159" s="8"/>
      <c r="AQ1159" s="8"/>
      <c r="AR1159" s="8"/>
      <c r="AS1159" s="8"/>
      <c r="AT1159" s="8"/>
      <c r="AU1159" s="8"/>
      <c r="AV1159" s="8"/>
      <c r="AW1159" s="8"/>
      <c r="AX1159" s="8"/>
      <c r="AY1159" s="8"/>
      <c r="AZ1159" s="8"/>
      <c r="BA1159" s="8"/>
      <c r="BB1159" s="8"/>
      <c r="BC1159" s="9"/>
      <c r="BD1159" s="8"/>
      <c r="BE1159" s="8"/>
      <c r="BF1159" s="8"/>
      <c r="BG1159" s="8"/>
      <c r="BH1159" s="8"/>
      <c r="BI1159" s="8"/>
      <c r="BJ1159" s="8"/>
      <c r="BK1159" s="8"/>
      <c r="BL1159" s="8"/>
      <c r="BM1159" s="8"/>
      <c r="BN1159" s="8"/>
      <c r="BO1159" s="8"/>
      <c r="BP1159" s="8"/>
      <c r="BQ1159" s="8"/>
      <c r="BR1159" s="8"/>
      <c r="BS1159" s="8"/>
      <c r="BT1159" s="8"/>
      <c r="BU1159" s="8"/>
      <c r="BV1159" s="8"/>
      <c r="BW1159" s="8"/>
      <c r="BX1159" s="8"/>
      <c r="BY1159" s="8"/>
      <c r="BZ1159" s="8"/>
      <c r="CA1159" s="8"/>
      <c r="CB1159" s="8"/>
      <c r="CC1159" s="8"/>
      <c r="CD1159" s="8"/>
      <c r="CE1159" s="8"/>
      <c r="CF1159" s="8" t="s">
        <v>2806</v>
      </c>
      <c r="CG1159" s="8"/>
      <c r="CH1159" s="8"/>
      <c r="CI1159" s="8"/>
      <c r="CJ1159" s="8"/>
      <c r="CK1159" s="10"/>
      <c r="CL1159" s="8"/>
      <c r="CM1159" s="8"/>
      <c r="CN1159" s="8"/>
      <c r="CO1159" s="8"/>
      <c r="CP1159" s="8"/>
      <c r="CQ1159" s="8"/>
      <c r="CR1159" s="23"/>
      <c r="CS1159" s="5"/>
      <c r="DC1159" s="1"/>
      <c r="DT1159" s="1"/>
      <c r="DY1159" s="1"/>
    </row>
    <row r="1160" spans="1:129">
      <c r="A1160" s="12" t="s">
        <v>2781</v>
      </c>
      <c r="B1160" s="8">
        <v>43</v>
      </c>
      <c r="C1160" s="8" t="s">
        <v>122</v>
      </c>
      <c r="D1160" s="8" t="s">
        <v>2807</v>
      </c>
      <c r="E1160" s="8" t="s">
        <v>31</v>
      </c>
      <c r="F1160" s="12">
        <v>56</v>
      </c>
      <c r="G1160" s="12">
        <v>20</v>
      </c>
      <c r="H1160" s="13">
        <f t="shared" si="196"/>
        <v>42.448</v>
      </c>
      <c r="I1160" s="13">
        <f t="shared" si="197"/>
        <v>15.16</v>
      </c>
      <c r="J1160" s="9">
        <v>1</v>
      </c>
      <c r="K1160" s="9">
        <v>1</v>
      </c>
      <c r="L1160" s="8"/>
      <c r="M1160" s="8"/>
      <c r="N1160" s="8"/>
      <c r="O1160" s="8"/>
      <c r="P1160" s="8"/>
      <c r="Q1160" s="8">
        <v>6</v>
      </c>
      <c r="R1160" s="8"/>
      <c r="S1160" s="8"/>
      <c r="T1160" s="8"/>
      <c r="U1160" s="8"/>
      <c r="V1160" s="8"/>
      <c r="W1160" s="8"/>
      <c r="X1160" s="8"/>
      <c r="Y1160" s="8"/>
      <c r="Z1160" s="8"/>
      <c r="AA1160" s="8"/>
      <c r="AB1160" s="8"/>
      <c r="AC1160" s="8"/>
      <c r="AD1160" s="8"/>
      <c r="AE1160" s="8"/>
      <c r="AF1160" s="8"/>
      <c r="AG1160" s="8"/>
      <c r="AH1160" s="8"/>
      <c r="AI1160" s="8">
        <v>2</v>
      </c>
      <c r="AJ1160" s="8"/>
      <c r="AK1160" s="8"/>
      <c r="AL1160" s="8"/>
      <c r="AM1160" s="8"/>
      <c r="AN1160" s="8"/>
      <c r="AO1160" s="8"/>
      <c r="AP1160" s="8"/>
      <c r="AQ1160" s="8"/>
      <c r="AR1160" s="8"/>
      <c r="AS1160" s="8"/>
      <c r="AT1160" s="8"/>
      <c r="AU1160" s="8"/>
      <c r="AV1160" s="8"/>
      <c r="AW1160" s="8"/>
      <c r="AX1160" s="8"/>
      <c r="AY1160" s="8"/>
      <c r="AZ1160" s="8"/>
      <c r="BA1160" s="8"/>
      <c r="BB1160" s="8"/>
      <c r="BC1160" s="9"/>
      <c r="BD1160" s="8"/>
      <c r="BE1160" s="8"/>
      <c r="BF1160" s="8"/>
      <c r="BG1160" s="8"/>
      <c r="BH1160" s="8"/>
      <c r="BI1160" s="8"/>
      <c r="BJ1160" s="8"/>
      <c r="BK1160" s="8"/>
      <c r="BL1160" s="8"/>
      <c r="BM1160" s="8"/>
      <c r="BN1160" s="8"/>
      <c r="BO1160" s="8"/>
      <c r="BP1160" s="8"/>
      <c r="BQ1160" s="8"/>
      <c r="BR1160" s="8"/>
      <c r="BS1160" s="8"/>
      <c r="BT1160" s="8"/>
      <c r="BU1160" s="8"/>
      <c r="BV1160" s="8"/>
      <c r="BW1160" s="8"/>
      <c r="BX1160" s="8"/>
      <c r="BY1160" s="8"/>
      <c r="BZ1160" s="8"/>
      <c r="CA1160" s="8"/>
      <c r="CB1160" s="8"/>
      <c r="CC1160" s="8"/>
      <c r="CD1160" s="8"/>
      <c r="CE1160" s="8"/>
      <c r="CF1160" s="8" t="s">
        <v>2808</v>
      </c>
      <c r="CG1160" s="8"/>
      <c r="CH1160" s="8"/>
      <c r="CI1160" s="8"/>
      <c r="CJ1160" s="8"/>
      <c r="CK1160" s="10"/>
      <c r="CL1160" s="8"/>
      <c r="CM1160" s="8"/>
      <c r="CN1160" s="8"/>
      <c r="CO1160" s="8"/>
      <c r="CP1160" s="8"/>
      <c r="CQ1160" s="8"/>
      <c r="CR1160" s="23"/>
      <c r="CS1160" s="5"/>
      <c r="DC1160" s="1"/>
      <c r="DT1160" s="1"/>
      <c r="DY1160" s="1"/>
    </row>
    <row r="1161" spans="1:129">
      <c r="A1161" s="8" t="s">
        <v>2782</v>
      </c>
      <c r="B1161" s="8">
        <v>43</v>
      </c>
      <c r="C1161" s="8" t="s">
        <v>122</v>
      </c>
      <c r="D1161" s="8" t="s">
        <v>2809</v>
      </c>
      <c r="E1161" s="8" t="s">
        <v>5252</v>
      </c>
      <c r="F1161" s="12">
        <v>28</v>
      </c>
      <c r="G1161" s="12">
        <v>20</v>
      </c>
      <c r="H1161" s="13">
        <f t="shared" si="196"/>
        <v>21.224</v>
      </c>
      <c r="I1161" s="13">
        <f t="shared" si="197"/>
        <v>15.16</v>
      </c>
      <c r="J1161" s="9">
        <v>1</v>
      </c>
      <c r="K1161" s="9">
        <v>1</v>
      </c>
      <c r="L1161" s="8"/>
      <c r="M1161" s="8"/>
      <c r="N1161" s="8"/>
      <c r="O1161" s="8"/>
      <c r="P1161" s="8"/>
      <c r="Q1161" s="8">
        <v>1</v>
      </c>
      <c r="R1161" s="8"/>
      <c r="S1161" s="8"/>
      <c r="T1161" s="8"/>
      <c r="U1161" s="8"/>
      <c r="V1161" s="8"/>
      <c r="W1161" s="8"/>
      <c r="X1161" s="8"/>
      <c r="Y1161" s="8"/>
      <c r="Z1161" s="8"/>
      <c r="AA1161" s="8"/>
      <c r="AB1161" s="8"/>
      <c r="AC1161" s="8"/>
      <c r="AD1161" s="8"/>
      <c r="AE1161" s="8"/>
      <c r="AF1161" s="8"/>
      <c r="AG1161" s="8"/>
      <c r="AH1161" s="8">
        <v>1</v>
      </c>
      <c r="AI1161" s="8">
        <v>1</v>
      </c>
      <c r="AJ1161" s="8"/>
      <c r="AK1161" s="8"/>
      <c r="AL1161" s="8"/>
      <c r="AM1161" s="8"/>
      <c r="AN1161" s="8"/>
      <c r="AO1161" s="8"/>
      <c r="AP1161" s="8"/>
      <c r="AQ1161" s="8"/>
      <c r="AR1161" s="8"/>
      <c r="AS1161" s="8"/>
      <c r="AT1161" s="8"/>
      <c r="AU1161" s="8"/>
      <c r="AV1161" s="8"/>
      <c r="AW1161" s="8"/>
      <c r="AX1161" s="8"/>
      <c r="AY1161" s="8"/>
      <c r="AZ1161" s="8"/>
      <c r="BA1161" s="8"/>
      <c r="BB1161" s="8"/>
      <c r="BC1161" s="9"/>
      <c r="BD1161" s="8"/>
      <c r="BE1161" s="8"/>
      <c r="BF1161" s="8"/>
      <c r="BG1161" s="8"/>
      <c r="BH1161" s="8"/>
      <c r="BI1161" s="8"/>
      <c r="BJ1161" s="8"/>
      <c r="BK1161" s="8"/>
      <c r="BL1161" s="8"/>
      <c r="BM1161" s="8"/>
      <c r="BN1161" s="8"/>
      <c r="BO1161" s="8"/>
      <c r="BP1161" s="8"/>
      <c r="BQ1161" s="8"/>
      <c r="BR1161" s="8"/>
      <c r="BS1161" s="8"/>
      <c r="BT1161" s="8"/>
      <c r="BU1161" s="8"/>
      <c r="BV1161" s="8"/>
      <c r="BW1161" s="8"/>
      <c r="BX1161" s="8"/>
      <c r="BY1161" s="8"/>
      <c r="BZ1161" s="8"/>
      <c r="CA1161" s="8"/>
      <c r="CB1161" s="8"/>
      <c r="CC1161" s="8"/>
      <c r="CD1161" s="8"/>
      <c r="CE1161" s="8"/>
      <c r="CF1161" s="8" t="s">
        <v>2810</v>
      </c>
      <c r="CG1161" s="8"/>
      <c r="CH1161" s="8" t="s">
        <v>11</v>
      </c>
      <c r="CI1161" s="8" t="s">
        <v>6211</v>
      </c>
      <c r="CJ1161" s="8">
        <v>30</v>
      </c>
      <c r="CK1161" s="10" t="s">
        <v>734</v>
      </c>
      <c r="CL1161" s="8"/>
      <c r="CM1161" s="8"/>
      <c r="CN1161" s="8"/>
      <c r="CO1161" s="8"/>
      <c r="CP1161" s="8"/>
      <c r="CQ1161" s="8" t="s">
        <v>549</v>
      </c>
      <c r="CR1161" s="23"/>
      <c r="CS1161" s="5"/>
      <c r="DC1161" s="1"/>
      <c r="DT1161" s="1"/>
      <c r="DY1161" s="1"/>
    </row>
    <row r="1162" spans="1:129">
      <c r="A1162" s="12" t="s">
        <v>2783</v>
      </c>
      <c r="B1162" s="8">
        <v>43</v>
      </c>
      <c r="C1162" s="8" t="s">
        <v>122</v>
      </c>
      <c r="D1162" s="8" t="s">
        <v>5247</v>
      </c>
      <c r="E1162" s="8" t="s">
        <v>2811</v>
      </c>
      <c r="F1162" s="12">
        <v>26</v>
      </c>
      <c r="G1162" s="12">
        <v>18</v>
      </c>
      <c r="H1162" s="13">
        <f t="shared" si="196"/>
        <v>19.707999999999998</v>
      </c>
      <c r="I1162" s="13">
        <f t="shared" si="197"/>
        <v>13.644</v>
      </c>
      <c r="J1162" s="9">
        <v>1</v>
      </c>
      <c r="K1162" s="9">
        <v>1</v>
      </c>
      <c r="L1162" s="8"/>
      <c r="M1162" s="8"/>
      <c r="N1162" s="8"/>
      <c r="O1162" s="8"/>
      <c r="P1162" s="8"/>
      <c r="Q1162" s="8">
        <v>4</v>
      </c>
      <c r="R1162" s="8">
        <v>1</v>
      </c>
      <c r="S1162" s="8"/>
      <c r="T1162" s="8"/>
      <c r="U1162" s="8"/>
      <c r="V1162" s="8"/>
      <c r="W1162" s="8"/>
      <c r="X1162" s="8"/>
      <c r="Y1162" s="8"/>
      <c r="Z1162" s="8"/>
      <c r="AA1162" s="8"/>
      <c r="AB1162" s="8"/>
      <c r="AC1162" s="8"/>
      <c r="AD1162" s="8"/>
      <c r="AE1162" s="8"/>
      <c r="AF1162" s="8"/>
      <c r="AG1162" s="8"/>
      <c r="AH1162" s="8">
        <v>2</v>
      </c>
      <c r="AI1162" s="8">
        <v>1</v>
      </c>
      <c r="AJ1162" s="8"/>
      <c r="AK1162" s="8"/>
      <c r="AL1162" s="8"/>
      <c r="AM1162" s="8"/>
      <c r="AN1162" s="8"/>
      <c r="AO1162" s="8"/>
      <c r="AP1162" s="8"/>
      <c r="AQ1162" s="8"/>
      <c r="AR1162" s="8"/>
      <c r="AS1162" s="8"/>
      <c r="AT1162" s="8">
        <v>1</v>
      </c>
      <c r="AU1162" s="8"/>
      <c r="AV1162" s="8"/>
      <c r="AW1162" s="8"/>
      <c r="AX1162" s="8"/>
      <c r="AY1162" s="8"/>
      <c r="AZ1162" s="8"/>
      <c r="BA1162" s="8"/>
      <c r="BB1162" s="8"/>
      <c r="BC1162" s="9"/>
      <c r="BD1162" s="8"/>
      <c r="BE1162" s="8"/>
      <c r="BF1162" s="8"/>
      <c r="BG1162" s="8"/>
      <c r="BH1162" s="8"/>
      <c r="BI1162" s="8"/>
      <c r="BJ1162" s="8"/>
      <c r="BK1162" s="8"/>
      <c r="BL1162" s="8"/>
      <c r="BM1162" s="8"/>
      <c r="BN1162" s="8"/>
      <c r="BO1162" s="8"/>
      <c r="BP1162" s="8"/>
      <c r="BQ1162" s="8"/>
      <c r="BR1162" s="8"/>
      <c r="BS1162" s="8"/>
      <c r="BT1162" s="8"/>
      <c r="BU1162" s="8"/>
      <c r="BV1162" s="8"/>
      <c r="BW1162" s="8"/>
      <c r="BX1162" s="8"/>
      <c r="BY1162" s="8">
        <v>1</v>
      </c>
      <c r="BZ1162" s="8"/>
      <c r="CA1162" s="8"/>
      <c r="CB1162" s="8"/>
      <c r="CC1162" s="8"/>
      <c r="CD1162" s="8"/>
      <c r="CE1162" s="8"/>
      <c r="CF1162" s="8" t="s">
        <v>5248</v>
      </c>
      <c r="CG1162" s="8"/>
      <c r="CH1162" s="8" t="s">
        <v>11</v>
      </c>
      <c r="CI1162" s="8" t="s">
        <v>6179</v>
      </c>
      <c r="CJ1162" s="8">
        <v>80</v>
      </c>
      <c r="CK1162" s="10" t="s">
        <v>734</v>
      </c>
      <c r="CL1162" s="8"/>
      <c r="CM1162" s="8"/>
      <c r="CN1162" s="8"/>
      <c r="CO1162" s="8"/>
      <c r="CP1162" s="8"/>
      <c r="CQ1162" s="8"/>
      <c r="CR1162" s="23"/>
      <c r="CS1162" s="5"/>
      <c r="DC1162" s="1"/>
      <c r="DT1162" s="1"/>
      <c r="DY1162" s="1"/>
    </row>
    <row r="1163" spans="1:129">
      <c r="A1163" s="8" t="s">
        <v>2784</v>
      </c>
      <c r="B1163" s="8">
        <v>43</v>
      </c>
      <c r="C1163" s="8"/>
      <c r="D1163" s="8" t="s">
        <v>2449</v>
      </c>
      <c r="E1163" s="8" t="s">
        <v>5249</v>
      </c>
      <c r="F1163" s="12">
        <v>28</v>
      </c>
      <c r="G1163" s="12">
        <v>6</v>
      </c>
      <c r="H1163" s="13">
        <f>F1163*0.758</f>
        <v>21.224</v>
      </c>
      <c r="I1163" s="13">
        <f>G1163*0.758</f>
        <v>4.548</v>
      </c>
      <c r="J1163" s="9">
        <v>2</v>
      </c>
      <c r="K1163" s="9">
        <v>1</v>
      </c>
      <c r="L1163" s="8"/>
      <c r="M1163" s="8"/>
      <c r="N1163" s="8"/>
      <c r="O1163" s="8"/>
      <c r="P1163" s="8"/>
      <c r="Q1163" s="8">
        <v>3</v>
      </c>
      <c r="R1163" s="8"/>
      <c r="S1163" s="8"/>
      <c r="T1163" s="8"/>
      <c r="U1163" s="8"/>
      <c r="V1163" s="8"/>
      <c r="W1163" s="8"/>
      <c r="X1163" s="8">
        <v>1</v>
      </c>
      <c r="Y1163" s="8"/>
      <c r="Z1163" s="8"/>
      <c r="AA1163" s="8"/>
      <c r="AB1163" s="8"/>
      <c r="AC1163" s="8"/>
      <c r="AD1163" s="8"/>
      <c r="AE1163" s="8"/>
      <c r="AF1163" s="8"/>
      <c r="AG1163" s="8"/>
      <c r="AH1163" s="8"/>
      <c r="AI1163" s="8">
        <v>1</v>
      </c>
      <c r="AJ1163" s="8"/>
      <c r="AK1163" s="8"/>
      <c r="AL1163" s="8"/>
      <c r="AM1163" s="8"/>
      <c r="AN1163" s="8">
        <v>1</v>
      </c>
      <c r="AO1163" s="8"/>
      <c r="AP1163" s="8"/>
      <c r="AQ1163" s="8"/>
      <c r="AR1163" s="8"/>
      <c r="AS1163" s="8"/>
      <c r="AT1163" s="8"/>
      <c r="AU1163" s="8"/>
      <c r="AV1163" s="8"/>
      <c r="AW1163" s="8"/>
      <c r="AX1163" s="8"/>
      <c r="AY1163" s="8"/>
      <c r="AZ1163" s="8"/>
      <c r="BA1163" s="8"/>
      <c r="BB1163" s="8"/>
      <c r="BC1163" s="9"/>
      <c r="BD1163" s="8"/>
      <c r="BE1163" s="8"/>
      <c r="BF1163" s="8"/>
      <c r="BG1163" s="8"/>
      <c r="BH1163" s="8"/>
      <c r="BI1163" s="8"/>
      <c r="BJ1163" s="8"/>
      <c r="BK1163" s="8"/>
      <c r="BL1163" s="8"/>
      <c r="BM1163" s="8"/>
      <c r="BN1163" s="8"/>
      <c r="BO1163" s="8"/>
      <c r="BP1163" s="8"/>
      <c r="BQ1163" s="8"/>
      <c r="BR1163" s="8"/>
      <c r="BS1163" s="8"/>
      <c r="BT1163" s="8"/>
      <c r="BU1163" s="8"/>
      <c r="BV1163" s="8"/>
      <c r="BW1163" s="8"/>
      <c r="BX1163" s="8"/>
      <c r="BY1163" s="8"/>
      <c r="BZ1163" s="8"/>
      <c r="CA1163" s="8"/>
      <c r="CB1163" s="8"/>
      <c r="CC1163" s="8"/>
      <c r="CD1163" s="8"/>
      <c r="CE1163" s="8"/>
      <c r="CF1163" s="8" t="s">
        <v>2448</v>
      </c>
      <c r="CG1163" s="8" t="s">
        <v>5014</v>
      </c>
      <c r="CH1163" s="8" t="s">
        <v>11</v>
      </c>
      <c r="CI1163" s="8" t="s">
        <v>6179</v>
      </c>
      <c r="CJ1163" s="8">
        <v>100</v>
      </c>
      <c r="CK1163" s="10" t="s">
        <v>754</v>
      </c>
      <c r="CL1163" s="8"/>
      <c r="CM1163" s="8"/>
      <c r="CN1163" s="8"/>
      <c r="CO1163" s="8"/>
      <c r="CP1163" s="8"/>
      <c r="CQ1163" s="8"/>
      <c r="CR1163" s="23"/>
      <c r="CS1163" s="5"/>
      <c r="DC1163" s="1"/>
      <c r="DT1163" s="1"/>
      <c r="DY1163" s="1"/>
    </row>
    <row r="1164" spans="1:129">
      <c r="A1164" s="12" t="s">
        <v>2785</v>
      </c>
      <c r="B1164" s="8">
        <v>43</v>
      </c>
      <c r="C1164" s="8" t="s">
        <v>122</v>
      </c>
      <c r="D1164" s="8" t="s">
        <v>2812</v>
      </c>
      <c r="E1164" s="8" t="s">
        <v>2813</v>
      </c>
      <c r="F1164" s="12">
        <v>23</v>
      </c>
      <c r="G1164" s="12">
        <v>16</v>
      </c>
      <c r="H1164" s="13">
        <f t="shared" ref="H1164:H1173" si="198">F1164*0.758</f>
        <v>17.434000000000001</v>
      </c>
      <c r="I1164" s="13">
        <f t="shared" ref="I1164:I1173" si="199">G1164*0.758</f>
        <v>12.128</v>
      </c>
      <c r="J1164" s="9">
        <v>2</v>
      </c>
      <c r="K1164" s="9">
        <v>1</v>
      </c>
      <c r="L1164" s="8"/>
      <c r="M1164" s="8"/>
      <c r="N1164" s="8"/>
      <c r="O1164" s="8">
        <v>1</v>
      </c>
      <c r="P1164" s="8"/>
      <c r="Q1164" s="8">
        <v>5</v>
      </c>
      <c r="R1164" s="8"/>
      <c r="S1164" s="8"/>
      <c r="T1164" s="8"/>
      <c r="U1164" s="8"/>
      <c r="V1164" s="8"/>
      <c r="W1164" s="8"/>
      <c r="X1164" s="8"/>
      <c r="Y1164" s="8"/>
      <c r="Z1164" s="8"/>
      <c r="AA1164" s="8"/>
      <c r="AB1164" s="8"/>
      <c r="AC1164" s="8"/>
      <c r="AD1164" s="8"/>
      <c r="AE1164" s="8"/>
      <c r="AF1164" s="8"/>
      <c r="AG1164" s="8"/>
      <c r="AH1164" s="8"/>
      <c r="AI1164" s="8"/>
      <c r="AJ1164" s="8"/>
      <c r="AK1164" s="8"/>
      <c r="AL1164" s="8">
        <v>1</v>
      </c>
      <c r="AM1164" s="8"/>
      <c r="AN1164" s="8"/>
      <c r="AO1164" s="8"/>
      <c r="AP1164" s="8"/>
      <c r="AQ1164" s="8"/>
      <c r="AR1164" s="8"/>
      <c r="AS1164" s="8"/>
      <c r="AT1164" s="8">
        <v>1</v>
      </c>
      <c r="AU1164" s="8"/>
      <c r="AV1164" s="8"/>
      <c r="AW1164" s="8"/>
      <c r="AX1164" s="8"/>
      <c r="AY1164" s="8"/>
      <c r="AZ1164" s="8"/>
      <c r="BA1164" s="8"/>
      <c r="BB1164" s="8"/>
      <c r="BC1164" s="9"/>
      <c r="BD1164" s="8"/>
      <c r="BE1164" s="8"/>
      <c r="BF1164" s="8"/>
      <c r="BG1164" s="8"/>
      <c r="BH1164" s="8"/>
      <c r="BI1164" s="8"/>
      <c r="BJ1164" s="8"/>
      <c r="BK1164" s="8"/>
      <c r="BL1164" s="8"/>
      <c r="BM1164" s="8"/>
      <c r="BN1164" s="8"/>
      <c r="BO1164" s="8"/>
      <c r="BP1164" s="8"/>
      <c r="BQ1164" s="8"/>
      <c r="BR1164" s="8"/>
      <c r="BS1164" s="8"/>
      <c r="BT1164" s="8"/>
      <c r="BU1164" s="8"/>
      <c r="BV1164" s="8"/>
      <c r="BW1164" s="8"/>
      <c r="BX1164" s="8"/>
      <c r="BY1164" s="8"/>
      <c r="BZ1164" s="8"/>
      <c r="CA1164" s="8"/>
      <c r="CB1164" s="8"/>
      <c r="CC1164" s="8"/>
      <c r="CD1164" s="8"/>
      <c r="CE1164" s="8"/>
      <c r="CF1164" s="8" t="s">
        <v>2814</v>
      </c>
      <c r="CG1164" s="8" t="s">
        <v>2815</v>
      </c>
      <c r="CH1164" s="8"/>
      <c r="CI1164" s="8"/>
      <c r="CJ1164" s="8"/>
      <c r="CK1164" s="10"/>
      <c r="CL1164" s="8"/>
      <c r="CM1164" s="8"/>
      <c r="CN1164" s="8"/>
      <c r="CO1164" s="8"/>
      <c r="CP1164" s="8"/>
      <c r="CQ1164" s="8"/>
      <c r="CR1164" s="23"/>
      <c r="CS1164" s="5"/>
      <c r="DC1164" s="1"/>
      <c r="DT1164" s="1"/>
      <c r="DY1164" s="1"/>
    </row>
    <row r="1165" spans="1:129">
      <c r="A1165" s="8" t="s">
        <v>2786</v>
      </c>
      <c r="B1165" s="8">
        <v>43</v>
      </c>
      <c r="C1165" s="8" t="s">
        <v>122</v>
      </c>
      <c r="D1165" s="8" t="s">
        <v>2816</v>
      </c>
      <c r="E1165" s="8" t="s">
        <v>2817</v>
      </c>
      <c r="F1165" s="12">
        <v>32</v>
      </c>
      <c r="G1165" s="12">
        <v>11</v>
      </c>
      <c r="H1165" s="13">
        <f t="shared" si="198"/>
        <v>24.256</v>
      </c>
      <c r="I1165" s="13">
        <f t="shared" si="199"/>
        <v>8.338000000000001</v>
      </c>
      <c r="J1165" s="9">
        <v>2</v>
      </c>
      <c r="K1165" s="9">
        <v>1</v>
      </c>
      <c r="L1165" s="8">
        <v>1</v>
      </c>
      <c r="M1165" s="8"/>
      <c r="N1165" s="8"/>
      <c r="O1165" s="8"/>
      <c r="P1165" s="8"/>
      <c r="Q1165" s="8">
        <v>10</v>
      </c>
      <c r="R1165" s="8"/>
      <c r="S1165" s="8"/>
      <c r="T1165" s="8"/>
      <c r="U1165" s="8"/>
      <c r="V1165" s="8"/>
      <c r="W1165" s="8"/>
      <c r="X1165" s="8">
        <v>1</v>
      </c>
      <c r="Y1165" s="8"/>
      <c r="Z1165" s="8"/>
      <c r="AA1165" s="8"/>
      <c r="AB1165" s="8"/>
      <c r="AC1165" s="8"/>
      <c r="AD1165" s="8"/>
      <c r="AE1165" s="8"/>
      <c r="AF1165" s="8"/>
      <c r="AG1165" s="8"/>
      <c r="AH1165" s="8"/>
      <c r="AI1165" s="8"/>
      <c r="AJ1165" s="8"/>
      <c r="AK1165" s="8"/>
      <c r="AL1165" s="8"/>
      <c r="AM1165" s="8"/>
      <c r="AN1165" s="8"/>
      <c r="AO1165" s="8">
        <v>1</v>
      </c>
      <c r="AP1165" s="8"/>
      <c r="AQ1165" s="8"/>
      <c r="AR1165" s="8"/>
      <c r="AS1165" s="8"/>
      <c r="AT1165" s="8"/>
      <c r="AU1165" s="8"/>
      <c r="AV1165" s="8"/>
      <c r="AW1165" s="8"/>
      <c r="AX1165" s="8"/>
      <c r="AY1165" s="8"/>
      <c r="AZ1165" s="8"/>
      <c r="BA1165" s="8"/>
      <c r="BB1165" s="8"/>
      <c r="BC1165" s="9"/>
      <c r="BD1165" s="8"/>
      <c r="BE1165" s="8"/>
      <c r="BF1165" s="8"/>
      <c r="BG1165" s="8"/>
      <c r="BH1165" s="8"/>
      <c r="BI1165" s="8">
        <v>1</v>
      </c>
      <c r="BJ1165" s="8">
        <v>1</v>
      </c>
      <c r="BK1165" s="8"/>
      <c r="BL1165" s="8"/>
      <c r="BM1165" s="8"/>
      <c r="BN1165" s="8"/>
      <c r="BO1165" s="8"/>
      <c r="BP1165" s="8"/>
      <c r="BQ1165" s="8"/>
      <c r="BR1165" s="8"/>
      <c r="BS1165" s="8"/>
      <c r="BT1165" s="8"/>
      <c r="BU1165" s="8"/>
      <c r="BV1165" s="8"/>
      <c r="BW1165" s="8"/>
      <c r="BX1165" s="8"/>
      <c r="BY1165" s="8"/>
      <c r="BZ1165" s="8"/>
      <c r="CA1165" s="8"/>
      <c r="CB1165" s="8"/>
      <c r="CC1165" s="8"/>
      <c r="CD1165" s="8"/>
      <c r="CE1165" s="8"/>
      <c r="CF1165" s="8" t="s">
        <v>2818</v>
      </c>
      <c r="CG1165" s="8" t="s">
        <v>5015</v>
      </c>
      <c r="CH1165" s="8"/>
      <c r="CI1165" s="8"/>
      <c r="CJ1165" s="8"/>
      <c r="CK1165" s="10"/>
      <c r="CL1165" s="8"/>
      <c r="CM1165" s="8"/>
      <c r="CN1165" s="8"/>
      <c r="CO1165" s="8"/>
      <c r="CP1165" s="8"/>
      <c r="CQ1165" s="8"/>
      <c r="CR1165" s="23"/>
      <c r="CS1165" s="5"/>
      <c r="DC1165" s="1"/>
      <c r="DT1165" s="1"/>
      <c r="DY1165" s="1"/>
    </row>
    <row r="1166" spans="1:129">
      <c r="A1166" s="12" t="s">
        <v>2787</v>
      </c>
      <c r="B1166" s="8">
        <v>43</v>
      </c>
      <c r="C1166" s="8"/>
      <c r="D1166" s="8" t="s">
        <v>5250</v>
      </c>
      <c r="E1166" s="8" t="s">
        <v>5251</v>
      </c>
      <c r="F1166" s="12">
        <v>22</v>
      </c>
      <c r="G1166" s="12">
        <v>12</v>
      </c>
      <c r="H1166" s="13">
        <f t="shared" si="198"/>
        <v>16.676000000000002</v>
      </c>
      <c r="I1166" s="13">
        <f t="shared" si="199"/>
        <v>9.0960000000000001</v>
      </c>
      <c r="J1166" s="9">
        <v>1</v>
      </c>
      <c r="K1166" s="9">
        <v>1</v>
      </c>
      <c r="L1166" s="8"/>
      <c r="M1166" s="8"/>
      <c r="N1166" s="8"/>
      <c r="O1166" s="8"/>
      <c r="P1166" s="8"/>
      <c r="Q1166" s="8">
        <v>4</v>
      </c>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9"/>
      <c r="BD1166" s="8"/>
      <c r="BE1166" s="8"/>
      <c r="BF1166" s="8"/>
      <c r="BG1166" s="8"/>
      <c r="BH1166" s="8"/>
      <c r="BI1166" s="8"/>
      <c r="BJ1166" s="8"/>
      <c r="BK1166" s="8"/>
      <c r="BL1166" s="8"/>
      <c r="BM1166" s="8"/>
      <c r="BN1166" s="8"/>
      <c r="BO1166" s="8"/>
      <c r="BP1166" s="8"/>
      <c r="BQ1166" s="8"/>
      <c r="BR1166" s="8"/>
      <c r="BS1166" s="8"/>
      <c r="BT1166" s="8"/>
      <c r="BU1166" s="8"/>
      <c r="BV1166" s="8"/>
      <c r="BW1166" s="8"/>
      <c r="BX1166" s="8"/>
      <c r="BY1166" s="8"/>
      <c r="BZ1166" s="8"/>
      <c r="CA1166" s="8"/>
      <c r="CB1166" s="8"/>
      <c r="CC1166" s="8"/>
      <c r="CD1166" s="8"/>
      <c r="CE1166" s="8"/>
      <c r="CF1166" s="8" t="s">
        <v>2819</v>
      </c>
      <c r="CG1166" s="8"/>
      <c r="CH1166" s="8" t="s">
        <v>11</v>
      </c>
      <c r="CI1166" s="8" t="s">
        <v>1737</v>
      </c>
      <c r="CJ1166" s="8">
        <v>50</v>
      </c>
      <c r="CK1166" s="10" t="s">
        <v>670</v>
      </c>
      <c r="CL1166" s="8"/>
      <c r="CM1166" s="8"/>
      <c r="CN1166" s="8"/>
      <c r="CO1166" s="8"/>
      <c r="CP1166" s="8"/>
      <c r="CQ1166" s="8"/>
      <c r="CR1166" s="23"/>
      <c r="CS1166" s="5"/>
      <c r="DC1166" s="1"/>
      <c r="DT1166" s="1"/>
      <c r="DY1166" s="1"/>
    </row>
    <row r="1167" spans="1:129">
      <c r="A1167" s="8" t="s">
        <v>2788</v>
      </c>
      <c r="B1167" s="8">
        <v>43</v>
      </c>
      <c r="C1167" s="8" t="s">
        <v>122</v>
      </c>
      <c r="D1167" s="8" t="s">
        <v>2820</v>
      </c>
      <c r="E1167" s="8" t="s">
        <v>37</v>
      </c>
      <c r="F1167" s="12">
        <v>80</v>
      </c>
      <c r="G1167" s="12">
        <v>80</v>
      </c>
      <c r="H1167" s="13">
        <f t="shared" si="198"/>
        <v>60.64</v>
      </c>
      <c r="I1167" s="13">
        <f t="shared" si="199"/>
        <v>60.64</v>
      </c>
      <c r="J1167" s="9">
        <v>1</v>
      </c>
      <c r="K1167" s="9"/>
      <c r="L1167" s="8"/>
      <c r="M1167" s="8"/>
      <c r="N1167" s="8"/>
      <c r="O1167" s="8"/>
      <c r="P1167" s="8"/>
      <c r="Q1167" s="8">
        <v>9</v>
      </c>
      <c r="R1167" s="8"/>
      <c r="S1167" s="8"/>
      <c r="T1167" s="8"/>
      <c r="U1167" s="8"/>
      <c r="V1167" s="8"/>
      <c r="W1167" s="8"/>
      <c r="X1167" s="8"/>
      <c r="Y1167" s="8"/>
      <c r="Z1167" s="8"/>
      <c r="AA1167" s="8"/>
      <c r="AB1167" s="8"/>
      <c r="AC1167" s="8"/>
      <c r="AD1167" s="8"/>
      <c r="AE1167" s="8"/>
      <c r="AF1167" s="8"/>
      <c r="AG1167" s="8"/>
      <c r="AH1167" s="8"/>
      <c r="AI1167" s="8">
        <v>2</v>
      </c>
      <c r="AJ1167" s="8"/>
      <c r="AK1167" s="8"/>
      <c r="AL1167" s="8">
        <v>5</v>
      </c>
      <c r="AM1167" s="8"/>
      <c r="AN1167" s="8"/>
      <c r="AO1167" s="8"/>
      <c r="AP1167" s="8"/>
      <c r="AQ1167" s="8"/>
      <c r="AR1167" s="8"/>
      <c r="AS1167" s="8"/>
      <c r="AT1167" s="8"/>
      <c r="AU1167" s="8"/>
      <c r="AV1167" s="8"/>
      <c r="AW1167" s="8"/>
      <c r="AX1167" s="8"/>
      <c r="AY1167" s="8"/>
      <c r="AZ1167" s="8"/>
      <c r="BA1167" s="8"/>
      <c r="BB1167" s="8"/>
      <c r="BC1167" s="9"/>
      <c r="BD1167" s="8"/>
      <c r="BE1167" s="8"/>
      <c r="BF1167" s="8"/>
      <c r="BG1167" s="8"/>
      <c r="BH1167" s="8">
        <v>2</v>
      </c>
      <c r="BI1167" s="8"/>
      <c r="BJ1167" s="8"/>
      <c r="BK1167" s="8"/>
      <c r="BL1167" s="8"/>
      <c r="BM1167" s="8"/>
      <c r="BN1167" s="8"/>
      <c r="BO1167" s="8"/>
      <c r="BP1167" s="8"/>
      <c r="BQ1167" s="8"/>
      <c r="BR1167" s="8"/>
      <c r="BS1167" s="8"/>
      <c r="BT1167" s="8"/>
      <c r="BU1167" s="8"/>
      <c r="BV1167" s="8"/>
      <c r="BW1167" s="8"/>
      <c r="BX1167" s="8"/>
      <c r="BY1167" s="8"/>
      <c r="BZ1167" s="8"/>
      <c r="CA1167" s="8"/>
      <c r="CB1167" s="8"/>
      <c r="CC1167" s="8"/>
      <c r="CD1167" s="8"/>
      <c r="CE1167" s="8"/>
      <c r="CF1167" s="8" t="s">
        <v>2821</v>
      </c>
      <c r="CG1167" s="8" t="s">
        <v>5975</v>
      </c>
      <c r="CH1167" s="8" t="s">
        <v>12</v>
      </c>
      <c r="CI1167" s="8"/>
      <c r="CJ1167" s="8">
        <v>18</v>
      </c>
      <c r="CK1167" s="10" t="s">
        <v>1062</v>
      </c>
      <c r="CL1167" s="8"/>
      <c r="CM1167" s="8"/>
      <c r="CN1167" s="8"/>
      <c r="CO1167" s="8"/>
      <c r="CP1167" s="8"/>
      <c r="CQ1167" s="8" t="s">
        <v>5870</v>
      </c>
      <c r="CR1167" s="23" t="s">
        <v>5527</v>
      </c>
      <c r="CS1167" s="5"/>
      <c r="DC1167" s="1"/>
      <c r="DT1167" s="1"/>
      <c r="DY1167" s="1"/>
    </row>
    <row r="1168" spans="1:129">
      <c r="A1168" s="12" t="s">
        <v>2789</v>
      </c>
      <c r="B1168" s="8">
        <v>43</v>
      </c>
      <c r="C1168" s="8"/>
      <c r="D1168" s="8" t="s">
        <v>5659</v>
      </c>
      <c r="E1168" s="8" t="s">
        <v>31</v>
      </c>
      <c r="F1168" s="12">
        <v>12</v>
      </c>
      <c r="G1168" s="12">
        <v>6</v>
      </c>
      <c r="H1168" s="13">
        <f t="shared" si="198"/>
        <v>9.0960000000000001</v>
      </c>
      <c r="I1168" s="13">
        <f t="shared" si="199"/>
        <v>4.548</v>
      </c>
      <c r="J1168" s="9"/>
      <c r="K1168" s="9"/>
      <c r="L1168" s="8"/>
      <c r="M1168" s="8"/>
      <c r="N1168" s="8"/>
      <c r="O1168" s="8"/>
      <c r="P1168" s="8"/>
      <c r="Q1168" s="8"/>
      <c r="R1168" s="8"/>
      <c r="S1168" s="8"/>
      <c r="T1168" s="8"/>
      <c r="U1168" s="8"/>
      <c r="V1168" s="8"/>
      <c r="W1168" s="8"/>
      <c r="X1168" s="8"/>
      <c r="Y1168" s="8"/>
      <c r="Z1168" s="8"/>
      <c r="AA1168" s="8"/>
      <c r="AB1168" s="8"/>
      <c r="AC1168" s="8"/>
      <c r="AD1168" s="8"/>
      <c r="AE1168" s="8"/>
      <c r="AF1168" s="8"/>
      <c r="AG1168" s="8"/>
      <c r="AH1168" s="8"/>
      <c r="AI1168" s="8"/>
      <c r="AJ1168" s="8"/>
      <c r="AK1168" s="8"/>
      <c r="AL1168" s="8"/>
      <c r="AM1168" s="8"/>
      <c r="AN1168" s="8"/>
      <c r="AO1168" s="8"/>
      <c r="AP1168" s="8"/>
      <c r="AQ1168" s="8"/>
      <c r="AR1168" s="8"/>
      <c r="AS1168" s="8"/>
      <c r="AT1168" s="8"/>
      <c r="AU1168" s="8"/>
      <c r="AV1168" s="8"/>
      <c r="AW1168" s="8"/>
      <c r="AX1168" s="8"/>
      <c r="AY1168" s="8"/>
      <c r="AZ1168" s="8"/>
      <c r="BA1168" s="8"/>
      <c r="BB1168" s="8"/>
      <c r="BC1168" s="9"/>
      <c r="BD1168" s="8">
        <v>1</v>
      </c>
      <c r="BE1168" s="8"/>
      <c r="BF1168" s="8"/>
      <c r="BG1168" s="8"/>
      <c r="BH1168" s="8"/>
      <c r="BI1168" s="8"/>
      <c r="BJ1168" s="8"/>
      <c r="BK1168" s="8"/>
      <c r="BL1168" s="8"/>
      <c r="BM1168" s="8"/>
      <c r="BN1168" s="8"/>
      <c r="BO1168" s="8"/>
      <c r="BP1168" s="8"/>
      <c r="BQ1168" s="8"/>
      <c r="BR1168" s="8"/>
      <c r="BS1168" s="8"/>
      <c r="BT1168" s="8"/>
      <c r="BU1168" s="8"/>
      <c r="BV1168" s="8"/>
      <c r="BW1168" s="8"/>
      <c r="BX1168" s="8"/>
      <c r="BY1168" s="8"/>
      <c r="BZ1168" s="8"/>
      <c r="CA1168" s="8"/>
      <c r="CB1168" s="8"/>
      <c r="CC1168" s="8"/>
      <c r="CD1168" s="8"/>
      <c r="CE1168" s="8"/>
      <c r="CF1168" s="8"/>
      <c r="CG1168" s="8"/>
      <c r="CH1168" s="8"/>
      <c r="CI1168" s="8"/>
      <c r="CJ1168" s="8"/>
      <c r="CK1168" s="10"/>
      <c r="CL1168" s="8"/>
      <c r="CM1168" s="8"/>
      <c r="CN1168" s="8"/>
      <c r="CO1168" s="8"/>
      <c r="CP1168" s="8"/>
      <c r="CQ1168" s="8"/>
      <c r="CR1168" s="23"/>
      <c r="CS1168" s="5"/>
      <c r="DC1168" s="1"/>
      <c r="DT1168" s="1"/>
      <c r="DY1168" s="1"/>
    </row>
    <row r="1169" spans="1:129">
      <c r="A1169" s="8" t="s">
        <v>2790</v>
      </c>
      <c r="B1169" s="8">
        <v>43</v>
      </c>
      <c r="C1169" s="8"/>
      <c r="D1169" s="8" t="s">
        <v>2822</v>
      </c>
      <c r="E1169" s="8" t="s">
        <v>31</v>
      </c>
      <c r="F1169" s="12">
        <v>34</v>
      </c>
      <c r="G1169" s="12">
        <v>24</v>
      </c>
      <c r="H1169" s="13">
        <f t="shared" si="198"/>
        <v>25.771999999999998</v>
      </c>
      <c r="I1169" s="13">
        <f t="shared" si="199"/>
        <v>18.192</v>
      </c>
      <c r="J1169" s="9">
        <v>1</v>
      </c>
      <c r="K1169" s="9">
        <v>1</v>
      </c>
      <c r="L1169" s="8"/>
      <c r="M1169" s="8"/>
      <c r="N1169" s="8"/>
      <c r="O1169" s="8"/>
      <c r="P1169" s="8"/>
      <c r="Q1169" s="8">
        <v>3</v>
      </c>
      <c r="R1169" s="8"/>
      <c r="S1169" s="8"/>
      <c r="T1169" s="8"/>
      <c r="U1169" s="8"/>
      <c r="V1169" s="8"/>
      <c r="W1169" s="8"/>
      <c r="X1169" s="8"/>
      <c r="Y1169" s="8"/>
      <c r="Z1169" s="8"/>
      <c r="AA1169" s="8"/>
      <c r="AB1169" s="8"/>
      <c r="AC1169" s="8"/>
      <c r="AD1169" s="8"/>
      <c r="AE1169" s="8"/>
      <c r="AF1169" s="8"/>
      <c r="AG1169" s="8"/>
      <c r="AH1169" s="8">
        <v>1</v>
      </c>
      <c r="AI1169" s="8">
        <v>2</v>
      </c>
      <c r="AJ1169" s="8"/>
      <c r="AK1169" s="8"/>
      <c r="AL1169" s="8">
        <v>1</v>
      </c>
      <c r="AM1169" s="8"/>
      <c r="AN1169" s="8"/>
      <c r="AO1169" s="8"/>
      <c r="AP1169" s="8"/>
      <c r="AQ1169" s="8"/>
      <c r="AR1169" s="8"/>
      <c r="AS1169" s="8"/>
      <c r="AT1169" s="8"/>
      <c r="AU1169" s="8"/>
      <c r="AV1169" s="8"/>
      <c r="AW1169" s="8"/>
      <c r="AX1169" s="8"/>
      <c r="AY1169" s="8"/>
      <c r="AZ1169" s="8"/>
      <c r="BA1169" s="8"/>
      <c r="BB1169" s="8"/>
      <c r="BC1169" s="9"/>
      <c r="BD1169" s="8"/>
      <c r="BE1169" s="8"/>
      <c r="BF1169" s="8"/>
      <c r="BG1169" s="8"/>
      <c r="BH1169" s="8"/>
      <c r="BI1169" s="8">
        <v>1</v>
      </c>
      <c r="BJ1169" s="8">
        <v>1</v>
      </c>
      <c r="BK1169" s="8">
        <v>1</v>
      </c>
      <c r="BL1169" s="8"/>
      <c r="BM1169" s="8"/>
      <c r="BN1169" s="8">
        <v>1</v>
      </c>
      <c r="BO1169" s="8"/>
      <c r="BP1169" s="8"/>
      <c r="BQ1169" s="8"/>
      <c r="BR1169" s="8"/>
      <c r="BS1169" s="8"/>
      <c r="BT1169" s="8"/>
      <c r="BU1169" s="8">
        <v>1</v>
      </c>
      <c r="BV1169" s="8"/>
      <c r="BW1169" s="8"/>
      <c r="BX1169" s="8"/>
      <c r="BY1169" s="8">
        <v>1</v>
      </c>
      <c r="BZ1169" s="8"/>
      <c r="CA1169" s="8"/>
      <c r="CB1169" s="8"/>
      <c r="CC1169" s="8"/>
      <c r="CD1169" s="8"/>
      <c r="CE1169" s="8"/>
      <c r="CF1169" s="8" t="s">
        <v>2821</v>
      </c>
      <c r="CG1169" s="8"/>
      <c r="CH1169" s="8" t="s">
        <v>12</v>
      </c>
      <c r="CI1169" s="8"/>
      <c r="CJ1169" s="8">
        <v>18.5</v>
      </c>
      <c r="CK1169" s="10" t="s">
        <v>1062</v>
      </c>
      <c r="CL1169" s="8"/>
      <c r="CM1169" s="8"/>
      <c r="CN1169" s="8"/>
      <c r="CO1169" s="8"/>
      <c r="CP1169" s="8"/>
      <c r="CQ1169" s="23"/>
      <c r="CR1169" s="8" t="s">
        <v>5527</v>
      </c>
      <c r="CS1169" s="5"/>
      <c r="DC1169" s="1"/>
      <c r="DT1169" s="1"/>
      <c r="DY1169" s="1"/>
    </row>
    <row r="1170" spans="1:129">
      <c r="A1170" s="8" t="s">
        <v>2823</v>
      </c>
      <c r="B1170" s="8">
        <v>43</v>
      </c>
      <c r="C1170" s="8" t="s">
        <v>122</v>
      </c>
      <c r="D1170" s="8" t="s">
        <v>2824</v>
      </c>
      <c r="E1170" s="8" t="s">
        <v>2825</v>
      </c>
      <c r="F1170" s="12">
        <v>24</v>
      </c>
      <c r="G1170" s="12">
        <v>18</v>
      </c>
      <c r="H1170" s="13">
        <f t="shared" si="198"/>
        <v>18.192</v>
      </c>
      <c r="I1170" s="13">
        <f t="shared" si="199"/>
        <v>13.644</v>
      </c>
      <c r="J1170" s="9">
        <v>1</v>
      </c>
      <c r="K1170" s="9">
        <v>1</v>
      </c>
      <c r="L1170" s="8">
        <v>1</v>
      </c>
      <c r="M1170" s="8"/>
      <c r="N1170" s="8"/>
      <c r="O1170" s="8"/>
      <c r="P1170" s="8"/>
      <c r="Q1170" s="8">
        <v>8</v>
      </c>
      <c r="R1170" s="8"/>
      <c r="S1170" s="8"/>
      <c r="T1170" s="8"/>
      <c r="U1170" s="8"/>
      <c r="V1170" s="8"/>
      <c r="W1170" s="8"/>
      <c r="X1170" s="8"/>
      <c r="Y1170" s="8"/>
      <c r="Z1170" s="8"/>
      <c r="AA1170" s="8"/>
      <c r="AB1170" s="8"/>
      <c r="AC1170" s="8"/>
      <c r="AD1170" s="8"/>
      <c r="AE1170" s="8"/>
      <c r="AF1170" s="8"/>
      <c r="AG1170" s="8"/>
      <c r="AH1170" s="8">
        <v>1</v>
      </c>
      <c r="AI1170" s="8"/>
      <c r="AJ1170" s="8"/>
      <c r="AK1170" s="8"/>
      <c r="AL1170" s="8"/>
      <c r="AM1170" s="8"/>
      <c r="AN1170" s="8"/>
      <c r="AO1170" s="8"/>
      <c r="AP1170" s="8"/>
      <c r="AQ1170" s="8"/>
      <c r="AR1170" s="8"/>
      <c r="AS1170" s="8"/>
      <c r="AT1170" s="8"/>
      <c r="AU1170" s="8"/>
      <c r="AV1170" s="8"/>
      <c r="AW1170" s="8"/>
      <c r="AX1170" s="8"/>
      <c r="AY1170" s="8"/>
      <c r="AZ1170" s="8"/>
      <c r="BA1170" s="8"/>
      <c r="BB1170" s="8"/>
      <c r="BC1170" s="9"/>
      <c r="BD1170" s="8"/>
      <c r="BE1170" s="8"/>
      <c r="BF1170" s="8"/>
      <c r="BG1170" s="8"/>
      <c r="BH1170" s="8"/>
      <c r="BI1170" s="8"/>
      <c r="BJ1170" s="8">
        <v>1</v>
      </c>
      <c r="BK1170" s="8"/>
      <c r="BL1170" s="8">
        <v>1</v>
      </c>
      <c r="BM1170" s="8"/>
      <c r="BN1170" s="8"/>
      <c r="BO1170" s="8"/>
      <c r="BP1170" s="8"/>
      <c r="BQ1170" s="8"/>
      <c r="BR1170" s="8"/>
      <c r="BS1170" s="8"/>
      <c r="BT1170" s="8"/>
      <c r="BU1170" s="8"/>
      <c r="BV1170" s="8"/>
      <c r="BW1170" s="8"/>
      <c r="BX1170" s="8"/>
      <c r="BY1170" s="8"/>
      <c r="BZ1170" s="8"/>
      <c r="CA1170" s="8"/>
      <c r="CB1170" s="8"/>
      <c r="CC1170" s="8"/>
      <c r="CD1170" s="8"/>
      <c r="CE1170" s="8"/>
      <c r="CF1170" s="8" t="s">
        <v>2826</v>
      </c>
      <c r="CG1170" s="8"/>
      <c r="CH1170" s="8" t="s">
        <v>12</v>
      </c>
      <c r="CI1170" s="8"/>
      <c r="CJ1170" s="8">
        <v>18.5</v>
      </c>
      <c r="CK1170" s="10" t="s">
        <v>1062</v>
      </c>
      <c r="CL1170" s="8"/>
      <c r="CM1170" s="8"/>
      <c r="CN1170" s="8"/>
      <c r="CO1170" s="8"/>
      <c r="CP1170" s="8"/>
      <c r="CQ1170" s="23"/>
      <c r="CR1170" s="8" t="s">
        <v>5527</v>
      </c>
      <c r="CS1170" s="5"/>
      <c r="DC1170" s="1"/>
      <c r="DT1170" s="1"/>
      <c r="DY1170" s="1"/>
    </row>
    <row r="1171" spans="1:129">
      <c r="A1171" s="8" t="s">
        <v>2937</v>
      </c>
      <c r="B1171" s="8">
        <v>44</v>
      </c>
      <c r="C1171" s="8" t="s">
        <v>122</v>
      </c>
      <c r="D1171" s="8" t="s">
        <v>2953</v>
      </c>
      <c r="E1171" s="8" t="s">
        <v>5254</v>
      </c>
      <c r="F1171" s="12">
        <v>37</v>
      </c>
      <c r="G1171" s="12">
        <v>18</v>
      </c>
      <c r="H1171" s="13">
        <f t="shared" si="198"/>
        <v>28.045999999999999</v>
      </c>
      <c r="I1171" s="13">
        <f t="shared" si="199"/>
        <v>13.644</v>
      </c>
      <c r="J1171" s="9">
        <v>2</v>
      </c>
      <c r="K1171" s="9">
        <v>1</v>
      </c>
      <c r="L1171" s="8"/>
      <c r="M1171" s="8">
        <v>1</v>
      </c>
      <c r="N1171" s="8"/>
      <c r="O1171" s="8"/>
      <c r="P1171" s="8"/>
      <c r="Q1171" s="8">
        <v>8</v>
      </c>
      <c r="R1171" s="8"/>
      <c r="S1171" s="8"/>
      <c r="T1171" s="8"/>
      <c r="U1171" s="8"/>
      <c r="V1171" s="8"/>
      <c r="W1171" s="8"/>
      <c r="X1171" s="8">
        <v>1</v>
      </c>
      <c r="Y1171" s="8"/>
      <c r="Z1171" s="8"/>
      <c r="AA1171" s="8"/>
      <c r="AB1171" s="8"/>
      <c r="AC1171" s="8"/>
      <c r="AD1171" s="8"/>
      <c r="AE1171" s="8"/>
      <c r="AF1171" s="8"/>
      <c r="AG1171" s="8"/>
      <c r="AH1171" s="8">
        <v>1</v>
      </c>
      <c r="AI1171" s="8">
        <v>2</v>
      </c>
      <c r="AJ1171" s="8"/>
      <c r="AK1171" s="8"/>
      <c r="AL1171" s="8"/>
      <c r="AM1171" s="8"/>
      <c r="AN1171" s="8"/>
      <c r="AO1171" s="8"/>
      <c r="AP1171" s="8"/>
      <c r="AQ1171" s="8"/>
      <c r="AR1171" s="8"/>
      <c r="AS1171" s="8"/>
      <c r="AT1171" s="8"/>
      <c r="AU1171" s="8"/>
      <c r="AV1171" s="8"/>
      <c r="AW1171" s="8"/>
      <c r="AX1171" s="8"/>
      <c r="AY1171" s="8"/>
      <c r="AZ1171" s="8"/>
      <c r="BA1171" s="8"/>
      <c r="BB1171" s="8"/>
      <c r="BC1171" s="9"/>
      <c r="BD1171" s="8"/>
      <c r="BE1171" s="8"/>
      <c r="BF1171" s="8"/>
      <c r="BG1171" s="8"/>
      <c r="BH1171" s="8"/>
      <c r="BI1171" s="8">
        <v>1</v>
      </c>
      <c r="BJ1171" s="8"/>
      <c r="BK1171" s="8"/>
      <c r="BL1171" s="8"/>
      <c r="BM1171" s="8"/>
      <c r="BN1171" s="8"/>
      <c r="BO1171" s="8"/>
      <c r="BP1171" s="8"/>
      <c r="BQ1171" s="8"/>
      <c r="BR1171" s="8"/>
      <c r="BS1171" s="8"/>
      <c r="BT1171" s="8"/>
      <c r="BU1171" s="8"/>
      <c r="BV1171" s="8"/>
      <c r="BW1171" s="8"/>
      <c r="BX1171" s="8"/>
      <c r="BY1171" s="8"/>
      <c r="BZ1171" s="8"/>
      <c r="CA1171" s="8"/>
      <c r="CB1171" s="8"/>
      <c r="CC1171" s="8"/>
      <c r="CD1171" s="8"/>
      <c r="CE1171" s="8"/>
      <c r="CF1171" s="8" t="s">
        <v>2954</v>
      </c>
      <c r="CG1171" s="8" t="s">
        <v>5906</v>
      </c>
      <c r="CH1171" s="8" t="s">
        <v>11</v>
      </c>
      <c r="CI1171" s="8" t="s">
        <v>6212</v>
      </c>
      <c r="CJ1171" s="8">
        <v>222</v>
      </c>
      <c r="CK1171" s="10" t="s">
        <v>912</v>
      </c>
      <c r="CL1171" s="8"/>
      <c r="CM1171" s="8"/>
      <c r="CN1171" s="8"/>
      <c r="CO1171" s="8"/>
      <c r="CP1171" s="8"/>
      <c r="CQ1171" s="8" t="s">
        <v>549</v>
      </c>
      <c r="CR1171" s="23"/>
      <c r="CS1171" s="5"/>
      <c r="DC1171" s="1"/>
      <c r="DT1171" s="1"/>
      <c r="DY1171" s="1"/>
    </row>
    <row r="1172" spans="1:129">
      <c r="A1172" s="8" t="s">
        <v>2938</v>
      </c>
      <c r="B1172" s="8">
        <v>44</v>
      </c>
      <c r="C1172" s="8" t="s">
        <v>9</v>
      </c>
      <c r="D1172" s="8" t="s">
        <v>5253</v>
      </c>
      <c r="E1172" s="8" t="s">
        <v>5476</v>
      </c>
      <c r="F1172" s="12">
        <v>36</v>
      </c>
      <c r="G1172" s="12">
        <v>24</v>
      </c>
      <c r="H1172" s="13">
        <f t="shared" si="198"/>
        <v>27.288</v>
      </c>
      <c r="I1172" s="13">
        <f t="shared" si="199"/>
        <v>18.192</v>
      </c>
      <c r="J1172" s="9"/>
      <c r="K1172" s="9">
        <v>3</v>
      </c>
      <c r="L1172" s="8"/>
      <c r="M1172" s="8"/>
      <c r="N1172" s="8"/>
      <c r="O1172" s="8"/>
      <c r="P1172" s="8"/>
      <c r="Q1172" s="8"/>
      <c r="R1172" s="8"/>
      <c r="S1172" s="8"/>
      <c r="T1172" s="8"/>
      <c r="U1172" s="8"/>
      <c r="V1172" s="8"/>
      <c r="W1172" s="8"/>
      <c r="X1172" s="8"/>
      <c r="Y1172" s="8"/>
      <c r="Z1172" s="8"/>
      <c r="AA1172" s="8"/>
      <c r="AB1172" s="8"/>
      <c r="AC1172" s="8"/>
      <c r="AD1172" s="8"/>
      <c r="AE1172" s="8"/>
      <c r="AF1172" s="8"/>
      <c r="AG1172" s="8"/>
      <c r="AH1172" s="8"/>
      <c r="AI1172" s="8">
        <v>1</v>
      </c>
      <c r="AJ1172" s="8"/>
      <c r="AK1172" s="8"/>
      <c r="AL1172" s="8"/>
      <c r="AM1172" s="8"/>
      <c r="AN1172" s="8"/>
      <c r="AO1172" s="8"/>
      <c r="AP1172" s="8"/>
      <c r="AQ1172" s="8"/>
      <c r="AR1172" s="8"/>
      <c r="AS1172" s="8"/>
      <c r="AT1172" s="8"/>
      <c r="AU1172" s="8"/>
      <c r="AV1172" s="8"/>
      <c r="AW1172" s="8"/>
      <c r="AX1172" s="8"/>
      <c r="AY1172" s="8"/>
      <c r="AZ1172" s="8"/>
      <c r="BA1172" s="8"/>
      <c r="BB1172" s="8"/>
      <c r="BC1172" s="9"/>
      <c r="BD1172" s="8"/>
      <c r="BE1172" s="8"/>
      <c r="BF1172" s="8"/>
      <c r="BG1172" s="8"/>
      <c r="BH1172" s="8"/>
      <c r="BI1172" s="8"/>
      <c r="BJ1172" s="8"/>
      <c r="BK1172" s="8"/>
      <c r="BL1172" s="8"/>
      <c r="BM1172" s="8"/>
      <c r="BN1172" s="8"/>
      <c r="BO1172" s="8"/>
      <c r="BP1172" s="8"/>
      <c r="BQ1172" s="8"/>
      <c r="BR1172" s="8"/>
      <c r="BS1172" s="8"/>
      <c r="BT1172" s="8"/>
      <c r="BU1172" s="8"/>
      <c r="BV1172" s="8"/>
      <c r="BW1172" s="8"/>
      <c r="BX1172" s="8"/>
      <c r="BY1172" s="8"/>
      <c r="BZ1172" s="8"/>
      <c r="CA1172" s="8"/>
      <c r="CB1172" s="8"/>
      <c r="CC1172" s="8"/>
      <c r="CD1172" s="8"/>
      <c r="CE1172" s="8"/>
      <c r="CF1172" s="8" t="s">
        <v>2955</v>
      </c>
      <c r="CG1172" s="8"/>
      <c r="CH1172" s="8" t="s">
        <v>11</v>
      </c>
      <c r="CI1172" s="8" t="s">
        <v>2956</v>
      </c>
      <c r="CJ1172" s="8">
        <v>40</v>
      </c>
      <c r="CK1172" s="10" t="s">
        <v>670</v>
      </c>
      <c r="CL1172" s="8"/>
      <c r="CM1172" s="8"/>
      <c r="CN1172" s="8"/>
      <c r="CO1172" s="8"/>
      <c r="CP1172" s="8"/>
      <c r="CQ1172" s="8"/>
      <c r="CR1172" s="23"/>
      <c r="CS1172" s="5"/>
      <c r="DC1172" s="1"/>
      <c r="DT1172" s="1"/>
      <c r="DY1172" s="1"/>
    </row>
    <row r="1173" spans="1:129">
      <c r="A1173" s="8" t="s">
        <v>2939</v>
      </c>
      <c r="B1173" s="8">
        <v>44</v>
      </c>
      <c r="C1173" s="8" t="s">
        <v>122</v>
      </c>
      <c r="D1173" s="8" t="s">
        <v>2957</v>
      </c>
      <c r="E1173" s="8" t="s">
        <v>5477</v>
      </c>
      <c r="F1173" s="12">
        <v>46</v>
      </c>
      <c r="G1173" s="12">
        <v>16</v>
      </c>
      <c r="H1173" s="13">
        <f t="shared" si="198"/>
        <v>34.868000000000002</v>
      </c>
      <c r="I1173" s="13">
        <f t="shared" si="199"/>
        <v>12.128</v>
      </c>
      <c r="J1173" s="9">
        <v>1</v>
      </c>
      <c r="K1173" s="9">
        <v>1</v>
      </c>
      <c r="L1173" s="8"/>
      <c r="M1173" s="8"/>
      <c r="N1173" s="8"/>
      <c r="O1173" s="8"/>
      <c r="P1173" s="8"/>
      <c r="Q1173" s="8">
        <v>2</v>
      </c>
      <c r="R1173" s="8"/>
      <c r="S1173" s="8"/>
      <c r="T1173" s="8"/>
      <c r="U1173" s="8"/>
      <c r="V1173" s="8"/>
      <c r="W1173" s="8"/>
      <c r="X1173" s="8"/>
      <c r="Y1173" s="8"/>
      <c r="Z1173" s="8"/>
      <c r="AA1173" s="8"/>
      <c r="AB1173" s="8"/>
      <c r="AC1173" s="8"/>
      <c r="AD1173" s="8"/>
      <c r="AE1173" s="8"/>
      <c r="AF1173" s="8"/>
      <c r="AG1173" s="8"/>
      <c r="AH1173" s="8">
        <v>2</v>
      </c>
      <c r="AI1173" s="8">
        <v>1</v>
      </c>
      <c r="AJ1173" s="8"/>
      <c r="AK1173" s="8"/>
      <c r="AL1173" s="8"/>
      <c r="AM1173" s="8"/>
      <c r="AN1173" s="8"/>
      <c r="AO1173" s="8"/>
      <c r="AP1173" s="8"/>
      <c r="AQ1173" s="8"/>
      <c r="AR1173" s="8"/>
      <c r="AS1173" s="8"/>
      <c r="AT1173" s="8"/>
      <c r="AU1173" s="8"/>
      <c r="AV1173" s="8"/>
      <c r="AW1173" s="8"/>
      <c r="AX1173" s="8"/>
      <c r="AY1173" s="8"/>
      <c r="AZ1173" s="8"/>
      <c r="BA1173" s="8"/>
      <c r="BB1173" s="8"/>
      <c r="BC1173" s="9"/>
      <c r="BD1173" s="8"/>
      <c r="BE1173" s="8"/>
      <c r="BF1173" s="8"/>
      <c r="BG1173" s="8"/>
      <c r="BH1173" s="8"/>
      <c r="BI1173" s="8"/>
      <c r="BJ1173" s="8"/>
      <c r="BK1173" s="8"/>
      <c r="BL1173" s="8">
        <v>1</v>
      </c>
      <c r="BM1173" s="8"/>
      <c r="BN1173" s="8"/>
      <c r="BO1173" s="8"/>
      <c r="BP1173" s="8"/>
      <c r="BQ1173" s="8"/>
      <c r="BR1173" s="8"/>
      <c r="BS1173" s="8"/>
      <c r="BT1173" s="8"/>
      <c r="BU1173" s="8"/>
      <c r="BV1173" s="8"/>
      <c r="BW1173" s="8"/>
      <c r="BX1173" s="8"/>
      <c r="BY1173" s="8"/>
      <c r="BZ1173" s="8"/>
      <c r="CA1173" s="8"/>
      <c r="CB1173" s="8"/>
      <c r="CC1173" s="8"/>
      <c r="CD1173" s="8"/>
      <c r="CE1173" s="8"/>
      <c r="CF1173" s="8" t="s">
        <v>2958</v>
      </c>
      <c r="CG1173" s="8"/>
      <c r="CH1173" s="8"/>
      <c r="CI1173" s="8"/>
      <c r="CJ1173" s="8"/>
      <c r="CK1173" s="10"/>
      <c r="CL1173" s="8"/>
      <c r="CM1173" s="8"/>
      <c r="CN1173" s="8"/>
      <c r="CO1173" s="8"/>
      <c r="CP1173" s="8"/>
      <c r="CQ1173" s="8"/>
      <c r="CR1173" s="23"/>
      <c r="CS1173" s="5"/>
      <c r="DC1173" s="1"/>
      <c r="DT1173" s="1"/>
      <c r="DY1173" s="1"/>
    </row>
    <row r="1174" spans="1:129">
      <c r="A1174" s="8" t="s">
        <v>2940</v>
      </c>
      <c r="B1174" s="8">
        <v>44</v>
      </c>
      <c r="C1174" s="8" t="s">
        <v>9</v>
      </c>
      <c r="D1174" s="8" t="s">
        <v>2959</v>
      </c>
      <c r="E1174" s="8" t="s">
        <v>2960</v>
      </c>
      <c r="F1174" s="12">
        <v>74</v>
      </c>
      <c r="G1174" s="12">
        <v>10</v>
      </c>
      <c r="H1174" s="13">
        <f>F1174*0.758</f>
        <v>56.091999999999999</v>
      </c>
      <c r="I1174" s="13">
        <f>G1174*0.758</f>
        <v>7.58</v>
      </c>
      <c r="J1174" s="9"/>
      <c r="K1174" s="9">
        <v>1</v>
      </c>
      <c r="L1174" s="8"/>
      <c r="M1174" s="8"/>
      <c r="N1174" s="8"/>
      <c r="O1174" s="8"/>
      <c r="P1174" s="8"/>
      <c r="Q1174" s="8"/>
      <c r="R1174" s="8"/>
      <c r="S1174" s="8"/>
      <c r="T1174" s="8"/>
      <c r="U1174" s="8"/>
      <c r="V1174" s="8"/>
      <c r="W1174" s="8"/>
      <c r="X1174" s="8"/>
      <c r="Y1174" s="8"/>
      <c r="Z1174" s="8"/>
      <c r="AA1174" s="8"/>
      <c r="AB1174" s="8"/>
      <c r="AC1174" s="8"/>
      <c r="AD1174" s="8"/>
      <c r="AE1174" s="8"/>
      <c r="AF1174" s="8"/>
      <c r="AG1174" s="8"/>
      <c r="AH1174" s="8"/>
      <c r="AI1174" s="8">
        <v>1</v>
      </c>
      <c r="AJ1174" s="8"/>
      <c r="AK1174" s="8"/>
      <c r="AL1174" s="8"/>
      <c r="AM1174" s="8"/>
      <c r="AN1174" s="8"/>
      <c r="AO1174" s="8"/>
      <c r="AP1174" s="8"/>
      <c r="AQ1174" s="8"/>
      <c r="AR1174" s="8"/>
      <c r="AS1174" s="8"/>
      <c r="AT1174" s="8"/>
      <c r="AU1174" s="8"/>
      <c r="AV1174" s="8"/>
      <c r="AW1174" s="8"/>
      <c r="AX1174" s="8"/>
      <c r="AY1174" s="8"/>
      <c r="AZ1174" s="8"/>
      <c r="BA1174" s="8"/>
      <c r="BB1174" s="8"/>
      <c r="BC1174" s="9"/>
      <c r="BD1174" s="8"/>
      <c r="BE1174" s="8"/>
      <c r="BF1174" s="8"/>
      <c r="BG1174" s="8"/>
      <c r="BH1174" s="8"/>
      <c r="BI1174" s="8"/>
      <c r="BJ1174" s="8"/>
      <c r="BK1174" s="8"/>
      <c r="BL1174" s="8"/>
      <c r="BM1174" s="8"/>
      <c r="BN1174" s="8"/>
      <c r="BO1174" s="8"/>
      <c r="BP1174" s="8"/>
      <c r="BQ1174" s="8"/>
      <c r="BR1174" s="8"/>
      <c r="BS1174" s="8"/>
      <c r="BT1174" s="8"/>
      <c r="BU1174" s="8"/>
      <c r="BV1174" s="8"/>
      <c r="BW1174" s="8"/>
      <c r="BX1174" s="8"/>
      <c r="BY1174" s="8"/>
      <c r="BZ1174" s="8"/>
      <c r="CA1174" s="8"/>
      <c r="CB1174" s="8"/>
      <c r="CC1174" s="8"/>
      <c r="CD1174" s="8"/>
      <c r="CE1174" s="8"/>
      <c r="CF1174" s="8" t="s">
        <v>2961</v>
      </c>
      <c r="CG1174" s="8"/>
      <c r="CH1174" s="8" t="s">
        <v>12</v>
      </c>
      <c r="CI1174" s="8" t="s">
        <v>2956</v>
      </c>
      <c r="CJ1174" s="8">
        <v>40</v>
      </c>
      <c r="CK1174" s="10" t="s">
        <v>2962</v>
      </c>
      <c r="CL1174" s="8"/>
      <c r="CM1174" s="8"/>
      <c r="CN1174" s="8"/>
      <c r="CO1174" s="8"/>
      <c r="CP1174" s="8"/>
      <c r="CQ1174" s="8" t="s">
        <v>5498</v>
      </c>
      <c r="CR1174" s="23"/>
      <c r="CS1174" s="5"/>
      <c r="DC1174" s="1"/>
      <c r="DT1174" s="1"/>
      <c r="DY1174" s="1"/>
    </row>
    <row r="1175" spans="1:129">
      <c r="A1175" s="8" t="s">
        <v>2941</v>
      </c>
      <c r="B1175" s="8">
        <v>44</v>
      </c>
      <c r="C1175" s="8" t="s">
        <v>122</v>
      </c>
      <c r="D1175" s="8" t="s">
        <v>2093</v>
      </c>
      <c r="E1175" s="8" t="s">
        <v>31</v>
      </c>
      <c r="F1175" s="12">
        <v>64</v>
      </c>
      <c r="G1175" s="12">
        <v>29</v>
      </c>
      <c r="H1175" s="13">
        <f t="shared" ref="H1175:H1178" si="200">F1175*0.758</f>
        <v>48.512</v>
      </c>
      <c r="I1175" s="13">
        <f t="shared" ref="I1175:I1178" si="201">G1175*0.758</f>
        <v>21.981999999999999</v>
      </c>
      <c r="J1175" s="9">
        <v>2</v>
      </c>
      <c r="K1175" s="9">
        <v>1</v>
      </c>
      <c r="L1175" s="8"/>
      <c r="M1175" s="8"/>
      <c r="N1175" s="8"/>
      <c r="O1175" s="8"/>
      <c r="P1175" s="8"/>
      <c r="Q1175" s="8">
        <v>6</v>
      </c>
      <c r="R1175" s="8">
        <v>1</v>
      </c>
      <c r="S1175" s="8"/>
      <c r="T1175" s="8"/>
      <c r="U1175" s="8"/>
      <c r="V1175" s="8"/>
      <c r="W1175" s="8"/>
      <c r="X1175" s="8">
        <v>1</v>
      </c>
      <c r="Y1175" s="8"/>
      <c r="Z1175" s="8"/>
      <c r="AA1175" s="8"/>
      <c r="AB1175" s="8"/>
      <c r="AC1175" s="8"/>
      <c r="AD1175" s="8"/>
      <c r="AE1175" s="8"/>
      <c r="AF1175" s="8"/>
      <c r="AG1175" s="8"/>
      <c r="AH1175" s="8">
        <v>3</v>
      </c>
      <c r="AI1175" s="8">
        <v>4</v>
      </c>
      <c r="AJ1175" s="8"/>
      <c r="AK1175" s="8"/>
      <c r="AL1175" s="8"/>
      <c r="AM1175" s="8"/>
      <c r="AN1175" s="8"/>
      <c r="AO1175" s="8"/>
      <c r="AP1175" s="8"/>
      <c r="AQ1175" s="8"/>
      <c r="AR1175" s="8"/>
      <c r="AS1175" s="8"/>
      <c r="AT1175" s="8"/>
      <c r="AU1175" s="8"/>
      <c r="AV1175" s="8"/>
      <c r="AW1175" s="8"/>
      <c r="AX1175" s="8"/>
      <c r="AY1175" s="8"/>
      <c r="AZ1175" s="8"/>
      <c r="BA1175" s="8"/>
      <c r="BB1175" s="8"/>
      <c r="BC1175" s="9"/>
      <c r="BD1175" s="8"/>
      <c r="BE1175" s="8"/>
      <c r="BF1175" s="8"/>
      <c r="BG1175" s="8"/>
      <c r="BH1175" s="8"/>
      <c r="BI1175" s="8">
        <v>1</v>
      </c>
      <c r="BJ1175" s="8">
        <v>1</v>
      </c>
      <c r="BK1175" s="8"/>
      <c r="BL1175" s="8"/>
      <c r="BM1175" s="8"/>
      <c r="BN1175" s="8"/>
      <c r="BO1175" s="8"/>
      <c r="BP1175" s="8">
        <v>1</v>
      </c>
      <c r="BQ1175" s="8"/>
      <c r="BR1175" s="8"/>
      <c r="BS1175" s="8"/>
      <c r="BT1175" s="8"/>
      <c r="BU1175" s="8"/>
      <c r="BV1175" s="8"/>
      <c r="BW1175" s="8"/>
      <c r="BX1175" s="8"/>
      <c r="BY1175" s="8">
        <v>1</v>
      </c>
      <c r="BZ1175" s="8"/>
      <c r="CA1175" s="8"/>
      <c r="CB1175" s="8"/>
      <c r="CC1175" s="8"/>
      <c r="CD1175" s="8"/>
      <c r="CE1175" s="8"/>
      <c r="CF1175" s="8" t="s">
        <v>2094</v>
      </c>
      <c r="CG1175" s="8"/>
      <c r="CH1175" s="8" t="s">
        <v>11</v>
      </c>
      <c r="CI1175" s="8" t="s">
        <v>6213</v>
      </c>
      <c r="CJ1175" s="8">
        <v>310</v>
      </c>
      <c r="CK1175" s="10" t="s">
        <v>740</v>
      </c>
      <c r="CL1175" s="8"/>
      <c r="CM1175" s="8"/>
      <c r="CN1175" s="8"/>
      <c r="CO1175" s="8"/>
      <c r="CP1175" s="8"/>
      <c r="CQ1175" s="8" t="s">
        <v>549</v>
      </c>
      <c r="CR1175" s="23"/>
      <c r="CS1175" s="5"/>
      <c r="DC1175" s="1"/>
      <c r="DT1175" s="1"/>
      <c r="DY1175" s="1"/>
    </row>
    <row r="1176" spans="1:129">
      <c r="A1176" s="8" t="s">
        <v>2963</v>
      </c>
      <c r="B1176" s="8">
        <v>44</v>
      </c>
      <c r="C1176" s="8"/>
      <c r="D1176" s="8" t="s">
        <v>5255</v>
      </c>
      <c r="E1176" s="8" t="s">
        <v>5256</v>
      </c>
      <c r="F1176" s="12">
        <v>64</v>
      </c>
      <c r="G1176" s="12">
        <v>32</v>
      </c>
      <c r="H1176" s="13">
        <f t="shared" ref="H1176" si="202">F1176*0.758</f>
        <v>48.512</v>
      </c>
      <c r="I1176" s="13">
        <f t="shared" ref="I1176" si="203">G1176*0.758</f>
        <v>24.256</v>
      </c>
      <c r="J1176" s="9">
        <v>2</v>
      </c>
      <c r="K1176" s="9">
        <v>1</v>
      </c>
      <c r="L1176" s="8"/>
      <c r="M1176" s="8"/>
      <c r="N1176" s="8"/>
      <c r="O1176" s="8"/>
      <c r="P1176" s="8"/>
      <c r="Q1176" s="8">
        <v>5</v>
      </c>
      <c r="R1176" s="8"/>
      <c r="S1176" s="8"/>
      <c r="T1176" s="8"/>
      <c r="U1176" s="8"/>
      <c r="V1176" s="8"/>
      <c r="W1176" s="8"/>
      <c r="X1176" s="8">
        <v>2</v>
      </c>
      <c r="Y1176" s="8"/>
      <c r="Z1176" s="8"/>
      <c r="AA1176" s="8"/>
      <c r="AB1176" s="8"/>
      <c r="AC1176" s="8"/>
      <c r="AD1176" s="8"/>
      <c r="AE1176" s="8"/>
      <c r="AF1176" s="8"/>
      <c r="AG1176" s="8"/>
      <c r="AH1176" s="8">
        <v>3</v>
      </c>
      <c r="AI1176" s="8">
        <v>3</v>
      </c>
      <c r="AJ1176" s="8"/>
      <c r="AK1176" s="8"/>
      <c r="AL1176" s="8"/>
      <c r="AM1176" s="8"/>
      <c r="AN1176" s="8">
        <v>1</v>
      </c>
      <c r="AO1176" s="8"/>
      <c r="AP1176" s="8"/>
      <c r="AQ1176" s="8"/>
      <c r="AR1176" s="8"/>
      <c r="AS1176" s="8"/>
      <c r="AT1176" s="8">
        <v>2</v>
      </c>
      <c r="AU1176" s="8"/>
      <c r="AV1176" s="8"/>
      <c r="AW1176" s="8"/>
      <c r="AX1176" s="8"/>
      <c r="AY1176" s="8"/>
      <c r="AZ1176" s="8"/>
      <c r="BA1176" s="8"/>
      <c r="BB1176" s="8"/>
      <c r="BC1176" s="9"/>
      <c r="BD1176" s="8"/>
      <c r="BE1176" s="8"/>
      <c r="BF1176" s="8"/>
      <c r="BG1176" s="8"/>
      <c r="BH1176" s="8"/>
      <c r="BI1176" s="8">
        <v>1</v>
      </c>
      <c r="BJ1176" s="8">
        <v>1</v>
      </c>
      <c r="BK1176" s="8">
        <v>1</v>
      </c>
      <c r="BL1176" s="8"/>
      <c r="BM1176" s="8"/>
      <c r="BN1176" s="8"/>
      <c r="BO1176" s="8"/>
      <c r="BP1176" s="8"/>
      <c r="BQ1176" s="8"/>
      <c r="BR1176" s="8"/>
      <c r="BS1176" s="8"/>
      <c r="BT1176" s="8"/>
      <c r="BU1176" s="8"/>
      <c r="BV1176" s="8"/>
      <c r="BW1176" s="8"/>
      <c r="BX1176" s="8"/>
      <c r="BY1176" s="8"/>
      <c r="BZ1176" s="8">
        <v>1</v>
      </c>
      <c r="CA1176" s="8"/>
      <c r="CB1176" s="8"/>
      <c r="CC1176" s="8"/>
      <c r="CD1176" s="8"/>
      <c r="CE1176" s="8"/>
      <c r="CF1176" s="8" t="s">
        <v>2965</v>
      </c>
      <c r="CG1176" s="8"/>
      <c r="CH1176" s="8" t="s">
        <v>11</v>
      </c>
      <c r="CI1176" s="8" t="s">
        <v>6180</v>
      </c>
      <c r="CJ1176" s="8">
        <v>200</v>
      </c>
      <c r="CK1176" s="10" t="s">
        <v>740</v>
      </c>
      <c r="CL1176" s="8"/>
      <c r="CM1176" s="8"/>
      <c r="CN1176" s="8"/>
      <c r="CO1176" s="8"/>
      <c r="CP1176" s="8"/>
      <c r="CQ1176" s="23"/>
      <c r="CR1176" s="8" t="s">
        <v>5528</v>
      </c>
      <c r="CS1176" s="5"/>
      <c r="DC1176" s="1"/>
      <c r="DT1176" s="1"/>
      <c r="DY1176" s="1"/>
    </row>
    <row r="1177" spans="1:129">
      <c r="A1177" s="8" t="s">
        <v>2964</v>
      </c>
      <c r="B1177" s="8">
        <v>44</v>
      </c>
      <c r="C1177" s="8"/>
      <c r="D1177" s="8" t="s">
        <v>5810</v>
      </c>
      <c r="E1177" s="8" t="s">
        <v>5256</v>
      </c>
      <c r="F1177" s="12">
        <v>19</v>
      </c>
      <c r="G1177" s="12">
        <v>10</v>
      </c>
      <c r="H1177" s="13">
        <f t="shared" si="200"/>
        <v>14.402000000000001</v>
      </c>
      <c r="I1177" s="13">
        <f t="shared" si="201"/>
        <v>7.58</v>
      </c>
      <c r="J1177" s="9"/>
      <c r="K1177" s="9"/>
      <c r="L1177" s="8"/>
      <c r="M1177" s="8"/>
      <c r="N1177" s="8"/>
      <c r="O1177" s="8"/>
      <c r="P1177" s="8"/>
      <c r="Q1177" s="8"/>
      <c r="R1177" s="8"/>
      <c r="S1177" s="8"/>
      <c r="T1177" s="8"/>
      <c r="U1177" s="8"/>
      <c r="V1177" s="8"/>
      <c r="W1177" s="8"/>
      <c r="X1177" s="8"/>
      <c r="Y1177" s="8"/>
      <c r="Z1177" s="8"/>
      <c r="AA1177" s="8"/>
      <c r="AB1177" s="8"/>
      <c r="AC1177" s="8"/>
      <c r="AD1177" s="8"/>
      <c r="AE1177" s="8"/>
      <c r="AF1177" s="8"/>
      <c r="AG1177" s="8"/>
      <c r="AH1177" s="8"/>
      <c r="AI1177" s="8"/>
      <c r="AJ1177" s="8"/>
      <c r="AK1177" s="8"/>
      <c r="AL1177" s="8"/>
      <c r="AM1177" s="8"/>
      <c r="AN1177" s="8"/>
      <c r="AO1177" s="8"/>
      <c r="AP1177" s="8"/>
      <c r="AQ1177" s="8"/>
      <c r="AR1177" s="8"/>
      <c r="AS1177" s="8"/>
      <c r="AT1177" s="8"/>
      <c r="AU1177" s="8"/>
      <c r="AV1177" s="8"/>
      <c r="AW1177" s="8"/>
      <c r="AX1177" s="8"/>
      <c r="AY1177" s="8"/>
      <c r="AZ1177" s="8"/>
      <c r="BA1177" s="8"/>
      <c r="BB1177" s="8"/>
      <c r="BC1177" s="9"/>
      <c r="BD1177" s="8">
        <v>1</v>
      </c>
      <c r="BE1177" s="8"/>
      <c r="BF1177" s="8"/>
      <c r="BG1177" s="8"/>
      <c r="BH1177" s="8"/>
      <c r="BI1177" s="8"/>
      <c r="BJ1177" s="8"/>
      <c r="BK1177" s="8"/>
      <c r="BL1177" s="8"/>
      <c r="BM1177" s="8"/>
      <c r="BN1177" s="8"/>
      <c r="BO1177" s="8"/>
      <c r="BP1177" s="8"/>
      <c r="BQ1177" s="8"/>
      <c r="BR1177" s="8"/>
      <c r="BS1177" s="8"/>
      <c r="BT1177" s="8"/>
      <c r="BU1177" s="8"/>
      <c r="BV1177" s="8"/>
      <c r="BW1177" s="8"/>
      <c r="BX1177" s="8"/>
      <c r="BY1177" s="8"/>
      <c r="BZ1177" s="8"/>
      <c r="CA1177" s="8"/>
      <c r="CB1177" s="8"/>
      <c r="CC1177" s="8"/>
      <c r="CD1177" s="8"/>
      <c r="CE1177" s="8"/>
      <c r="CF1177" s="8"/>
      <c r="CG1177" s="8"/>
      <c r="CH1177" s="8" t="s">
        <v>11</v>
      </c>
      <c r="CI1177" s="8" t="s">
        <v>6180</v>
      </c>
      <c r="CJ1177" s="8">
        <v>200</v>
      </c>
      <c r="CK1177" s="10" t="s">
        <v>740</v>
      </c>
      <c r="CL1177" s="8"/>
      <c r="CM1177" s="8"/>
      <c r="CN1177" s="8"/>
      <c r="CO1177" s="8"/>
      <c r="CP1177" s="8"/>
      <c r="CQ1177" s="23"/>
      <c r="CR1177" s="8" t="s">
        <v>5528</v>
      </c>
      <c r="CS1177" s="5"/>
      <c r="DC1177" s="1"/>
      <c r="DT1177" s="1"/>
      <c r="DY1177" s="1"/>
    </row>
    <row r="1178" spans="1:129">
      <c r="A1178" s="8" t="s">
        <v>2942</v>
      </c>
      <c r="B1178" s="8">
        <v>44</v>
      </c>
      <c r="C1178" s="8" t="s">
        <v>122</v>
      </c>
      <c r="D1178" s="8" t="s">
        <v>2966</v>
      </c>
      <c r="E1178" s="8" t="s">
        <v>2967</v>
      </c>
      <c r="F1178" s="12">
        <v>24</v>
      </c>
      <c r="G1178" s="12">
        <v>14</v>
      </c>
      <c r="H1178" s="13">
        <f t="shared" si="200"/>
        <v>18.192</v>
      </c>
      <c r="I1178" s="13">
        <f t="shared" si="201"/>
        <v>10.612</v>
      </c>
      <c r="J1178" s="9">
        <v>1</v>
      </c>
      <c r="K1178" s="9">
        <v>1</v>
      </c>
      <c r="L1178" s="8"/>
      <c r="M1178" s="8"/>
      <c r="N1178" s="8"/>
      <c r="O1178" s="8"/>
      <c r="P1178" s="8"/>
      <c r="Q1178" s="8">
        <v>3</v>
      </c>
      <c r="R1178" s="8"/>
      <c r="S1178" s="8"/>
      <c r="T1178" s="8"/>
      <c r="U1178" s="8"/>
      <c r="V1178" s="8"/>
      <c r="W1178" s="8"/>
      <c r="X1178" s="8">
        <v>1</v>
      </c>
      <c r="Y1178" s="8"/>
      <c r="Z1178" s="8"/>
      <c r="AA1178" s="8"/>
      <c r="AB1178" s="8"/>
      <c r="AC1178" s="8"/>
      <c r="AD1178" s="8"/>
      <c r="AE1178" s="8"/>
      <c r="AF1178" s="8"/>
      <c r="AG1178" s="8"/>
      <c r="AH1178" s="8">
        <v>1</v>
      </c>
      <c r="AI1178" s="8">
        <v>1</v>
      </c>
      <c r="AJ1178" s="8"/>
      <c r="AK1178" s="8"/>
      <c r="AL1178" s="8"/>
      <c r="AM1178" s="8"/>
      <c r="AN1178" s="8">
        <v>1</v>
      </c>
      <c r="AO1178" s="8"/>
      <c r="AP1178" s="8"/>
      <c r="AQ1178" s="8"/>
      <c r="AR1178" s="8"/>
      <c r="AS1178" s="8"/>
      <c r="AT1178" s="8"/>
      <c r="AU1178" s="8"/>
      <c r="AV1178" s="8"/>
      <c r="AW1178" s="8"/>
      <c r="AX1178" s="8"/>
      <c r="AY1178" s="8"/>
      <c r="AZ1178" s="8"/>
      <c r="BA1178" s="8"/>
      <c r="BB1178" s="8"/>
      <c r="BC1178" s="9"/>
      <c r="BD1178" s="8"/>
      <c r="BE1178" s="8"/>
      <c r="BF1178" s="8"/>
      <c r="BG1178" s="8"/>
      <c r="BH1178" s="8"/>
      <c r="BI1178" s="8"/>
      <c r="BJ1178" s="8"/>
      <c r="BK1178" s="8"/>
      <c r="BL1178" s="8"/>
      <c r="BM1178" s="8"/>
      <c r="BN1178" s="8"/>
      <c r="BO1178" s="8"/>
      <c r="BP1178" s="8"/>
      <c r="BQ1178" s="8"/>
      <c r="BR1178" s="8"/>
      <c r="BS1178" s="8"/>
      <c r="BT1178" s="8"/>
      <c r="BU1178" s="8"/>
      <c r="BV1178" s="8"/>
      <c r="BW1178" s="8"/>
      <c r="BX1178" s="8"/>
      <c r="BY1178" s="8"/>
      <c r="BZ1178" s="8"/>
      <c r="CA1178" s="8"/>
      <c r="CB1178" s="8"/>
      <c r="CC1178" s="8"/>
      <c r="CD1178" s="8"/>
      <c r="CE1178" s="8"/>
      <c r="CF1178" s="8" t="s">
        <v>2968</v>
      </c>
      <c r="CG1178" s="8" t="s">
        <v>5976</v>
      </c>
      <c r="CH1178" s="8" t="s">
        <v>12</v>
      </c>
      <c r="CI1178" s="8" t="s">
        <v>1582</v>
      </c>
      <c r="CJ1178" s="8">
        <v>60</v>
      </c>
      <c r="CK1178" s="10" t="s">
        <v>2969</v>
      </c>
      <c r="CL1178" s="8"/>
      <c r="CM1178" s="8"/>
      <c r="CN1178" s="8"/>
      <c r="CO1178" s="8"/>
      <c r="CP1178" s="8"/>
      <c r="CQ1178" s="8" t="s">
        <v>549</v>
      </c>
      <c r="CR1178" s="23"/>
      <c r="CS1178" s="5"/>
      <c r="DC1178" s="1"/>
      <c r="DT1178" s="1"/>
      <c r="DY1178" s="1"/>
    </row>
    <row r="1179" spans="1:129">
      <c r="A1179" s="8" t="s">
        <v>2943</v>
      </c>
      <c r="B1179" s="8">
        <v>44</v>
      </c>
      <c r="C1179" s="8" t="s">
        <v>122</v>
      </c>
      <c r="D1179" s="8" t="s">
        <v>2970</v>
      </c>
      <c r="E1179" s="8" t="s">
        <v>5257</v>
      </c>
      <c r="F1179" s="12">
        <v>42</v>
      </c>
      <c r="G1179" s="12">
        <v>40</v>
      </c>
      <c r="H1179" s="13">
        <f>F1179*0.758</f>
        <v>31.835999999999999</v>
      </c>
      <c r="I1179" s="13">
        <f>G1179*0.758</f>
        <v>30.32</v>
      </c>
      <c r="J1179" s="9">
        <v>1</v>
      </c>
      <c r="K1179" s="9">
        <v>1</v>
      </c>
      <c r="L1179" s="8"/>
      <c r="M1179" s="8"/>
      <c r="N1179" s="8"/>
      <c r="O1179" s="8"/>
      <c r="P1179" s="8"/>
      <c r="Q1179" s="8">
        <v>2</v>
      </c>
      <c r="R1179" s="8"/>
      <c r="S1179" s="8"/>
      <c r="T1179" s="8"/>
      <c r="U1179" s="8"/>
      <c r="V1179" s="8"/>
      <c r="W1179" s="8"/>
      <c r="X1179" s="8"/>
      <c r="Y1179" s="8"/>
      <c r="Z1179" s="8"/>
      <c r="AA1179" s="8"/>
      <c r="AB1179" s="8"/>
      <c r="AC1179" s="8"/>
      <c r="AD1179" s="8"/>
      <c r="AE1179" s="8"/>
      <c r="AF1179" s="8"/>
      <c r="AG1179" s="8"/>
      <c r="AH1179" s="8">
        <v>1</v>
      </c>
      <c r="AI1179" s="8">
        <v>1</v>
      </c>
      <c r="AJ1179" s="8"/>
      <c r="AK1179" s="8"/>
      <c r="AL1179" s="8"/>
      <c r="AM1179" s="8"/>
      <c r="AN1179" s="8"/>
      <c r="AO1179" s="8"/>
      <c r="AP1179" s="8"/>
      <c r="AQ1179" s="8"/>
      <c r="AR1179" s="8"/>
      <c r="AS1179" s="8"/>
      <c r="AT1179" s="8"/>
      <c r="AU1179" s="8"/>
      <c r="AV1179" s="8"/>
      <c r="AW1179" s="8"/>
      <c r="AX1179" s="8"/>
      <c r="AY1179" s="8"/>
      <c r="AZ1179" s="8"/>
      <c r="BA1179" s="8"/>
      <c r="BB1179" s="8"/>
      <c r="BC1179" s="9"/>
      <c r="BD1179" s="8"/>
      <c r="BE1179" s="8"/>
      <c r="BF1179" s="8"/>
      <c r="BG1179" s="8"/>
      <c r="BH1179" s="8"/>
      <c r="BI1179" s="8">
        <v>1</v>
      </c>
      <c r="BJ1179" s="8">
        <v>1</v>
      </c>
      <c r="BK1179" s="8"/>
      <c r="BL1179" s="8"/>
      <c r="BM1179" s="8"/>
      <c r="BN1179" s="8"/>
      <c r="BO1179" s="8"/>
      <c r="BP1179" s="8"/>
      <c r="BQ1179" s="8"/>
      <c r="BR1179" s="8"/>
      <c r="BS1179" s="8"/>
      <c r="BT1179" s="8"/>
      <c r="BU1179" s="8"/>
      <c r="BV1179" s="8"/>
      <c r="BW1179" s="8"/>
      <c r="BX1179" s="8"/>
      <c r="BY1179" s="8"/>
      <c r="BZ1179" s="8"/>
      <c r="CA1179" s="8"/>
      <c r="CB1179" s="8"/>
      <c r="CC1179" s="8"/>
      <c r="CD1179" s="8"/>
      <c r="CE1179" s="8"/>
      <c r="CF1179" s="8" t="s">
        <v>2971</v>
      </c>
      <c r="CG1179" s="8" t="s">
        <v>5976</v>
      </c>
      <c r="CH1179" s="8"/>
      <c r="CI1179" s="8"/>
      <c r="CJ1179" s="8"/>
      <c r="CK1179" s="10"/>
      <c r="CL1179" s="8"/>
      <c r="CM1179" s="8"/>
      <c r="CN1179" s="8"/>
      <c r="CO1179" s="8"/>
      <c r="CP1179" s="8"/>
      <c r="CQ1179" s="8" t="s">
        <v>549</v>
      </c>
      <c r="CR1179" s="23"/>
      <c r="CS1179" s="5"/>
      <c r="DC1179" s="1"/>
      <c r="DT1179" s="1"/>
      <c r="DY1179" s="1"/>
    </row>
    <row r="1180" spans="1:129">
      <c r="A1180" s="8" t="s">
        <v>2944</v>
      </c>
      <c r="B1180" s="8">
        <v>44</v>
      </c>
      <c r="C1180" s="8" t="s">
        <v>9</v>
      </c>
      <c r="D1180" s="8" t="s">
        <v>2972</v>
      </c>
      <c r="E1180" s="8" t="s">
        <v>2973</v>
      </c>
      <c r="F1180" s="12">
        <v>82</v>
      </c>
      <c r="G1180" s="12">
        <v>48</v>
      </c>
      <c r="H1180" s="13">
        <f t="shared" ref="H1180:H1182" si="204">F1180*0.758</f>
        <v>62.155999999999999</v>
      </c>
      <c r="I1180" s="13">
        <f t="shared" ref="I1180:I1182" si="205">G1180*0.758</f>
        <v>36.384</v>
      </c>
      <c r="J1180" s="9"/>
      <c r="K1180" s="9"/>
      <c r="L1180" s="8"/>
      <c r="M1180" s="8"/>
      <c r="N1180" s="8"/>
      <c r="O1180" s="8"/>
      <c r="P1180" s="8"/>
      <c r="Q1180" s="8"/>
      <c r="R1180" s="8"/>
      <c r="S1180" s="8"/>
      <c r="T1180" s="8"/>
      <c r="U1180" s="8"/>
      <c r="V1180" s="8"/>
      <c r="W1180" s="8"/>
      <c r="X1180" s="8"/>
      <c r="Y1180" s="8"/>
      <c r="Z1180" s="8"/>
      <c r="AA1180" s="8"/>
      <c r="AB1180" s="8"/>
      <c r="AC1180" s="8"/>
      <c r="AD1180" s="8"/>
      <c r="AE1180" s="8"/>
      <c r="AF1180" s="8"/>
      <c r="AG1180" s="8"/>
      <c r="AH1180" s="8"/>
      <c r="AI1180" s="8"/>
      <c r="AJ1180" s="8"/>
      <c r="AK1180" s="8"/>
      <c r="AL1180" s="8"/>
      <c r="AM1180" s="8"/>
      <c r="AN1180" s="8"/>
      <c r="AO1180" s="8"/>
      <c r="AP1180" s="8"/>
      <c r="AQ1180" s="8"/>
      <c r="AR1180" s="8"/>
      <c r="AS1180" s="8"/>
      <c r="AT1180" s="8"/>
      <c r="AU1180" s="8"/>
      <c r="AV1180" s="8"/>
      <c r="AW1180" s="8"/>
      <c r="AX1180" s="8"/>
      <c r="AY1180" s="8"/>
      <c r="AZ1180" s="8"/>
      <c r="BA1180" s="8"/>
      <c r="BB1180" s="8"/>
      <c r="BC1180" s="9"/>
      <c r="BD1180" s="8"/>
      <c r="BE1180" s="8"/>
      <c r="BF1180" s="8"/>
      <c r="BG1180" s="8"/>
      <c r="BH1180" s="8"/>
      <c r="BI1180" s="8"/>
      <c r="BJ1180" s="8"/>
      <c r="BK1180" s="8"/>
      <c r="BL1180" s="8"/>
      <c r="BM1180" s="8"/>
      <c r="BN1180" s="8"/>
      <c r="BO1180" s="8"/>
      <c r="BP1180" s="8"/>
      <c r="BQ1180" s="8"/>
      <c r="BR1180" s="8"/>
      <c r="BS1180" s="8"/>
      <c r="BT1180" s="8"/>
      <c r="BU1180" s="8"/>
      <c r="BV1180" s="8"/>
      <c r="BW1180" s="8"/>
      <c r="BX1180" s="8"/>
      <c r="BY1180" s="8"/>
      <c r="BZ1180" s="8"/>
      <c r="CA1180" s="8"/>
      <c r="CB1180" s="8"/>
      <c r="CC1180" s="8"/>
      <c r="CD1180" s="8"/>
      <c r="CE1180" s="8"/>
      <c r="CF1180" s="8" t="s">
        <v>2974</v>
      </c>
      <c r="CG1180" s="8"/>
      <c r="CH1180" s="8"/>
      <c r="CI1180" s="8"/>
      <c r="CJ1180" s="8"/>
      <c r="CK1180" s="10"/>
      <c r="CL1180" s="8"/>
      <c r="CM1180" s="8"/>
      <c r="CN1180" s="8"/>
      <c r="CO1180" s="8"/>
      <c r="CP1180" s="8"/>
      <c r="CQ1180" s="8"/>
      <c r="CR1180" s="23"/>
      <c r="CS1180" s="5"/>
      <c r="DC1180" s="1"/>
      <c r="DT1180" s="1"/>
      <c r="DY1180" s="1"/>
    </row>
    <row r="1181" spans="1:129">
      <c r="A1181" s="8" t="s">
        <v>2945</v>
      </c>
      <c r="B1181" s="8">
        <v>44</v>
      </c>
      <c r="C1181" s="8" t="s">
        <v>122</v>
      </c>
      <c r="D1181" s="8" t="s">
        <v>2975</v>
      </c>
      <c r="E1181" s="8" t="s">
        <v>2976</v>
      </c>
      <c r="F1181" s="12">
        <v>38</v>
      </c>
      <c r="G1181" s="12">
        <v>18</v>
      </c>
      <c r="H1181" s="13">
        <f t="shared" si="204"/>
        <v>28.804000000000002</v>
      </c>
      <c r="I1181" s="13">
        <f t="shared" si="205"/>
        <v>13.644</v>
      </c>
      <c r="J1181" s="9">
        <v>2</v>
      </c>
      <c r="K1181" s="9">
        <v>1</v>
      </c>
      <c r="L1181" s="8"/>
      <c r="M1181" s="8"/>
      <c r="N1181" s="8"/>
      <c r="O1181" s="8"/>
      <c r="P1181" s="8"/>
      <c r="Q1181" s="8">
        <v>7</v>
      </c>
      <c r="R1181" s="8">
        <v>1</v>
      </c>
      <c r="S1181" s="8"/>
      <c r="T1181" s="8"/>
      <c r="U1181" s="8"/>
      <c r="V1181" s="8"/>
      <c r="W1181" s="8"/>
      <c r="X1181" s="8"/>
      <c r="Y1181" s="8"/>
      <c r="Z1181" s="8"/>
      <c r="AA1181" s="8"/>
      <c r="AB1181" s="8"/>
      <c r="AC1181" s="8"/>
      <c r="AD1181" s="8"/>
      <c r="AE1181" s="8"/>
      <c r="AF1181" s="8"/>
      <c r="AG1181" s="8"/>
      <c r="AH1181" s="8">
        <v>1</v>
      </c>
      <c r="AI1181" s="8">
        <v>1</v>
      </c>
      <c r="AJ1181" s="8"/>
      <c r="AK1181" s="8"/>
      <c r="AL1181" s="8"/>
      <c r="AM1181" s="8"/>
      <c r="AN1181" s="8"/>
      <c r="AO1181" s="8"/>
      <c r="AP1181" s="8"/>
      <c r="AQ1181" s="8"/>
      <c r="AR1181" s="8"/>
      <c r="AS1181" s="8"/>
      <c r="AT1181" s="8"/>
      <c r="AU1181" s="8"/>
      <c r="AV1181" s="8"/>
      <c r="AW1181" s="8"/>
      <c r="AX1181" s="8"/>
      <c r="AY1181" s="8"/>
      <c r="AZ1181" s="8"/>
      <c r="BA1181" s="8"/>
      <c r="BB1181" s="8"/>
      <c r="BC1181" s="9"/>
      <c r="BD1181" s="8"/>
      <c r="BE1181" s="8"/>
      <c r="BF1181" s="8"/>
      <c r="BG1181" s="8"/>
      <c r="BH1181" s="8"/>
      <c r="BI1181" s="8">
        <v>1</v>
      </c>
      <c r="BJ1181" s="8"/>
      <c r="BK1181" s="8"/>
      <c r="BL1181" s="8"/>
      <c r="BM1181" s="8"/>
      <c r="BN1181" s="8"/>
      <c r="BO1181" s="8"/>
      <c r="BP1181" s="8">
        <v>2</v>
      </c>
      <c r="BQ1181" s="8"/>
      <c r="BR1181" s="8">
        <v>1</v>
      </c>
      <c r="BS1181" s="8"/>
      <c r="BT1181" s="8"/>
      <c r="BU1181" s="8"/>
      <c r="BV1181" s="8"/>
      <c r="BW1181" s="8">
        <v>1</v>
      </c>
      <c r="BX1181" s="8"/>
      <c r="BY1181" s="8"/>
      <c r="BZ1181" s="8"/>
      <c r="CA1181" s="8"/>
      <c r="CB1181" s="8"/>
      <c r="CC1181" s="8"/>
      <c r="CD1181" s="8"/>
      <c r="CE1181" s="8"/>
      <c r="CF1181" s="8" t="s">
        <v>2977</v>
      </c>
      <c r="CG1181" s="8" t="s">
        <v>5977</v>
      </c>
      <c r="CH1181" s="8" t="s">
        <v>11</v>
      </c>
      <c r="CI1181" s="8" t="s">
        <v>6181</v>
      </c>
      <c r="CJ1181" s="8">
        <v>300</v>
      </c>
      <c r="CK1181" s="10" t="s">
        <v>752</v>
      </c>
      <c r="CL1181" s="8"/>
      <c r="CM1181" s="8"/>
      <c r="CN1181" s="8"/>
      <c r="CO1181" s="8"/>
      <c r="CP1181" s="8"/>
      <c r="CQ1181" s="8"/>
      <c r="CR1181" s="23"/>
      <c r="CS1181" s="5"/>
      <c r="DC1181" s="1"/>
      <c r="DT1181" s="1"/>
      <c r="DY1181" s="1"/>
    </row>
    <row r="1182" spans="1:129">
      <c r="A1182" s="8" t="s">
        <v>2946</v>
      </c>
      <c r="B1182" s="8">
        <v>44</v>
      </c>
      <c r="C1182" s="8" t="s">
        <v>122</v>
      </c>
      <c r="D1182" s="8" t="s">
        <v>2978</v>
      </c>
      <c r="E1182" s="8" t="s">
        <v>2979</v>
      </c>
      <c r="F1182" s="12">
        <v>24</v>
      </c>
      <c r="G1182" s="12">
        <v>22</v>
      </c>
      <c r="H1182" s="13">
        <f t="shared" si="204"/>
        <v>18.192</v>
      </c>
      <c r="I1182" s="13">
        <f t="shared" si="205"/>
        <v>16.676000000000002</v>
      </c>
      <c r="J1182" s="9">
        <v>2</v>
      </c>
      <c r="K1182" s="9">
        <v>1</v>
      </c>
      <c r="L1182" s="8"/>
      <c r="M1182" s="8"/>
      <c r="N1182" s="8"/>
      <c r="O1182" s="8"/>
      <c r="P1182" s="8"/>
      <c r="Q1182" s="8">
        <v>7</v>
      </c>
      <c r="R1182" s="8"/>
      <c r="S1182" s="8"/>
      <c r="T1182" s="8"/>
      <c r="U1182" s="8"/>
      <c r="V1182" s="8"/>
      <c r="W1182" s="8"/>
      <c r="X1182" s="8">
        <v>6</v>
      </c>
      <c r="Y1182" s="8"/>
      <c r="Z1182" s="8"/>
      <c r="AA1182" s="8"/>
      <c r="AB1182" s="8"/>
      <c r="AC1182" s="8"/>
      <c r="AD1182" s="8"/>
      <c r="AE1182" s="8"/>
      <c r="AF1182" s="8"/>
      <c r="AG1182" s="8"/>
      <c r="AH1182" s="8">
        <v>1</v>
      </c>
      <c r="AI1182" s="8">
        <v>1</v>
      </c>
      <c r="AJ1182" s="8"/>
      <c r="AK1182" s="8"/>
      <c r="AL1182" s="8"/>
      <c r="AM1182" s="8"/>
      <c r="AN1182" s="8">
        <v>1</v>
      </c>
      <c r="AO1182" s="8"/>
      <c r="AP1182" s="8"/>
      <c r="AQ1182" s="8"/>
      <c r="AR1182" s="8"/>
      <c r="AS1182" s="8"/>
      <c r="AT1182" s="8"/>
      <c r="AU1182" s="8"/>
      <c r="AV1182" s="8"/>
      <c r="AW1182" s="8"/>
      <c r="AX1182" s="8"/>
      <c r="AY1182" s="8"/>
      <c r="AZ1182" s="8"/>
      <c r="BA1182" s="8"/>
      <c r="BB1182" s="8"/>
      <c r="BC1182" s="9"/>
      <c r="BD1182" s="8"/>
      <c r="BE1182" s="8"/>
      <c r="BF1182" s="8"/>
      <c r="BG1182" s="8"/>
      <c r="BH1182" s="8"/>
      <c r="BI1182" s="8">
        <v>1</v>
      </c>
      <c r="BJ1182" s="8"/>
      <c r="BK1182" s="8">
        <v>1</v>
      </c>
      <c r="BL1182" s="8">
        <v>1</v>
      </c>
      <c r="BM1182" s="8"/>
      <c r="BN1182" s="8"/>
      <c r="BO1182" s="8"/>
      <c r="BP1182" s="8"/>
      <c r="BQ1182" s="8"/>
      <c r="BR1182" s="8"/>
      <c r="BS1182" s="8"/>
      <c r="BT1182" s="8"/>
      <c r="BU1182" s="8"/>
      <c r="BV1182" s="8"/>
      <c r="BW1182" s="8"/>
      <c r="BX1182" s="8"/>
      <c r="BY1182" s="8"/>
      <c r="BZ1182" s="8"/>
      <c r="CA1182" s="8"/>
      <c r="CB1182" s="8"/>
      <c r="CC1182" s="8"/>
      <c r="CD1182" s="8"/>
      <c r="CE1182" s="8"/>
      <c r="CF1182" s="8" t="s">
        <v>2980</v>
      </c>
      <c r="CG1182" s="8" t="s">
        <v>6214</v>
      </c>
      <c r="CH1182" s="8" t="s">
        <v>11</v>
      </c>
      <c r="CI1182" s="8" t="s">
        <v>6214</v>
      </c>
      <c r="CJ1182" s="8">
        <v>80</v>
      </c>
      <c r="CK1182" s="10" t="s">
        <v>667</v>
      </c>
      <c r="CL1182" s="8"/>
      <c r="CM1182" s="8"/>
      <c r="CN1182" s="8"/>
      <c r="CO1182" s="8"/>
      <c r="CP1182" s="8"/>
      <c r="CQ1182" s="8" t="s">
        <v>549</v>
      </c>
      <c r="CR1182" s="23"/>
      <c r="CS1182" s="5"/>
      <c r="DC1182" s="1"/>
      <c r="DT1182" s="1"/>
      <c r="DY1182" s="1"/>
    </row>
    <row r="1183" spans="1:129">
      <c r="A1183" s="8" t="s">
        <v>2947</v>
      </c>
      <c r="B1183" s="8">
        <v>44</v>
      </c>
      <c r="C1183" s="8" t="s">
        <v>9</v>
      </c>
      <c r="D1183" s="8" t="s">
        <v>5259</v>
      </c>
      <c r="E1183" s="8" t="s">
        <v>2981</v>
      </c>
      <c r="F1183" s="12">
        <v>32</v>
      </c>
      <c r="G1183" s="12">
        <v>16</v>
      </c>
      <c r="H1183" s="13">
        <f>F1183*0.758</f>
        <v>24.256</v>
      </c>
      <c r="I1183" s="13">
        <f>G1183*0.758</f>
        <v>12.128</v>
      </c>
      <c r="J1183" s="9"/>
      <c r="K1183" s="9"/>
      <c r="L1183" s="8"/>
      <c r="M1183" s="8"/>
      <c r="N1183" s="8"/>
      <c r="O1183" s="8"/>
      <c r="P1183" s="8"/>
      <c r="Q1183" s="8"/>
      <c r="R1183" s="8"/>
      <c r="S1183" s="8"/>
      <c r="T1183" s="8"/>
      <c r="U1183" s="8"/>
      <c r="V1183" s="8"/>
      <c r="W1183" s="8"/>
      <c r="X1183" s="8"/>
      <c r="Y1183" s="8"/>
      <c r="Z1183" s="8"/>
      <c r="AA1183" s="8"/>
      <c r="AB1183" s="8"/>
      <c r="AC1183" s="8"/>
      <c r="AD1183" s="8"/>
      <c r="AE1183" s="8"/>
      <c r="AF1183" s="8"/>
      <c r="AG1183" s="8"/>
      <c r="AH1183" s="8"/>
      <c r="AI1183" s="8">
        <v>1</v>
      </c>
      <c r="AJ1183" s="8"/>
      <c r="AK1183" s="8"/>
      <c r="AL1183" s="8"/>
      <c r="AM1183" s="8"/>
      <c r="AN1183" s="8"/>
      <c r="AO1183" s="8"/>
      <c r="AP1183" s="8"/>
      <c r="AQ1183" s="8"/>
      <c r="AR1183" s="8"/>
      <c r="AS1183" s="8"/>
      <c r="AT1183" s="8"/>
      <c r="AU1183" s="8"/>
      <c r="AV1183" s="8"/>
      <c r="AW1183" s="8"/>
      <c r="AX1183" s="8"/>
      <c r="AY1183" s="8"/>
      <c r="AZ1183" s="8"/>
      <c r="BA1183" s="8"/>
      <c r="BB1183" s="8"/>
      <c r="BC1183" s="9"/>
      <c r="BD1183" s="8"/>
      <c r="BE1183" s="8"/>
      <c r="BF1183" s="8"/>
      <c r="BG1183" s="8"/>
      <c r="BH1183" s="8"/>
      <c r="BI1183" s="8"/>
      <c r="BJ1183" s="8"/>
      <c r="BK1183" s="8"/>
      <c r="BL1183" s="8"/>
      <c r="BM1183" s="8"/>
      <c r="BN1183" s="8"/>
      <c r="BO1183" s="8"/>
      <c r="BP1183" s="8"/>
      <c r="BQ1183" s="8"/>
      <c r="BR1183" s="8"/>
      <c r="BS1183" s="8"/>
      <c r="BT1183" s="8"/>
      <c r="BU1183" s="8"/>
      <c r="BV1183" s="8"/>
      <c r="BW1183" s="8"/>
      <c r="BX1183" s="8"/>
      <c r="BY1183" s="8"/>
      <c r="BZ1183" s="8"/>
      <c r="CA1183" s="8"/>
      <c r="CB1183" s="8"/>
      <c r="CC1183" s="8"/>
      <c r="CD1183" s="8"/>
      <c r="CE1183" s="8"/>
      <c r="CF1183" s="8" t="s">
        <v>2982</v>
      </c>
      <c r="CG1183" s="8"/>
      <c r="CH1183" s="8" t="s">
        <v>11</v>
      </c>
      <c r="CI1183" s="8" t="s">
        <v>6066</v>
      </c>
      <c r="CJ1183" s="8">
        <v>50</v>
      </c>
      <c r="CK1183" s="10" t="s">
        <v>762</v>
      </c>
      <c r="CL1183" s="8"/>
      <c r="CM1183" s="8"/>
      <c r="CN1183" s="8"/>
      <c r="CO1183" s="8"/>
      <c r="CP1183" s="8"/>
      <c r="CQ1183" s="8"/>
      <c r="CR1183" s="23"/>
      <c r="CS1183" s="5"/>
      <c r="DC1183" s="1"/>
      <c r="DT1183" s="1"/>
      <c r="DY1183" s="1"/>
    </row>
    <row r="1184" spans="1:129">
      <c r="A1184" s="8" t="s">
        <v>2948</v>
      </c>
      <c r="B1184" s="8">
        <v>44</v>
      </c>
      <c r="C1184" s="8" t="s">
        <v>122</v>
      </c>
      <c r="D1184" s="8" t="s">
        <v>2983</v>
      </c>
      <c r="E1184" s="8" t="s">
        <v>5258</v>
      </c>
      <c r="F1184" s="12">
        <v>46</v>
      </c>
      <c r="G1184" s="12">
        <v>24</v>
      </c>
      <c r="H1184" s="13">
        <f t="shared" ref="H1184:H1186" si="206">F1184*0.758</f>
        <v>34.868000000000002</v>
      </c>
      <c r="I1184" s="13">
        <f t="shared" ref="I1184:I1186" si="207">G1184*0.758</f>
        <v>18.192</v>
      </c>
      <c r="J1184" s="9">
        <v>1</v>
      </c>
      <c r="K1184" s="9">
        <v>1</v>
      </c>
      <c r="L1184" s="8"/>
      <c r="M1184" s="8"/>
      <c r="N1184" s="8"/>
      <c r="O1184" s="8"/>
      <c r="P1184" s="8">
        <v>2</v>
      </c>
      <c r="Q1184" s="8">
        <v>7</v>
      </c>
      <c r="R1184" s="8"/>
      <c r="S1184" s="8"/>
      <c r="T1184" s="8"/>
      <c r="U1184" s="8"/>
      <c r="V1184" s="8"/>
      <c r="W1184" s="8"/>
      <c r="X1184" s="8">
        <v>1</v>
      </c>
      <c r="Y1184" s="8"/>
      <c r="Z1184" s="8"/>
      <c r="AA1184" s="8"/>
      <c r="AB1184" s="8"/>
      <c r="AC1184" s="8"/>
      <c r="AD1184" s="8"/>
      <c r="AE1184" s="8"/>
      <c r="AF1184" s="8"/>
      <c r="AG1184" s="8"/>
      <c r="AH1184" s="8">
        <v>1</v>
      </c>
      <c r="AI1184" s="8">
        <v>2</v>
      </c>
      <c r="AJ1184" s="8"/>
      <c r="AK1184" s="8"/>
      <c r="AL1184" s="8"/>
      <c r="AM1184" s="8"/>
      <c r="AN1184" s="8"/>
      <c r="AO1184" s="8"/>
      <c r="AP1184" s="8"/>
      <c r="AQ1184" s="8"/>
      <c r="AR1184" s="8"/>
      <c r="AS1184" s="8"/>
      <c r="AT1184" s="8">
        <v>1</v>
      </c>
      <c r="AU1184" s="8"/>
      <c r="AV1184" s="8"/>
      <c r="AW1184" s="8"/>
      <c r="AX1184" s="8"/>
      <c r="AY1184" s="8"/>
      <c r="AZ1184" s="8"/>
      <c r="BA1184" s="8"/>
      <c r="BB1184" s="8"/>
      <c r="BC1184" s="9"/>
      <c r="BD1184" s="8"/>
      <c r="BE1184" s="8"/>
      <c r="BF1184" s="8"/>
      <c r="BG1184" s="8"/>
      <c r="BH1184" s="8"/>
      <c r="BI1184" s="8">
        <v>1</v>
      </c>
      <c r="BJ1184" s="8"/>
      <c r="BK1184" s="8"/>
      <c r="BL1184" s="8"/>
      <c r="BM1184" s="8"/>
      <c r="BN1184" s="8"/>
      <c r="BO1184" s="8"/>
      <c r="BP1184" s="8"/>
      <c r="BQ1184" s="8"/>
      <c r="BR1184" s="8"/>
      <c r="BS1184" s="8"/>
      <c r="BT1184" s="8"/>
      <c r="BU1184" s="8"/>
      <c r="BV1184" s="8"/>
      <c r="BW1184" s="8">
        <v>1</v>
      </c>
      <c r="BX1184" s="8"/>
      <c r="BY1184" s="8"/>
      <c r="BZ1184" s="8"/>
      <c r="CA1184" s="8"/>
      <c r="CB1184" s="8"/>
      <c r="CC1184" s="8"/>
      <c r="CD1184" s="8"/>
      <c r="CE1184" s="8"/>
      <c r="CF1184" s="8" t="s">
        <v>2984</v>
      </c>
      <c r="CG1184" s="8" t="s">
        <v>2985</v>
      </c>
      <c r="CH1184" s="8" t="s">
        <v>11</v>
      </c>
      <c r="CI1184" s="8" t="s">
        <v>6066</v>
      </c>
      <c r="CJ1184" s="8">
        <v>200</v>
      </c>
      <c r="CK1184" s="10" t="s">
        <v>740</v>
      </c>
      <c r="CL1184" s="8"/>
      <c r="CM1184" s="8"/>
      <c r="CN1184" s="8"/>
      <c r="CO1184" s="8"/>
      <c r="CP1184" s="8"/>
      <c r="CQ1184" s="8"/>
      <c r="CR1184" s="23"/>
      <c r="CS1184" s="5"/>
      <c r="DC1184" s="1"/>
      <c r="DT1184" s="1"/>
      <c r="DY1184" s="1"/>
    </row>
    <row r="1185" spans="1:129">
      <c r="A1185" s="8" t="s">
        <v>2949</v>
      </c>
      <c r="B1185" s="8">
        <v>44</v>
      </c>
      <c r="C1185" s="8" t="s">
        <v>122</v>
      </c>
      <c r="D1185" s="8" t="s">
        <v>2986</v>
      </c>
      <c r="E1185" s="8" t="s">
        <v>2987</v>
      </c>
      <c r="F1185" s="12">
        <v>32</v>
      </c>
      <c r="G1185" s="12">
        <v>15</v>
      </c>
      <c r="H1185" s="13">
        <f t="shared" si="206"/>
        <v>24.256</v>
      </c>
      <c r="I1185" s="13">
        <f t="shared" si="207"/>
        <v>11.370000000000001</v>
      </c>
      <c r="J1185" s="9">
        <v>2</v>
      </c>
      <c r="K1185" s="9">
        <v>1</v>
      </c>
      <c r="L1185" s="8">
        <v>1</v>
      </c>
      <c r="M1185" s="8"/>
      <c r="N1185" s="8"/>
      <c r="O1185" s="8"/>
      <c r="P1185" s="8"/>
      <c r="Q1185" s="8">
        <v>4</v>
      </c>
      <c r="R1185" s="8"/>
      <c r="S1185" s="8"/>
      <c r="T1185" s="8"/>
      <c r="U1185" s="8"/>
      <c r="V1185" s="8"/>
      <c r="W1185" s="8"/>
      <c r="X1185" s="8">
        <v>4</v>
      </c>
      <c r="Y1185" s="8"/>
      <c r="Z1185" s="8"/>
      <c r="AA1185" s="8"/>
      <c r="AB1185" s="8"/>
      <c r="AC1185" s="8"/>
      <c r="AD1185" s="8"/>
      <c r="AE1185" s="8"/>
      <c r="AF1185" s="8"/>
      <c r="AG1185" s="8"/>
      <c r="AH1185" s="8">
        <v>1</v>
      </c>
      <c r="AI1185" s="8">
        <v>1</v>
      </c>
      <c r="AJ1185" s="8"/>
      <c r="AK1185" s="8"/>
      <c r="AL1185" s="8"/>
      <c r="AM1185" s="8"/>
      <c r="AN1185" s="8"/>
      <c r="AO1185" s="8"/>
      <c r="AP1185" s="8"/>
      <c r="AQ1185" s="8"/>
      <c r="AR1185" s="8"/>
      <c r="AS1185" s="8"/>
      <c r="AT1185" s="8"/>
      <c r="AU1185" s="8"/>
      <c r="AV1185" s="8"/>
      <c r="AW1185" s="8"/>
      <c r="AX1185" s="8"/>
      <c r="AY1185" s="8"/>
      <c r="AZ1185" s="8"/>
      <c r="BA1185" s="8"/>
      <c r="BB1185" s="8"/>
      <c r="BC1185" s="9"/>
      <c r="BD1185" s="8"/>
      <c r="BE1185" s="8"/>
      <c r="BF1185" s="8"/>
      <c r="BG1185" s="8"/>
      <c r="BH1185" s="8"/>
      <c r="BI1185" s="8"/>
      <c r="BJ1185" s="8"/>
      <c r="BK1185" s="8"/>
      <c r="BL1185" s="8"/>
      <c r="BM1185" s="8"/>
      <c r="BN1185" s="8"/>
      <c r="BO1185" s="8"/>
      <c r="BP1185" s="8"/>
      <c r="BQ1185" s="8"/>
      <c r="BR1185" s="8"/>
      <c r="BS1185" s="8"/>
      <c r="BT1185" s="8"/>
      <c r="BU1185" s="8"/>
      <c r="BV1185" s="8"/>
      <c r="BW1185" s="8"/>
      <c r="BX1185" s="8"/>
      <c r="BY1185" s="8"/>
      <c r="BZ1185" s="8"/>
      <c r="CA1185" s="8"/>
      <c r="CB1185" s="8"/>
      <c r="CC1185" s="8"/>
      <c r="CD1185" s="8"/>
      <c r="CE1185" s="8"/>
      <c r="CF1185" s="8" t="s">
        <v>2988</v>
      </c>
      <c r="CG1185" s="8" t="s">
        <v>5978</v>
      </c>
      <c r="CH1185" s="8" t="s">
        <v>11</v>
      </c>
      <c r="CI1185" s="8" t="s">
        <v>6066</v>
      </c>
      <c r="CJ1185" s="8">
        <v>150</v>
      </c>
      <c r="CK1185" s="10" t="s">
        <v>762</v>
      </c>
      <c r="CL1185" s="8"/>
      <c r="CM1185" s="8"/>
      <c r="CN1185" s="8"/>
      <c r="CO1185" s="8"/>
      <c r="CP1185" s="8"/>
      <c r="CQ1185" s="8"/>
      <c r="CR1185" s="23"/>
      <c r="CS1185" s="5"/>
      <c r="DC1185" s="1"/>
      <c r="DT1185" s="1"/>
      <c r="DY1185" s="1"/>
    </row>
    <row r="1186" spans="1:129">
      <c r="A1186" s="8" t="s">
        <v>2950</v>
      </c>
      <c r="B1186" s="8">
        <v>44</v>
      </c>
      <c r="C1186" s="8" t="s">
        <v>122</v>
      </c>
      <c r="D1186" s="8" t="s">
        <v>2989</v>
      </c>
      <c r="E1186" s="8" t="s">
        <v>2990</v>
      </c>
      <c r="F1186" s="12">
        <v>36</v>
      </c>
      <c r="G1186" s="12">
        <v>28</v>
      </c>
      <c r="H1186" s="13">
        <f t="shared" si="206"/>
        <v>27.288</v>
      </c>
      <c r="I1186" s="13">
        <f t="shared" si="207"/>
        <v>21.224</v>
      </c>
      <c r="J1186" s="9">
        <v>2</v>
      </c>
      <c r="K1186" s="9">
        <v>1</v>
      </c>
      <c r="L1186" s="8">
        <v>1</v>
      </c>
      <c r="M1186" s="8"/>
      <c r="N1186" s="8"/>
      <c r="O1186" s="8"/>
      <c r="P1186" s="8"/>
      <c r="Q1186" s="8">
        <v>7</v>
      </c>
      <c r="R1186" s="8"/>
      <c r="S1186" s="8"/>
      <c r="T1186" s="8"/>
      <c r="U1186" s="8"/>
      <c r="V1186" s="8"/>
      <c r="W1186" s="8"/>
      <c r="X1186" s="8"/>
      <c r="Y1186" s="8"/>
      <c r="Z1186" s="8"/>
      <c r="AA1186" s="8"/>
      <c r="AB1186" s="8"/>
      <c r="AC1186" s="8"/>
      <c r="AD1186" s="8"/>
      <c r="AE1186" s="8"/>
      <c r="AF1186" s="8"/>
      <c r="AG1186" s="8"/>
      <c r="AH1186" s="8">
        <v>1</v>
      </c>
      <c r="AI1186" s="8">
        <v>1</v>
      </c>
      <c r="AJ1186" s="8"/>
      <c r="AK1186" s="8"/>
      <c r="AL1186" s="8"/>
      <c r="AM1186" s="8"/>
      <c r="AN1186" s="8"/>
      <c r="AO1186" s="8"/>
      <c r="AP1186" s="8"/>
      <c r="AQ1186" s="8"/>
      <c r="AR1186" s="8"/>
      <c r="AS1186" s="8"/>
      <c r="AT1186" s="8"/>
      <c r="AU1186" s="8"/>
      <c r="AV1186" s="8"/>
      <c r="AW1186" s="8"/>
      <c r="AX1186" s="8"/>
      <c r="AY1186" s="8"/>
      <c r="AZ1186" s="8"/>
      <c r="BA1186" s="8"/>
      <c r="BB1186" s="8"/>
      <c r="BC1186" s="9"/>
      <c r="BD1186" s="8"/>
      <c r="BE1186" s="8"/>
      <c r="BF1186" s="8"/>
      <c r="BG1186" s="8"/>
      <c r="BH1186" s="8"/>
      <c r="BI1186" s="8"/>
      <c r="BJ1186" s="8"/>
      <c r="BK1186" s="8"/>
      <c r="BL1186" s="8"/>
      <c r="BM1186" s="8"/>
      <c r="BN1186" s="8"/>
      <c r="BO1186" s="8"/>
      <c r="BP1186" s="8"/>
      <c r="BQ1186" s="8"/>
      <c r="BR1186" s="8"/>
      <c r="BS1186" s="8"/>
      <c r="BT1186" s="8"/>
      <c r="BU1186" s="8"/>
      <c r="BV1186" s="8"/>
      <c r="BW1186" s="8"/>
      <c r="BX1186" s="8"/>
      <c r="BY1186" s="8"/>
      <c r="BZ1186" s="8"/>
      <c r="CA1186" s="8"/>
      <c r="CB1186" s="8"/>
      <c r="CC1186" s="8"/>
      <c r="CD1186" s="8"/>
      <c r="CE1186" s="8"/>
      <c r="CF1186" s="8" t="s">
        <v>2988</v>
      </c>
      <c r="CG1186" s="8" t="s">
        <v>5016</v>
      </c>
      <c r="CH1186" s="8"/>
      <c r="CI1186" s="8"/>
      <c r="CJ1186" s="8"/>
      <c r="CK1186" s="10"/>
      <c r="CL1186" s="8"/>
      <c r="CM1186" s="8"/>
      <c r="CN1186" s="8"/>
      <c r="CO1186" s="8"/>
      <c r="CP1186" s="8"/>
      <c r="CQ1186" s="8" t="s">
        <v>5700</v>
      </c>
      <c r="CR1186" s="23"/>
      <c r="CS1186" s="5"/>
      <c r="DC1186" s="1"/>
      <c r="DT1186" s="1"/>
      <c r="DY1186" s="1"/>
    </row>
    <row r="1187" spans="1:129">
      <c r="A1187" s="8" t="s">
        <v>2951</v>
      </c>
      <c r="B1187" s="8">
        <v>44</v>
      </c>
      <c r="C1187" s="8" t="s">
        <v>122</v>
      </c>
      <c r="D1187" s="8" t="s">
        <v>2991</v>
      </c>
      <c r="E1187" s="8" t="s">
        <v>31</v>
      </c>
      <c r="F1187" s="12">
        <v>54</v>
      </c>
      <c r="G1187" s="12">
        <v>38</v>
      </c>
      <c r="H1187" s="13">
        <f>F1187*0.758</f>
        <v>40.932000000000002</v>
      </c>
      <c r="I1187" s="13">
        <f>G1187*0.758</f>
        <v>28.804000000000002</v>
      </c>
      <c r="J1187" s="9">
        <v>1</v>
      </c>
      <c r="K1187" s="9">
        <v>1</v>
      </c>
      <c r="L1187" s="8"/>
      <c r="M1187" s="8"/>
      <c r="N1187" s="8"/>
      <c r="O1187" s="8"/>
      <c r="P1187" s="8"/>
      <c r="Q1187" s="8">
        <v>1</v>
      </c>
      <c r="R1187" s="8"/>
      <c r="S1187" s="8"/>
      <c r="T1187" s="8"/>
      <c r="U1187" s="8"/>
      <c r="V1187" s="8">
        <v>1</v>
      </c>
      <c r="W1187" s="8"/>
      <c r="X1187" s="8"/>
      <c r="Y1187" s="8"/>
      <c r="Z1187" s="8"/>
      <c r="AA1187" s="8"/>
      <c r="AB1187" s="8"/>
      <c r="AC1187" s="8"/>
      <c r="AD1187" s="8"/>
      <c r="AE1187" s="8"/>
      <c r="AF1187" s="8"/>
      <c r="AG1187" s="8"/>
      <c r="AH1187" s="8"/>
      <c r="AI1187" s="8">
        <v>1</v>
      </c>
      <c r="AJ1187" s="8"/>
      <c r="AK1187" s="8"/>
      <c r="AL1187" s="8"/>
      <c r="AM1187" s="8"/>
      <c r="AN1187" s="8"/>
      <c r="AO1187" s="8"/>
      <c r="AP1187" s="8"/>
      <c r="AQ1187" s="8"/>
      <c r="AR1187" s="8"/>
      <c r="AS1187" s="8"/>
      <c r="AT1187" s="8"/>
      <c r="AU1187" s="8"/>
      <c r="AV1187" s="8"/>
      <c r="AW1187" s="8"/>
      <c r="AX1187" s="8"/>
      <c r="AY1187" s="8"/>
      <c r="AZ1187" s="8"/>
      <c r="BA1187" s="8"/>
      <c r="BB1187" s="8"/>
      <c r="BC1187" s="9"/>
      <c r="BD1187" s="8"/>
      <c r="BE1187" s="8"/>
      <c r="BF1187" s="8"/>
      <c r="BG1187" s="8"/>
      <c r="BH1187" s="8"/>
      <c r="BI1187" s="8">
        <v>1</v>
      </c>
      <c r="BJ1187" s="8"/>
      <c r="BK1187" s="8"/>
      <c r="BL1187" s="8"/>
      <c r="BM1187" s="8"/>
      <c r="BN1187" s="8"/>
      <c r="BO1187" s="8"/>
      <c r="BP1187" s="8"/>
      <c r="BQ1187" s="8"/>
      <c r="BR1187" s="8"/>
      <c r="BS1187" s="8"/>
      <c r="BT1187" s="8"/>
      <c r="BU1187" s="8"/>
      <c r="BV1187" s="8"/>
      <c r="BW1187" s="8"/>
      <c r="BX1187" s="8"/>
      <c r="BY1187" s="8"/>
      <c r="BZ1187" s="8"/>
      <c r="CA1187" s="8"/>
      <c r="CB1187" s="8"/>
      <c r="CC1187" s="8"/>
      <c r="CD1187" s="8"/>
      <c r="CE1187" s="8"/>
      <c r="CF1187" s="8" t="s">
        <v>2992</v>
      </c>
      <c r="CG1187" s="8" t="s">
        <v>2543</v>
      </c>
      <c r="CH1187" s="8" t="s">
        <v>11</v>
      </c>
      <c r="CI1187" s="8" t="s">
        <v>6066</v>
      </c>
      <c r="CJ1187" s="8">
        <v>120</v>
      </c>
      <c r="CK1187" s="10" t="s">
        <v>762</v>
      </c>
      <c r="CL1187" s="8"/>
      <c r="CM1187" s="8"/>
      <c r="CN1187" s="8"/>
      <c r="CO1187" s="8"/>
      <c r="CP1187" s="8"/>
      <c r="CQ1187" s="8" t="s">
        <v>1885</v>
      </c>
      <c r="CR1187" s="23"/>
      <c r="CS1187" s="5"/>
      <c r="DC1187" s="1"/>
      <c r="DT1187" s="1"/>
      <c r="DY1187" s="1"/>
    </row>
    <row r="1188" spans="1:129">
      <c r="A1188" s="8" t="s">
        <v>2952</v>
      </c>
      <c r="B1188" s="8">
        <v>44</v>
      </c>
      <c r="C1188" s="8" t="s">
        <v>9</v>
      </c>
      <c r="D1188" s="8" t="s">
        <v>1025</v>
      </c>
      <c r="E1188" s="8"/>
      <c r="F1188" s="12">
        <v>42</v>
      </c>
      <c r="G1188" s="12">
        <v>3</v>
      </c>
      <c r="H1188" s="13">
        <f t="shared" ref="H1188:H1189" si="208">F1188*0.758</f>
        <v>31.835999999999999</v>
      </c>
      <c r="I1188" s="13">
        <f t="shared" ref="I1188:I1189" si="209">G1188*0.758</f>
        <v>2.274</v>
      </c>
      <c r="J1188" s="9"/>
      <c r="K1188" s="9"/>
      <c r="L1188" s="8"/>
      <c r="M1188" s="8"/>
      <c r="N1188" s="8"/>
      <c r="O1188" s="8"/>
      <c r="P1188" s="8"/>
      <c r="Q1188" s="8"/>
      <c r="R1188" s="8"/>
      <c r="S1188" s="8"/>
      <c r="T1188" s="8"/>
      <c r="U1188" s="8"/>
      <c r="V1188" s="8"/>
      <c r="W1188" s="8"/>
      <c r="X1188" s="8"/>
      <c r="Y1188" s="8"/>
      <c r="Z1188" s="8"/>
      <c r="AA1188" s="8"/>
      <c r="AB1188" s="8"/>
      <c r="AC1188" s="8"/>
      <c r="AD1188" s="8"/>
      <c r="AE1188" s="8"/>
      <c r="AF1188" s="8"/>
      <c r="AG1188" s="8"/>
      <c r="AH1188" s="8"/>
      <c r="AI1188" s="8"/>
      <c r="AJ1188" s="8"/>
      <c r="AK1188" s="8"/>
      <c r="AL1188" s="8"/>
      <c r="AM1188" s="8"/>
      <c r="AN1188" s="8"/>
      <c r="AO1188" s="8"/>
      <c r="AP1188" s="8"/>
      <c r="AQ1188" s="8"/>
      <c r="AR1188" s="8"/>
      <c r="AS1188" s="8"/>
      <c r="AT1188" s="8"/>
      <c r="AU1188" s="8"/>
      <c r="AV1188" s="8"/>
      <c r="AW1188" s="8"/>
      <c r="AX1188" s="8"/>
      <c r="AY1188" s="8"/>
      <c r="AZ1188" s="8"/>
      <c r="BA1188" s="8"/>
      <c r="BB1188" s="8"/>
      <c r="BC1188" s="9"/>
      <c r="BD1188" s="8"/>
      <c r="BE1188" s="8"/>
      <c r="BF1188" s="8"/>
      <c r="BG1188" s="8"/>
      <c r="BH1188" s="8"/>
      <c r="BI1188" s="8"/>
      <c r="BJ1188" s="8"/>
      <c r="BK1188" s="8"/>
      <c r="BL1188" s="8"/>
      <c r="BM1188" s="8"/>
      <c r="BN1188" s="8"/>
      <c r="BO1188" s="8"/>
      <c r="BP1188" s="8"/>
      <c r="BQ1188" s="8"/>
      <c r="BR1188" s="8"/>
      <c r="BS1188" s="8"/>
      <c r="BT1188" s="8"/>
      <c r="BU1188" s="8"/>
      <c r="BV1188" s="8"/>
      <c r="BW1188" s="8"/>
      <c r="BX1188" s="8"/>
      <c r="BY1188" s="8"/>
      <c r="BZ1188" s="8"/>
      <c r="CA1188" s="8"/>
      <c r="CB1188" s="8"/>
      <c r="CC1188" s="8"/>
      <c r="CD1188" s="8"/>
      <c r="CE1188" s="8"/>
      <c r="CF1188" s="8"/>
      <c r="CG1188" s="8"/>
      <c r="CH1188" s="8" t="s">
        <v>12</v>
      </c>
      <c r="CI1188" s="8" t="s">
        <v>6212</v>
      </c>
      <c r="CJ1188" s="8">
        <v>15</v>
      </c>
      <c r="CK1188" s="10" t="s">
        <v>2993</v>
      </c>
      <c r="CL1188" s="8"/>
      <c r="CM1188" s="8"/>
      <c r="CN1188" s="8"/>
      <c r="CO1188" s="8"/>
      <c r="CP1188" s="8"/>
      <c r="CQ1188" s="8"/>
      <c r="CR1188" s="23"/>
      <c r="CS1188" s="5"/>
      <c r="DC1188" s="1"/>
      <c r="DT1188" s="1"/>
      <c r="DY1188" s="1"/>
    </row>
    <row r="1189" spans="1:129">
      <c r="A1189" s="8" t="s">
        <v>3017</v>
      </c>
      <c r="B1189" s="8">
        <v>45</v>
      </c>
      <c r="C1189" s="8" t="s">
        <v>122</v>
      </c>
      <c r="D1189" s="8" t="s">
        <v>5260</v>
      </c>
      <c r="E1189" s="8" t="s">
        <v>3067</v>
      </c>
      <c r="F1189" s="12">
        <v>25</v>
      </c>
      <c r="G1189" s="12">
        <v>14</v>
      </c>
      <c r="H1189" s="13">
        <f t="shared" si="208"/>
        <v>18.95</v>
      </c>
      <c r="I1189" s="13">
        <f t="shared" si="209"/>
        <v>10.612</v>
      </c>
      <c r="J1189" s="9">
        <v>1</v>
      </c>
      <c r="K1189" s="9">
        <v>1</v>
      </c>
      <c r="L1189" s="8">
        <v>2</v>
      </c>
      <c r="M1189" s="8"/>
      <c r="N1189" s="8"/>
      <c r="O1189" s="8"/>
      <c r="P1189" s="8"/>
      <c r="Q1189" s="8">
        <v>1</v>
      </c>
      <c r="R1189" s="8"/>
      <c r="S1189" s="8"/>
      <c r="T1189" s="8"/>
      <c r="U1189" s="8"/>
      <c r="V1189" s="8"/>
      <c r="W1189" s="8"/>
      <c r="X1189" s="8"/>
      <c r="Y1189" s="8"/>
      <c r="Z1189" s="8"/>
      <c r="AA1189" s="8"/>
      <c r="AB1189" s="8"/>
      <c r="AC1189" s="8"/>
      <c r="AD1189" s="8"/>
      <c r="AE1189" s="8"/>
      <c r="AF1189" s="8"/>
      <c r="AG1189" s="8"/>
      <c r="AH1189" s="8">
        <v>1</v>
      </c>
      <c r="AI1189" s="8"/>
      <c r="AJ1189" s="8"/>
      <c r="AK1189" s="8"/>
      <c r="AL1189" s="8"/>
      <c r="AM1189" s="8"/>
      <c r="AN1189" s="8"/>
      <c r="AO1189" s="8"/>
      <c r="AP1189" s="8"/>
      <c r="AQ1189" s="8"/>
      <c r="AR1189" s="8"/>
      <c r="AS1189" s="8"/>
      <c r="AT1189" s="8"/>
      <c r="AU1189" s="8"/>
      <c r="AV1189" s="8"/>
      <c r="AW1189" s="8"/>
      <c r="AX1189" s="8"/>
      <c r="AY1189" s="8"/>
      <c r="AZ1189" s="8"/>
      <c r="BA1189" s="8"/>
      <c r="BB1189" s="8"/>
      <c r="BC1189" s="9"/>
      <c r="BD1189" s="8"/>
      <c r="BE1189" s="8"/>
      <c r="BF1189" s="8"/>
      <c r="BG1189" s="8"/>
      <c r="BH1189" s="8"/>
      <c r="BI1189" s="8"/>
      <c r="BJ1189" s="8"/>
      <c r="BK1189" s="8"/>
      <c r="BL1189" s="8"/>
      <c r="BM1189" s="8"/>
      <c r="BN1189" s="8"/>
      <c r="BO1189" s="8"/>
      <c r="BP1189" s="8"/>
      <c r="BQ1189" s="8"/>
      <c r="BR1189" s="8"/>
      <c r="BS1189" s="8"/>
      <c r="BT1189" s="8"/>
      <c r="BU1189" s="8"/>
      <c r="BV1189" s="8"/>
      <c r="BW1189" s="8"/>
      <c r="BX1189" s="8"/>
      <c r="BY1189" s="8"/>
      <c r="BZ1189" s="8"/>
      <c r="CA1189" s="8"/>
      <c r="CB1189" s="8"/>
      <c r="CC1189" s="8"/>
      <c r="CD1189" s="8"/>
      <c r="CE1189" s="8"/>
      <c r="CF1189" s="8" t="s">
        <v>3068</v>
      </c>
      <c r="CG1189" s="8"/>
      <c r="CH1189" s="8" t="s">
        <v>11</v>
      </c>
      <c r="CI1189" s="8" t="s">
        <v>6066</v>
      </c>
      <c r="CJ1189" s="8">
        <v>97</v>
      </c>
      <c r="CK1189" s="10" t="s">
        <v>762</v>
      </c>
      <c r="CL1189" s="8"/>
      <c r="CM1189" s="8"/>
      <c r="CN1189" s="8"/>
      <c r="CO1189" s="8"/>
      <c r="CP1189" s="8"/>
      <c r="CQ1189" s="8" t="s">
        <v>549</v>
      </c>
      <c r="CR1189" s="23"/>
      <c r="CS1189" s="5"/>
      <c r="DC1189" s="1"/>
      <c r="DT1189" s="1"/>
      <c r="DY1189" s="1"/>
    </row>
    <row r="1190" spans="1:129">
      <c r="A1190" s="8" t="s">
        <v>3018</v>
      </c>
      <c r="B1190" s="8">
        <v>45</v>
      </c>
      <c r="C1190" s="8" t="s">
        <v>9</v>
      </c>
      <c r="D1190" s="8" t="s">
        <v>3069</v>
      </c>
      <c r="E1190" s="8" t="s">
        <v>3070</v>
      </c>
      <c r="F1190" s="12">
        <v>44</v>
      </c>
      <c r="G1190" s="12">
        <v>25</v>
      </c>
      <c r="H1190" s="13">
        <f>F1190*0.758</f>
        <v>33.352000000000004</v>
      </c>
      <c r="I1190" s="13">
        <f>G1190*0.758</f>
        <v>18.95</v>
      </c>
      <c r="J1190" s="9">
        <v>1</v>
      </c>
      <c r="K1190" s="9"/>
      <c r="L1190" s="8"/>
      <c r="M1190" s="8">
        <v>3</v>
      </c>
      <c r="N1190" s="8"/>
      <c r="O1190" s="8"/>
      <c r="P1190" s="8"/>
      <c r="Q1190" s="8"/>
      <c r="R1190" s="8"/>
      <c r="S1190" s="8"/>
      <c r="T1190" s="8"/>
      <c r="U1190" s="8"/>
      <c r="V1190" s="8"/>
      <c r="W1190" s="8"/>
      <c r="X1190" s="8"/>
      <c r="Y1190" s="8"/>
      <c r="Z1190" s="8"/>
      <c r="AA1190" s="8"/>
      <c r="AB1190" s="8"/>
      <c r="AC1190" s="8"/>
      <c r="AD1190" s="8"/>
      <c r="AE1190" s="8"/>
      <c r="AF1190" s="8"/>
      <c r="AG1190" s="8"/>
      <c r="AH1190" s="8"/>
      <c r="AI1190" s="8">
        <v>2</v>
      </c>
      <c r="AJ1190" s="8"/>
      <c r="AK1190" s="8"/>
      <c r="AL1190" s="8"/>
      <c r="AM1190" s="8"/>
      <c r="AN1190" s="8"/>
      <c r="AO1190" s="8"/>
      <c r="AP1190" s="8"/>
      <c r="AQ1190" s="8"/>
      <c r="AR1190" s="8"/>
      <c r="AS1190" s="8"/>
      <c r="AT1190" s="8"/>
      <c r="AU1190" s="8"/>
      <c r="AV1190" s="8"/>
      <c r="AW1190" s="8"/>
      <c r="AX1190" s="8"/>
      <c r="AY1190" s="8"/>
      <c r="AZ1190" s="8"/>
      <c r="BA1190" s="8"/>
      <c r="BB1190" s="8"/>
      <c r="BC1190" s="9"/>
      <c r="BD1190" s="8"/>
      <c r="BE1190" s="8"/>
      <c r="BF1190" s="8"/>
      <c r="BG1190" s="8"/>
      <c r="BH1190" s="8"/>
      <c r="BI1190" s="8"/>
      <c r="BJ1190" s="8"/>
      <c r="BK1190" s="8"/>
      <c r="BL1190" s="8"/>
      <c r="BM1190" s="8"/>
      <c r="BN1190" s="8"/>
      <c r="BO1190" s="8"/>
      <c r="BP1190" s="8"/>
      <c r="BQ1190" s="8"/>
      <c r="BR1190" s="8"/>
      <c r="BS1190" s="8"/>
      <c r="BT1190" s="8"/>
      <c r="BU1190" s="8"/>
      <c r="BV1190" s="8"/>
      <c r="BW1190" s="8"/>
      <c r="BX1190" s="8"/>
      <c r="BY1190" s="8"/>
      <c r="BZ1190" s="8"/>
      <c r="CA1190" s="8"/>
      <c r="CB1190" s="8"/>
      <c r="CC1190" s="8"/>
      <c r="CD1190" s="8"/>
      <c r="CE1190" s="8"/>
      <c r="CF1190" s="8"/>
      <c r="CG1190" s="8"/>
      <c r="CH1190" s="8" t="s">
        <v>11</v>
      </c>
      <c r="CI1190" s="8" t="s">
        <v>6066</v>
      </c>
      <c r="CJ1190" s="8">
        <v>80</v>
      </c>
      <c r="CK1190" s="10" t="s">
        <v>762</v>
      </c>
      <c r="CL1190" s="8"/>
      <c r="CM1190" s="8"/>
      <c r="CN1190" s="8"/>
      <c r="CO1190" s="8"/>
      <c r="CP1190" s="8"/>
      <c r="CQ1190" s="8"/>
      <c r="CR1190" s="23"/>
      <c r="CS1190" s="5"/>
      <c r="DC1190" s="1"/>
      <c r="DT1190" s="1"/>
      <c r="DY1190" s="1"/>
    </row>
    <row r="1191" spans="1:129">
      <c r="A1191" s="8" t="s">
        <v>3019</v>
      </c>
      <c r="B1191" s="8">
        <v>45</v>
      </c>
      <c r="C1191" s="8" t="s">
        <v>122</v>
      </c>
      <c r="D1191" s="8" t="s">
        <v>3071</v>
      </c>
      <c r="E1191" s="8" t="s">
        <v>3072</v>
      </c>
      <c r="F1191" s="12">
        <v>30</v>
      </c>
      <c r="G1191" s="12">
        <v>25</v>
      </c>
      <c r="H1191" s="13">
        <f t="shared" ref="H1191" si="210">F1191*0.758</f>
        <v>22.740000000000002</v>
      </c>
      <c r="I1191" s="13">
        <f t="shared" ref="I1191" si="211">G1191*0.758</f>
        <v>18.95</v>
      </c>
      <c r="J1191" s="9">
        <v>1</v>
      </c>
      <c r="K1191" s="9">
        <v>1</v>
      </c>
      <c r="L1191" s="8">
        <v>5</v>
      </c>
      <c r="M1191" s="8"/>
      <c r="N1191" s="8"/>
      <c r="O1191" s="8"/>
      <c r="P1191" s="8"/>
      <c r="Q1191" s="8">
        <v>4</v>
      </c>
      <c r="R1191" s="8"/>
      <c r="S1191" s="8"/>
      <c r="T1191" s="8"/>
      <c r="U1191" s="8"/>
      <c r="V1191" s="8"/>
      <c r="W1191" s="8"/>
      <c r="X1191" s="8">
        <v>3</v>
      </c>
      <c r="Y1191" s="8"/>
      <c r="Z1191" s="8"/>
      <c r="AA1191" s="8"/>
      <c r="AB1191" s="8"/>
      <c r="AC1191" s="8"/>
      <c r="AD1191" s="8">
        <v>1</v>
      </c>
      <c r="AE1191" s="8"/>
      <c r="AF1191" s="8"/>
      <c r="AG1191" s="8"/>
      <c r="AH1191" s="8"/>
      <c r="AI1191" s="8"/>
      <c r="AJ1191" s="8"/>
      <c r="AK1191" s="8"/>
      <c r="AL1191" s="8"/>
      <c r="AM1191" s="8"/>
      <c r="AN1191" s="8"/>
      <c r="AO1191" s="8">
        <v>1</v>
      </c>
      <c r="AP1191" s="8"/>
      <c r="AQ1191" s="8"/>
      <c r="AR1191" s="8"/>
      <c r="AS1191" s="8"/>
      <c r="AT1191" s="8"/>
      <c r="AU1191" s="8"/>
      <c r="AV1191" s="8"/>
      <c r="AW1191" s="8"/>
      <c r="AX1191" s="8"/>
      <c r="AY1191" s="8"/>
      <c r="AZ1191" s="8"/>
      <c r="BA1191" s="8"/>
      <c r="BB1191" s="8"/>
      <c r="BC1191" s="9"/>
      <c r="BD1191" s="8"/>
      <c r="BE1191" s="8"/>
      <c r="BF1191" s="8"/>
      <c r="BG1191" s="8"/>
      <c r="BH1191" s="8"/>
      <c r="BI1191" s="8"/>
      <c r="BJ1191" s="8"/>
      <c r="BK1191" s="8"/>
      <c r="BL1191" s="8"/>
      <c r="BM1191" s="8"/>
      <c r="BN1191" s="8"/>
      <c r="BO1191" s="8"/>
      <c r="BP1191" s="8"/>
      <c r="BQ1191" s="8"/>
      <c r="BR1191" s="8"/>
      <c r="BS1191" s="8"/>
      <c r="BT1191" s="8"/>
      <c r="BU1191" s="8"/>
      <c r="BV1191" s="8"/>
      <c r="BW1191" s="8"/>
      <c r="BX1191" s="8"/>
      <c r="BY1191" s="8"/>
      <c r="BZ1191" s="8"/>
      <c r="CA1191" s="8"/>
      <c r="CB1191" s="8"/>
      <c r="CC1191" s="8"/>
      <c r="CD1191" s="8"/>
      <c r="CE1191" s="8"/>
      <c r="CF1191" s="8" t="s">
        <v>3073</v>
      </c>
      <c r="CG1191" s="8" t="s">
        <v>5017</v>
      </c>
      <c r="CH1191" s="8" t="s">
        <v>11</v>
      </c>
      <c r="CI1191" s="8" t="s">
        <v>6066</v>
      </c>
      <c r="CJ1191" s="8">
        <v>257</v>
      </c>
      <c r="CK1191" s="10" t="s">
        <v>762</v>
      </c>
      <c r="CL1191" s="8"/>
      <c r="CM1191" s="8"/>
      <c r="CN1191" s="8"/>
      <c r="CO1191" s="8"/>
      <c r="CP1191" s="8"/>
      <c r="CQ1191" s="8"/>
      <c r="CR1191" s="23"/>
      <c r="CS1191" s="5"/>
      <c r="DC1191" s="1"/>
      <c r="DT1191" s="1"/>
      <c r="DY1191" s="1"/>
    </row>
    <row r="1192" spans="1:129">
      <c r="A1192" s="8" t="s">
        <v>3020</v>
      </c>
      <c r="B1192" s="8">
        <v>45</v>
      </c>
      <c r="C1192" s="8"/>
      <c r="D1192" s="8" t="s">
        <v>3074</v>
      </c>
      <c r="E1192" s="8" t="s">
        <v>3075</v>
      </c>
      <c r="F1192" s="12">
        <v>21</v>
      </c>
      <c r="G1192" s="12">
        <v>9</v>
      </c>
      <c r="H1192" s="13">
        <f>F1192*0.758</f>
        <v>15.917999999999999</v>
      </c>
      <c r="I1192" s="13">
        <f>G1192*0.758</f>
        <v>6.8220000000000001</v>
      </c>
      <c r="J1192" s="9">
        <v>2</v>
      </c>
      <c r="K1192" s="9">
        <v>1</v>
      </c>
      <c r="L1192" s="8">
        <v>2</v>
      </c>
      <c r="M1192" s="8"/>
      <c r="N1192" s="8"/>
      <c r="O1192" s="8"/>
      <c r="P1192" s="8"/>
      <c r="Q1192" s="8">
        <v>5</v>
      </c>
      <c r="R1192" s="8"/>
      <c r="S1192" s="8"/>
      <c r="T1192" s="8"/>
      <c r="U1192" s="8"/>
      <c r="V1192" s="8"/>
      <c r="W1192" s="8"/>
      <c r="X1192" s="8">
        <v>3</v>
      </c>
      <c r="Y1192" s="8"/>
      <c r="Z1192" s="8"/>
      <c r="AA1192" s="8"/>
      <c r="AB1192" s="8"/>
      <c r="AC1192" s="8"/>
      <c r="AD1192" s="8">
        <v>1</v>
      </c>
      <c r="AE1192" s="8"/>
      <c r="AF1192" s="8"/>
      <c r="AG1192" s="8"/>
      <c r="AH1192" s="8"/>
      <c r="AI1192" s="8"/>
      <c r="AJ1192" s="8"/>
      <c r="AK1192" s="8"/>
      <c r="AL1192" s="8"/>
      <c r="AM1192" s="8"/>
      <c r="AN1192" s="8"/>
      <c r="AO1192" s="8"/>
      <c r="AP1192" s="8"/>
      <c r="AQ1192" s="8"/>
      <c r="AR1192" s="8"/>
      <c r="AS1192" s="8"/>
      <c r="AT1192" s="8"/>
      <c r="AU1192" s="8"/>
      <c r="AV1192" s="8"/>
      <c r="AW1192" s="8"/>
      <c r="AX1192" s="8"/>
      <c r="AY1192" s="8"/>
      <c r="AZ1192" s="8"/>
      <c r="BA1192" s="8"/>
      <c r="BB1192" s="8"/>
      <c r="BC1192" s="9"/>
      <c r="BD1192" s="8"/>
      <c r="BE1192" s="8"/>
      <c r="BF1192" s="8"/>
      <c r="BG1192" s="8"/>
      <c r="BH1192" s="8"/>
      <c r="BI1192" s="8"/>
      <c r="BJ1192" s="8"/>
      <c r="BK1192" s="8"/>
      <c r="BL1192" s="8"/>
      <c r="BM1192" s="8"/>
      <c r="BN1192" s="8"/>
      <c r="BO1192" s="8"/>
      <c r="BP1192" s="8"/>
      <c r="BQ1192" s="8"/>
      <c r="BR1192" s="8"/>
      <c r="BS1192" s="8"/>
      <c r="BT1192" s="8"/>
      <c r="BU1192" s="8"/>
      <c r="BV1192" s="8"/>
      <c r="BW1192" s="8"/>
      <c r="BX1192" s="8"/>
      <c r="BY1192" s="8"/>
      <c r="BZ1192" s="8"/>
      <c r="CA1192" s="8"/>
      <c r="CB1192" s="8"/>
      <c r="CC1192" s="8"/>
      <c r="CD1192" s="8"/>
      <c r="CE1192" s="8"/>
      <c r="CF1192" s="8" t="s">
        <v>3076</v>
      </c>
      <c r="CG1192" s="8" t="s">
        <v>3077</v>
      </c>
      <c r="CH1192" s="8" t="s">
        <v>11</v>
      </c>
      <c r="CI1192" s="8" t="s">
        <v>6066</v>
      </c>
      <c r="CJ1192" s="8">
        <v>140</v>
      </c>
      <c r="CK1192" s="10" t="s">
        <v>762</v>
      </c>
      <c r="CL1192" s="8"/>
      <c r="CM1192" s="8"/>
      <c r="CN1192" s="8"/>
      <c r="CO1192" s="8"/>
      <c r="CP1192" s="8"/>
      <c r="CQ1192" s="8"/>
      <c r="CR1192" s="23"/>
      <c r="CS1192" s="5"/>
      <c r="DC1192" s="1"/>
      <c r="DT1192" s="1"/>
      <c r="DY1192" s="1"/>
    </row>
    <row r="1193" spans="1:129">
      <c r="A1193" s="8" t="s">
        <v>3021</v>
      </c>
      <c r="B1193" s="8">
        <v>45</v>
      </c>
      <c r="C1193" s="8" t="s">
        <v>122</v>
      </c>
      <c r="D1193" s="8" t="s">
        <v>3078</v>
      </c>
      <c r="E1193" s="8" t="s">
        <v>3079</v>
      </c>
      <c r="F1193" s="12">
        <v>21</v>
      </c>
      <c r="G1193" s="12">
        <v>13</v>
      </c>
      <c r="H1193" s="13">
        <f t="shared" ref="H1193" si="212">F1193*0.758</f>
        <v>15.917999999999999</v>
      </c>
      <c r="I1193" s="13">
        <f t="shared" ref="I1193" si="213">G1193*0.758</f>
        <v>9.8539999999999992</v>
      </c>
      <c r="J1193" s="9">
        <v>1</v>
      </c>
      <c r="K1193" s="9">
        <v>1</v>
      </c>
      <c r="L1193" s="8">
        <v>3</v>
      </c>
      <c r="M1193" s="8"/>
      <c r="N1193" s="8"/>
      <c r="O1193" s="8"/>
      <c r="P1193" s="8"/>
      <c r="Q1193" s="8">
        <v>2</v>
      </c>
      <c r="R1193" s="8"/>
      <c r="S1193" s="8"/>
      <c r="T1193" s="8"/>
      <c r="U1193" s="8"/>
      <c r="V1193" s="8"/>
      <c r="W1193" s="8"/>
      <c r="X1193" s="8"/>
      <c r="Y1193" s="8"/>
      <c r="Z1193" s="8"/>
      <c r="AA1193" s="8"/>
      <c r="AB1193" s="8"/>
      <c r="AC1193" s="8"/>
      <c r="AD1193" s="8"/>
      <c r="AE1193" s="8"/>
      <c r="AF1193" s="8"/>
      <c r="AG1193" s="8"/>
      <c r="AH1193" s="8"/>
      <c r="AI1193" s="8"/>
      <c r="AJ1193" s="8"/>
      <c r="AK1193" s="8"/>
      <c r="AL1193" s="8"/>
      <c r="AM1193" s="8"/>
      <c r="AN1193" s="8"/>
      <c r="AO1193" s="8"/>
      <c r="AP1193" s="8"/>
      <c r="AQ1193" s="8"/>
      <c r="AR1193" s="8"/>
      <c r="AS1193" s="8"/>
      <c r="AT1193" s="8">
        <v>1</v>
      </c>
      <c r="AU1193" s="8"/>
      <c r="AV1193" s="8"/>
      <c r="AW1193" s="8"/>
      <c r="AX1193" s="8"/>
      <c r="AY1193" s="8"/>
      <c r="AZ1193" s="8"/>
      <c r="BA1193" s="8"/>
      <c r="BB1193" s="8"/>
      <c r="BC1193" s="9"/>
      <c r="BD1193" s="8"/>
      <c r="BE1193" s="8"/>
      <c r="BF1193" s="8"/>
      <c r="BG1193" s="8"/>
      <c r="BH1193" s="8"/>
      <c r="BI1193" s="8"/>
      <c r="BJ1193" s="8"/>
      <c r="BK1193" s="8"/>
      <c r="BL1193" s="8"/>
      <c r="BM1193" s="8"/>
      <c r="BN1193" s="8"/>
      <c r="BO1193" s="8"/>
      <c r="BP1193" s="8"/>
      <c r="BQ1193" s="8"/>
      <c r="BR1193" s="8"/>
      <c r="BS1193" s="8"/>
      <c r="BT1193" s="8"/>
      <c r="BU1193" s="8"/>
      <c r="BV1193" s="8"/>
      <c r="BW1193" s="8"/>
      <c r="BX1193" s="8"/>
      <c r="BY1193" s="8"/>
      <c r="BZ1193" s="8"/>
      <c r="CA1193" s="8"/>
      <c r="CB1193" s="8"/>
      <c r="CC1193" s="8"/>
      <c r="CD1193" s="8"/>
      <c r="CE1193" s="8"/>
      <c r="CF1193" s="8" t="s">
        <v>3080</v>
      </c>
      <c r="CG1193" s="8" t="s">
        <v>2543</v>
      </c>
      <c r="CH1193" s="8" t="s">
        <v>11</v>
      </c>
      <c r="CI1193" s="8" t="s">
        <v>6066</v>
      </c>
      <c r="CJ1193" s="8">
        <v>70</v>
      </c>
      <c r="CK1193" s="10" t="s">
        <v>762</v>
      </c>
      <c r="CL1193" s="8"/>
      <c r="CM1193" s="8"/>
      <c r="CN1193" s="8"/>
      <c r="CO1193" s="8"/>
      <c r="CP1193" s="8"/>
      <c r="CQ1193" s="8"/>
      <c r="CR1193" s="23"/>
      <c r="CS1193" s="5"/>
      <c r="DC1193" s="1"/>
      <c r="DT1193" s="1"/>
      <c r="DY1193" s="1"/>
    </row>
    <row r="1194" spans="1:129">
      <c r="A1194" s="8" t="s">
        <v>3022</v>
      </c>
      <c r="B1194" s="8">
        <v>45</v>
      </c>
      <c r="C1194" s="8"/>
      <c r="D1194" s="8" t="s">
        <v>5261</v>
      </c>
      <c r="E1194" s="8" t="s">
        <v>5262</v>
      </c>
      <c r="F1194" s="12">
        <v>21</v>
      </c>
      <c r="G1194" s="12">
        <v>16</v>
      </c>
      <c r="H1194" s="13">
        <f>F1194*0.758</f>
        <v>15.917999999999999</v>
      </c>
      <c r="I1194" s="13">
        <f>G1194*0.758</f>
        <v>12.128</v>
      </c>
      <c r="J1194" s="9">
        <v>2</v>
      </c>
      <c r="K1194" s="9">
        <v>1</v>
      </c>
      <c r="L1194" s="8">
        <v>2</v>
      </c>
      <c r="M1194" s="8">
        <v>1</v>
      </c>
      <c r="N1194" s="8"/>
      <c r="O1194" s="8"/>
      <c r="P1194" s="8"/>
      <c r="Q1194" s="8">
        <v>6</v>
      </c>
      <c r="R1194" s="8"/>
      <c r="S1194" s="8"/>
      <c r="T1194" s="8"/>
      <c r="U1194" s="8"/>
      <c r="V1194" s="8"/>
      <c r="W1194" s="8"/>
      <c r="X1194" s="8"/>
      <c r="Y1194" s="8"/>
      <c r="Z1194" s="8"/>
      <c r="AA1194" s="8"/>
      <c r="AB1194" s="8"/>
      <c r="AC1194" s="8"/>
      <c r="AD1194" s="8"/>
      <c r="AE1194" s="8"/>
      <c r="AF1194" s="8"/>
      <c r="AG1194" s="8"/>
      <c r="AH1194" s="8"/>
      <c r="AI1194" s="8"/>
      <c r="AJ1194" s="8"/>
      <c r="AK1194" s="8"/>
      <c r="AL1194" s="8"/>
      <c r="AM1194" s="8">
        <v>1</v>
      </c>
      <c r="AN1194" s="8"/>
      <c r="AO1194" s="8"/>
      <c r="AP1194" s="8"/>
      <c r="AQ1194" s="8"/>
      <c r="AR1194" s="8"/>
      <c r="AS1194" s="8"/>
      <c r="AT1194" s="8"/>
      <c r="AU1194" s="8"/>
      <c r="AV1194" s="8"/>
      <c r="AW1194" s="8"/>
      <c r="AX1194" s="8"/>
      <c r="AY1194" s="8"/>
      <c r="AZ1194" s="8"/>
      <c r="BA1194" s="8"/>
      <c r="BB1194" s="8"/>
      <c r="BC1194" s="9"/>
      <c r="BD1194" s="8"/>
      <c r="BE1194" s="8"/>
      <c r="BF1194" s="8"/>
      <c r="BG1194" s="8"/>
      <c r="BH1194" s="8"/>
      <c r="BI1194" s="8"/>
      <c r="BJ1194" s="8"/>
      <c r="BK1194" s="8"/>
      <c r="BL1194" s="8"/>
      <c r="BM1194" s="8"/>
      <c r="BN1194" s="8"/>
      <c r="BO1194" s="8"/>
      <c r="BP1194" s="8"/>
      <c r="BQ1194" s="8"/>
      <c r="BR1194" s="8"/>
      <c r="BS1194" s="8"/>
      <c r="BT1194" s="8"/>
      <c r="BU1194" s="8"/>
      <c r="BV1194" s="8"/>
      <c r="BW1194" s="8"/>
      <c r="BX1194" s="8"/>
      <c r="BY1194" s="8"/>
      <c r="BZ1194" s="8"/>
      <c r="CA1194" s="8"/>
      <c r="CB1194" s="8"/>
      <c r="CC1194" s="8"/>
      <c r="CD1194" s="8"/>
      <c r="CE1194" s="8"/>
      <c r="CF1194" s="8" t="s">
        <v>3081</v>
      </c>
      <c r="CG1194" s="8" t="s">
        <v>2543</v>
      </c>
      <c r="CH1194" s="8" t="s">
        <v>11</v>
      </c>
      <c r="CI1194" s="8" t="s">
        <v>6066</v>
      </c>
      <c r="CJ1194" s="8">
        <v>65</v>
      </c>
      <c r="CK1194" s="10" t="s">
        <v>762</v>
      </c>
      <c r="CL1194" s="8"/>
      <c r="CM1194" s="8"/>
      <c r="CN1194" s="8"/>
      <c r="CO1194" s="8"/>
      <c r="CP1194" s="8"/>
      <c r="CQ1194" s="8"/>
      <c r="CR1194" s="23"/>
      <c r="CS1194" s="5"/>
      <c r="DC1194" s="1"/>
      <c r="DT1194" s="1"/>
      <c r="DY1194" s="1"/>
    </row>
    <row r="1195" spans="1:129">
      <c r="A1195" s="8" t="s">
        <v>3023</v>
      </c>
      <c r="B1195" s="8">
        <v>45</v>
      </c>
      <c r="C1195" s="8" t="s">
        <v>122</v>
      </c>
      <c r="D1195" s="8" t="s">
        <v>3082</v>
      </c>
      <c r="E1195" s="8" t="s">
        <v>3083</v>
      </c>
      <c r="F1195" s="12">
        <v>26</v>
      </c>
      <c r="G1195" s="12">
        <v>23</v>
      </c>
      <c r="H1195" s="13">
        <f t="shared" ref="H1195" si="214">F1195*0.758</f>
        <v>19.707999999999998</v>
      </c>
      <c r="I1195" s="13">
        <f t="shared" ref="I1195" si="215">G1195*0.758</f>
        <v>17.434000000000001</v>
      </c>
      <c r="J1195" s="9">
        <v>2</v>
      </c>
      <c r="K1195" s="9">
        <v>1</v>
      </c>
      <c r="L1195" s="8">
        <v>4</v>
      </c>
      <c r="M1195" s="8"/>
      <c r="N1195" s="8"/>
      <c r="O1195" s="8"/>
      <c r="P1195" s="8"/>
      <c r="Q1195" s="8">
        <v>6</v>
      </c>
      <c r="R1195" s="8"/>
      <c r="S1195" s="8"/>
      <c r="T1195" s="8"/>
      <c r="U1195" s="8"/>
      <c r="V1195" s="8"/>
      <c r="W1195" s="8"/>
      <c r="X1195" s="8"/>
      <c r="Y1195" s="8"/>
      <c r="Z1195" s="8"/>
      <c r="AA1195" s="8"/>
      <c r="AB1195" s="8"/>
      <c r="AC1195" s="8"/>
      <c r="AD1195" s="8"/>
      <c r="AE1195" s="8"/>
      <c r="AF1195" s="8"/>
      <c r="AG1195" s="8"/>
      <c r="AH1195" s="8"/>
      <c r="AI1195" s="8"/>
      <c r="AJ1195" s="8"/>
      <c r="AK1195" s="8"/>
      <c r="AL1195" s="8"/>
      <c r="AM1195" s="8"/>
      <c r="AN1195" s="8"/>
      <c r="AO1195" s="8"/>
      <c r="AP1195" s="8"/>
      <c r="AQ1195" s="8"/>
      <c r="AR1195" s="8"/>
      <c r="AS1195" s="8"/>
      <c r="AT1195" s="8"/>
      <c r="AU1195" s="8"/>
      <c r="AV1195" s="8"/>
      <c r="AW1195" s="8"/>
      <c r="AX1195" s="8"/>
      <c r="AY1195" s="8"/>
      <c r="AZ1195" s="8"/>
      <c r="BA1195" s="8"/>
      <c r="BB1195" s="8"/>
      <c r="BC1195" s="9"/>
      <c r="BD1195" s="8"/>
      <c r="BE1195" s="8"/>
      <c r="BF1195" s="8"/>
      <c r="BG1195" s="8"/>
      <c r="BH1195" s="8"/>
      <c r="BI1195" s="8"/>
      <c r="BJ1195" s="8"/>
      <c r="BK1195" s="8"/>
      <c r="BL1195" s="8"/>
      <c r="BM1195" s="8"/>
      <c r="BN1195" s="8"/>
      <c r="BO1195" s="8"/>
      <c r="BP1195" s="8"/>
      <c r="BQ1195" s="8"/>
      <c r="BR1195" s="8"/>
      <c r="BS1195" s="8"/>
      <c r="BT1195" s="8"/>
      <c r="BU1195" s="8"/>
      <c r="BV1195" s="8"/>
      <c r="BW1195" s="8"/>
      <c r="BX1195" s="8"/>
      <c r="BY1195" s="8"/>
      <c r="BZ1195" s="8"/>
      <c r="CA1195" s="8"/>
      <c r="CB1195" s="8"/>
      <c r="CC1195" s="8"/>
      <c r="CD1195" s="8"/>
      <c r="CE1195" s="8"/>
      <c r="CF1195" s="8" t="s">
        <v>3084</v>
      </c>
      <c r="CG1195" s="8" t="s">
        <v>2543</v>
      </c>
      <c r="CH1195" s="8" t="s">
        <v>11</v>
      </c>
      <c r="CI1195" s="8" t="s">
        <v>6066</v>
      </c>
      <c r="CJ1195" s="8">
        <v>187</v>
      </c>
      <c r="CK1195" s="10" t="s">
        <v>762</v>
      </c>
      <c r="CL1195" s="8"/>
      <c r="CM1195" s="8"/>
      <c r="CN1195" s="8"/>
      <c r="CO1195" s="8"/>
      <c r="CP1195" s="8"/>
      <c r="CQ1195" s="8"/>
      <c r="CR1195" s="23"/>
      <c r="CS1195" s="5"/>
      <c r="DC1195" s="1"/>
      <c r="DT1195" s="1"/>
      <c r="DY1195" s="1"/>
    </row>
    <row r="1196" spans="1:129">
      <c r="A1196" s="8" t="s">
        <v>3024</v>
      </c>
      <c r="B1196" s="8">
        <v>45</v>
      </c>
      <c r="C1196" s="8" t="s">
        <v>122</v>
      </c>
      <c r="D1196" s="8" t="s">
        <v>3085</v>
      </c>
      <c r="E1196" s="8" t="s">
        <v>3086</v>
      </c>
      <c r="F1196" s="12">
        <v>26</v>
      </c>
      <c r="G1196" s="12">
        <v>23</v>
      </c>
      <c r="H1196" s="13">
        <f>F1196*0.758</f>
        <v>19.707999999999998</v>
      </c>
      <c r="I1196" s="13">
        <f>G1196*0.758</f>
        <v>17.434000000000001</v>
      </c>
      <c r="J1196" s="9">
        <v>1</v>
      </c>
      <c r="K1196" s="9">
        <v>1</v>
      </c>
      <c r="L1196" s="8">
        <v>4</v>
      </c>
      <c r="M1196" s="8"/>
      <c r="N1196" s="8"/>
      <c r="O1196" s="8"/>
      <c r="P1196" s="8"/>
      <c r="Q1196" s="8">
        <v>6</v>
      </c>
      <c r="R1196" s="8"/>
      <c r="S1196" s="8"/>
      <c r="T1196" s="8"/>
      <c r="U1196" s="8"/>
      <c r="V1196" s="8"/>
      <c r="W1196" s="8"/>
      <c r="X1196" s="8"/>
      <c r="Y1196" s="8"/>
      <c r="Z1196" s="8"/>
      <c r="AA1196" s="8"/>
      <c r="AB1196" s="8"/>
      <c r="AC1196" s="8"/>
      <c r="AD1196" s="8">
        <v>1</v>
      </c>
      <c r="AE1196" s="8"/>
      <c r="AF1196" s="8"/>
      <c r="AG1196" s="8"/>
      <c r="AH1196" s="8"/>
      <c r="AI1196" s="8"/>
      <c r="AJ1196" s="8"/>
      <c r="AK1196" s="8"/>
      <c r="AL1196" s="8"/>
      <c r="AM1196" s="8"/>
      <c r="AN1196" s="8"/>
      <c r="AO1196" s="8"/>
      <c r="AP1196" s="8"/>
      <c r="AQ1196" s="8"/>
      <c r="AR1196" s="8"/>
      <c r="AS1196" s="8"/>
      <c r="AT1196" s="8"/>
      <c r="AU1196" s="8"/>
      <c r="AV1196" s="8"/>
      <c r="AW1196" s="8"/>
      <c r="AX1196" s="8"/>
      <c r="AY1196" s="8"/>
      <c r="AZ1196" s="8"/>
      <c r="BA1196" s="8"/>
      <c r="BB1196" s="8"/>
      <c r="BC1196" s="9"/>
      <c r="BD1196" s="8"/>
      <c r="BE1196" s="8"/>
      <c r="BF1196" s="8"/>
      <c r="BG1196" s="8"/>
      <c r="BH1196" s="8"/>
      <c r="BI1196" s="8"/>
      <c r="BJ1196" s="8"/>
      <c r="BK1196" s="8"/>
      <c r="BL1196" s="8"/>
      <c r="BM1196" s="8"/>
      <c r="BN1196" s="8"/>
      <c r="BO1196" s="8"/>
      <c r="BP1196" s="8"/>
      <c r="BQ1196" s="8"/>
      <c r="BR1196" s="8"/>
      <c r="BS1196" s="8"/>
      <c r="BT1196" s="8"/>
      <c r="BU1196" s="8"/>
      <c r="BV1196" s="8"/>
      <c r="BW1196" s="8"/>
      <c r="BX1196" s="8"/>
      <c r="BY1196" s="8"/>
      <c r="BZ1196" s="8"/>
      <c r="CA1196" s="8"/>
      <c r="CB1196" s="8"/>
      <c r="CC1196" s="8"/>
      <c r="CD1196" s="8"/>
      <c r="CE1196" s="8"/>
      <c r="CF1196" s="8" t="s">
        <v>3087</v>
      </c>
      <c r="CG1196" s="8" t="s">
        <v>2543</v>
      </c>
      <c r="CH1196" s="8" t="s">
        <v>11</v>
      </c>
      <c r="CI1196" s="8" t="s">
        <v>6066</v>
      </c>
      <c r="CJ1196" s="8">
        <v>236</v>
      </c>
      <c r="CK1196" s="10" t="s">
        <v>762</v>
      </c>
      <c r="CL1196" s="8"/>
      <c r="CM1196" s="8"/>
      <c r="CN1196" s="8"/>
      <c r="CO1196" s="8"/>
      <c r="CP1196" s="8"/>
      <c r="CQ1196" s="8"/>
      <c r="CR1196" s="23"/>
      <c r="CS1196" s="5"/>
      <c r="DC1196" s="1"/>
      <c r="DT1196" s="1"/>
      <c r="DY1196" s="1"/>
    </row>
    <row r="1197" spans="1:129">
      <c r="A1197" s="8" t="s">
        <v>3025</v>
      </c>
      <c r="B1197" s="8">
        <v>45</v>
      </c>
      <c r="C1197" s="8"/>
      <c r="D1197" s="8" t="s">
        <v>3088</v>
      </c>
      <c r="E1197" s="8" t="s">
        <v>3089</v>
      </c>
      <c r="F1197" s="12">
        <v>8</v>
      </c>
      <c r="G1197" s="12">
        <v>7</v>
      </c>
      <c r="H1197" s="13">
        <f t="shared" ref="H1197" si="216">F1197*0.758</f>
        <v>6.0640000000000001</v>
      </c>
      <c r="I1197" s="13">
        <f t="shared" ref="I1197" si="217">G1197*0.758</f>
        <v>5.306</v>
      </c>
      <c r="J1197" s="9">
        <v>1</v>
      </c>
      <c r="K1197" s="9">
        <v>1</v>
      </c>
      <c r="L1197" s="8">
        <v>2</v>
      </c>
      <c r="M1197" s="8"/>
      <c r="N1197" s="8"/>
      <c r="O1197" s="8"/>
      <c r="P1197" s="8"/>
      <c r="Q1197" s="8">
        <v>1</v>
      </c>
      <c r="R1197" s="8"/>
      <c r="S1197" s="8"/>
      <c r="T1197" s="8"/>
      <c r="U1197" s="8"/>
      <c r="V1197" s="8"/>
      <c r="W1197" s="8"/>
      <c r="X1197" s="8"/>
      <c r="Y1197" s="8"/>
      <c r="Z1197" s="8"/>
      <c r="AA1197" s="8"/>
      <c r="AB1197" s="8"/>
      <c r="AC1197" s="8"/>
      <c r="AD1197" s="8"/>
      <c r="AE1197" s="8"/>
      <c r="AF1197" s="8"/>
      <c r="AG1197" s="8"/>
      <c r="AH1197" s="8"/>
      <c r="AI1197" s="8"/>
      <c r="AJ1197" s="8"/>
      <c r="AK1197" s="8"/>
      <c r="AL1197" s="8"/>
      <c r="AM1197" s="8"/>
      <c r="AN1197" s="8"/>
      <c r="AO1197" s="8"/>
      <c r="AP1197" s="8"/>
      <c r="AQ1197" s="8"/>
      <c r="AR1197" s="8"/>
      <c r="AS1197" s="8"/>
      <c r="AT1197" s="8"/>
      <c r="AU1197" s="8"/>
      <c r="AV1197" s="8"/>
      <c r="AW1197" s="8"/>
      <c r="AX1197" s="8"/>
      <c r="AY1197" s="8"/>
      <c r="AZ1197" s="8"/>
      <c r="BA1197" s="8"/>
      <c r="BB1197" s="8"/>
      <c r="BC1197" s="9"/>
      <c r="BD1197" s="8"/>
      <c r="BE1197" s="8"/>
      <c r="BF1197" s="8"/>
      <c r="BG1197" s="8"/>
      <c r="BH1197" s="8"/>
      <c r="BI1197" s="8"/>
      <c r="BJ1197" s="8"/>
      <c r="BK1197" s="8"/>
      <c r="BL1197" s="8"/>
      <c r="BM1197" s="8"/>
      <c r="BN1197" s="8"/>
      <c r="BO1197" s="8"/>
      <c r="BP1197" s="8"/>
      <c r="BQ1197" s="8"/>
      <c r="BR1197" s="8"/>
      <c r="BS1197" s="8"/>
      <c r="BT1197" s="8"/>
      <c r="BU1197" s="8"/>
      <c r="BV1197" s="8"/>
      <c r="BW1197" s="8"/>
      <c r="BX1197" s="8"/>
      <c r="BY1197" s="8"/>
      <c r="BZ1197" s="8"/>
      <c r="CA1197" s="8"/>
      <c r="CB1197" s="8"/>
      <c r="CC1197" s="8"/>
      <c r="CD1197" s="8"/>
      <c r="CE1197" s="8"/>
      <c r="CF1197" s="8" t="s">
        <v>3090</v>
      </c>
      <c r="CG1197" s="8" t="s">
        <v>3091</v>
      </c>
      <c r="CH1197" s="8" t="s">
        <v>11</v>
      </c>
      <c r="CI1197" s="8" t="s">
        <v>6151</v>
      </c>
      <c r="CJ1197" s="8">
        <v>130</v>
      </c>
      <c r="CK1197" s="10" t="s">
        <v>725</v>
      </c>
      <c r="CL1197" s="8"/>
      <c r="CM1197" s="8"/>
      <c r="CN1197" s="8"/>
      <c r="CO1197" s="8"/>
      <c r="CP1197" s="8"/>
      <c r="CQ1197" s="8"/>
      <c r="CR1197" s="23"/>
      <c r="CS1197" s="5"/>
      <c r="DC1197" s="1"/>
      <c r="DT1197" s="1"/>
      <c r="DY1197" s="1"/>
    </row>
    <row r="1198" spans="1:129">
      <c r="A1198" s="8" t="s">
        <v>3026</v>
      </c>
      <c r="B1198" s="8">
        <v>45</v>
      </c>
      <c r="C1198" s="8"/>
      <c r="D1198" s="8" t="s">
        <v>3092</v>
      </c>
      <c r="E1198" s="8" t="s">
        <v>3093</v>
      </c>
      <c r="F1198" s="12">
        <v>7</v>
      </c>
      <c r="G1198" s="12">
        <v>4</v>
      </c>
      <c r="H1198" s="13">
        <f>F1198*0.758</f>
        <v>5.306</v>
      </c>
      <c r="I1198" s="13">
        <f>G1198*0.758</f>
        <v>3.032</v>
      </c>
      <c r="J1198" s="9">
        <v>1</v>
      </c>
      <c r="K1198" s="9">
        <v>1</v>
      </c>
      <c r="L1198" s="8">
        <v>2</v>
      </c>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c r="AZ1198" s="8"/>
      <c r="BA1198" s="8"/>
      <c r="BB1198" s="8"/>
      <c r="BC1198" s="9"/>
      <c r="BD1198" s="8"/>
      <c r="BE1198" s="8"/>
      <c r="BF1198" s="8"/>
      <c r="BG1198" s="8"/>
      <c r="BH1198" s="8"/>
      <c r="BI1198" s="8"/>
      <c r="BJ1198" s="8"/>
      <c r="BK1198" s="8"/>
      <c r="BL1198" s="8"/>
      <c r="BM1198" s="8"/>
      <c r="BN1198" s="8"/>
      <c r="BO1198" s="8"/>
      <c r="BP1198" s="8"/>
      <c r="BQ1198" s="8"/>
      <c r="BR1198" s="8"/>
      <c r="BS1198" s="8"/>
      <c r="BT1198" s="8"/>
      <c r="BU1198" s="8"/>
      <c r="BV1198" s="8"/>
      <c r="BW1198" s="8"/>
      <c r="BX1198" s="8"/>
      <c r="BY1198" s="8"/>
      <c r="BZ1198" s="8"/>
      <c r="CA1198" s="8"/>
      <c r="CB1198" s="8"/>
      <c r="CC1198" s="8"/>
      <c r="CD1198" s="8"/>
      <c r="CE1198" s="8"/>
      <c r="CF1198" s="8" t="s">
        <v>3094</v>
      </c>
      <c r="CG1198" s="8" t="s">
        <v>3091</v>
      </c>
      <c r="CH1198" s="8" t="s">
        <v>11</v>
      </c>
      <c r="CI1198" s="8" t="s">
        <v>6151</v>
      </c>
      <c r="CJ1198" s="8">
        <v>120</v>
      </c>
      <c r="CK1198" s="10" t="s">
        <v>725</v>
      </c>
      <c r="CL1198" s="8"/>
      <c r="CM1198" s="8"/>
      <c r="CN1198" s="8"/>
      <c r="CO1198" s="8"/>
      <c r="CP1198" s="8"/>
      <c r="CQ1198" s="8"/>
      <c r="CR1198" s="23"/>
      <c r="CS1198" s="5"/>
      <c r="DC1198" s="1"/>
      <c r="DT1198" s="1"/>
      <c r="DY1198" s="1"/>
    </row>
    <row r="1199" spans="1:129">
      <c r="A1199" s="8" t="s">
        <v>3027</v>
      </c>
      <c r="B1199" s="8">
        <v>45</v>
      </c>
      <c r="C1199" s="8"/>
      <c r="D1199" s="8" t="s">
        <v>3095</v>
      </c>
      <c r="E1199" s="8" t="s">
        <v>3096</v>
      </c>
      <c r="F1199" s="12">
        <v>7</v>
      </c>
      <c r="G1199" s="12">
        <v>6</v>
      </c>
      <c r="H1199" s="13">
        <f t="shared" ref="H1199" si="218">F1199*0.758</f>
        <v>5.306</v>
      </c>
      <c r="I1199" s="13">
        <f t="shared" ref="I1199" si="219">G1199*0.758</f>
        <v>4.548</v>
      </c>
      <c r="J1199" s="9">
        <v>1</v>
      </c>
      <c r="K1199" s="9">
        <v>1</v>
      </c>
      <c r="L1199" s="8">
        <v>1</v>
      </c>
      <c r="M1199" s="8"/>
      <c r="N1199" s="8"/>
      <c r="O1199" s="8"/>
      <c r="P1199" s="8"/>
      <c r="Q1199" s="8"/>
      <c r="R1199" s="8"/>
      <c r="S1199" s="8"/>
      <c r="T1199" s="8"/>
      <c r="U1199" s="8"/>
      <c r="V1199" s="8"/>
      <c r="W1199" s="8"/>
      <c r="X1199" s="8"/>
      <c r="Y1199" s="8"/>
      <c r="Z1199" s="8"/>
      <c r="AA1199" s="8"/>
      <c r="AB1199" s="8"/>
      <c r="AC1199" s="8"/>
      <c r="AD1199" s="8"/>
      <c r="AE1199" s="8"/>
      <c r="AF1199" s="8"/>
      <c r="AG1199" s="8"/>
      <c r="AH1199" s="8"/>
      <c r="AI1199" s="8"/>
      <c r="AJ1199" s="8"/>
      <c r="AK1199" s="8"/>
      <c r="AL1199" s="8"/>
      <c r="AM1199" s="8"/>
      <c r="AN1199" s="8"/>
      <c r="AO1199" s="8"/>
      <c r="AP1199" s="8"/>
      <c r="AQ1199" s="8"/>
      <c r="AR1199" s="8"/>
      <c r="AS1199" s="8"/>
      <c r="AT1199" s="8"/>
      <c r="AU1199" s="8"/>
      <c r="AV1199" s="8"/>
      <c r="AW1199" s="8"/>
      <c r="AX1199" s="8"/>
      <c r="AY1199" s="8"/>
      <c r="AZ1199" s="8"/>
      <c r="BA1199" s="8"/>
      <c r="BB1199" s="8"/>
      <c r="BC1199" s="9"/>
      <c r="BD1199" s="8"/>
      <c r="BE1199" s="8"/>
      <c r="BF1199" s="8"/>
      <c r="BG1199" s="8"/>
      <c r="BH1199" s="8"/>
      <c r="BI1199" s="8"/>
      <c r="BJ1199" s="8"/>
      <c r="BK1199" s="8"/>
      <c r="BL1199" s="8"/>
      <c r="BM1199" s="8"/>
      <c r="BN1199" s="8"/>
      <c r="BO1199" s="8"/>
      <c r="BP1199" s="8"/>
      <c r="BQ1199" s="8"/>
      <c r="BR1199" s="8"/>
      <c r="BS1199" s="8"/>
      <c r="BT1199" s="8"/>
      <c r="BU1199" s="8"/>
      <c r="BV1199" s="8"/>
      <c r="BW1199" s="8"/>
      <c r="BX1199" s="8"/>
      <c r="BY1199" s="8"/>
      <c r="BZ1199" s="8"/>
      <c r="CA1199" s="8"/>
      <c r="CB1199" s="8"/>
      <c r="CC1199" s="8"/>
      <c r="CD1199" s="8"/>
      <c r="CE1199" s="8"/>
      <c r="CF1199" s="8" t="s">
        <v>3097</v>
      </c>
      <c r="CG1199" s="8" t="s">
        <v>6152</v>
      </c>
      <c r="CH1199" s="8" t="s">
        <v>11</v>
      </c>
      <c r="CI1199" s="8" t="s">
        <v>6151</v>
      </c>
      <c r="CJ1199" s="8">
        <v>63</v>
      </c>
      <c r="CK1199" s="10" t="s">
        <v>725</v>
      </c>
      <c r="CL1199" s="8"/>
      <c r="CM1199" s="8"/>
      <c r="CN1199" s="8"/>
      <c r="CO1199" s="8"/>
      <c r="CP1199" s="8"/>
      <c r="CQ1199" s="8"/>
      <c r="CR1199" s="23"/>
      <c r="CS1199" s="5"/>
      <c r="DC1199" s="1"/>
      <c r="DT1199" s="1"/>
      <c r="DY1199" s="1"/>
    </row>
    <row r="1200" spans="1:129">
      <c r="A1200" s="8" t="s">
        <v>3028</v>
      </c>
      <c r="B1200" s="8">
        <v>45</v>
      </c>
      <c r="C1200" s="8"/>
      <c r="D1200" s="8" t="s">
        <v>3098</v>
      </c>
      <c r="E1200" s="8" t="s">
        <v>3099</v>
      </c>
      <c r="F1200" s="12">
        <v>7</v>
      </c>
      <c r="G1200" s="12">
        <v>6</v>
      </c>
      <c r="H1200" s="13">
        <f>F1200*0.758</f>
        <v>5.306</v>
      </c>
      <c r="I1200" s="13">
        <f>G1200*0.758</f>
        <v>4.548</v>
      </c>
      <c r="J1200" s="9">
        <v>1</v>
      </c>
      <c r="K1200" s="9">
        <v>1</v>
      </c>
      <c r="L1200" s="8">
        <v>1</v>
      </c>
      <c r="M1200" s="8"/>
      <c r="N1200" s="8"/>
      <c r="O1200" s="8"/>
      <c r="P1200" s="8"/>
      <c r="Q1200" s="8"/>
      <c r="R1200" s="8"/>
      <c r="S1200" s="8"/>
      <c r="T1200" s="8"/>
      <c r="U1200" s="8"/>
      <c r="V1200" s="8"/>
      <c r="W1200" s="8"/>
      <c r="X1200" s="8"/>
      <c r="Y1200" s="8"/>
      <c r="Z1200" s="8"/>
      <c r="AA1200" s="8"/>
      <c r="AB1200" s="8"/>
      <c r="AC1200" s="8"/>
      <c r="AD1200" s="8"/>
      <c r="AE1200" s="8"/>
      <c r="AF1200" s="8"/>
      <c r="AG1200" s="8"/>
      <c r="AH1200" s="8"/>
      <c r="AI1200" s="8"/>
      <c r="AJ1200" s="8"/>
      <c r="AK1200" s="8"/>
      <c r="AL1200" s="8"/>
      <c r="AM1200" s="8"/>
      <c r="AN1200" s="8"/>
      <c r="AO1200" s="8"/>
      <c r="AP1200" s="8"/>
      <c r="AQ1200" s="8"/>
      <c r="AR1200" s="8"/>
      <c r="AS1200" s="8"/>
      <c r="AT1200" s="8"/>
      <c r="AU1200" s="8"/>
      <c r="AV1200" s="8"/>
      <c r="AW1200" s="8"/>
      <c r="AX1200" s="8"/>
      <c r="AY1200" s="8"/>
      <c r="AZ1200" s="8"/>
      <c r="BA1200" s="8"/>
      <c r="BB1200" s="8"/>
      <c r="BC1200" s="9"/>
      <c r="BD1200" s="8"/>
      <c r="BE1200" s="8"/>
      <c r="BF1200" s="8"/>
      <c r="BG1200" s="8"/>
      <c r="BH1200" s="8"/>
      <c r="BI1200" s="8"/>
      <c r="BJ1200" s="8"/>
      <c r="BK1200" s="8"/>
      <c r="BL1200" s="8"/>
      <c r="BM1200" s="8"/>
      <c r="BN1200" s="8"/>
      <c r="BO1200" s="8"/>
      <c r="BP1200" s="8"/>
      <c r="BQ1200" s="8"/>
      <c r="BR1200" s="8"/>
      <c r="BS1200" s="8"/>
      <c r="BT1200" s="8"/>
      <c r="BU1200" s="8"/>
      <c r="BV1200" s="8"/>
      <c r="BW1200" s="8"/>
      <c r="BX1200" s="8"/>
      <c r="BY1200" s="8"/>
      <c r="BZ1200" s="8"/>
      <c r="CA1200" s="8"/>
      <c r="CB1200" s="8"/>
      <c r="CC1200" s="8"/>
      <c r="CD1200" s="8"/>
      <c r="CE1200" s="8"/>
      <c r="CF1200" s="8" t="s">
        <v>3100</v>
      </c>
      <c r="CG1200" s="8" t="s">
        <v>6152</v>
      </c>
      <c r="CH1200" s="8" t="s">
        <v>11</v>
      </c>
      <c r="CI1200" s="8" t="s">
        <v>6151</v>
      </c>
      <c r="CJ1200" s="8">
        <v>63</v>
      </c>
      <c r="CK1200" s="10" t="s">
        <v>725</v>
      </c>
      <c r="CL1200" s="8"/>
      <c r="CM1200" s="8"/>
      <c r="CN1200" s="8"/>
      <c r="CO1200" s="8"/>
      <c r="CP1200" s="8"/>
      <c r="CQ1200" s="8"/>
      <c r="CR1200" s="23"/>
      <c r="CS1200" s="5"/>
      <c r="DC1200" s="1"/>
      <c r="DT1200" s="1"/>
      <c r="DY1200" s="1"/>
    </row>
    <row r="1201" spans="1:129">
      <c r="A1201" s="8" t="s">
        <v>3029</v>
      </c>
      <c r="B1201" s="8">
        <v>45</v>
      </c>
      <c r="C1201" s="8"/>
      <c r="D1201" s="8" t="s">
        <v>5267</v>
      </c>
      <c r="E1201" s="8" t="s">
        <v>3102</v>
      </c>
      <c r="F1201" s="12">
        <v>6</v>
      </c>
      <c r="G1201" s="12">
        <v>5</v>
      </c>
      <c r="H1201" s="13">
        <f t="shared" ref="H1201" si="220">F1201*0.758</f>
        <v>4.548</v>
      </c>
      <c r="I1201" s="13">
        <f t="shared" ref="I1201" si="221">G1201*0.758</f>
        <v>3.79</v>
      </c>
      <c r="J1201" s="9">
        <v>1</v>
      </c>
      <c r="K1201" s="9"/>
      <c r="L1201" s="8">
        <v>1</v>
      </c>
      <c r="M1201" s="8"/>
      <c r="N1201" s="8"/>
      <c r="O1201" s="8"/>
      <c r="P1201" s="8"/>
      <c r="Q1201" s="8"/>
      <c r="R1201" s="8"/>
      <c r="S1201" s="8"/>
      <c r="T1201" s="8"/>
      <c r="U1201" s="8"/>
      <c r="V1201" s="8"/>
      <c r="W1201" s="8"/>
      <c r="X1201" s="8"/>
      <c r="Y1201" s="8"/>
      <c r="Z1201" s="8"/>
      <c r="AA1201" s="8"/>
      <c r="AB1201" s="8"/>
      <c r="AC1201" s="8"/>
      <c r="AD1201" s="8"/>
      <c r="AE1201" s="8"/>
      <c r="AF1201" s="8"/>
      <c r="AG1201" s="8"/>
      <c r="AH1201" s="8"/>
      <c r="AI1201" s="8"/>
      <c r="AJ1201" s="8"/>
      <c r="AK1201" s="8"/>
      <c r="AL1201" s="8"/>
      <c r="AM1201" s="8"/>
      <c r="AN1201" s="8"/>
      <c r="AO1201" s="8"/>
      <c r="AP1201" s="8"/>
      <c r="AQ1201" s="8"/>
      <c r="AR1201" s="8"/>
      <c r="AS1201" s="8"/>
      <c r="AT1201" s="8"/>
      <c r="AU1201" s="8"/>
      <c r="AV1201" s="8"/>
      <c r="AW1201" s="8"/>
      <c r="AX1201" s="8"/>
      <c r="AY1201" s="8"/>
      <c r="AZ1201" s="8"/>
      <c r="BA1201" s="8"/>
      <c r="BB1201" s="8"/>
      <c r="BC1201" s="9"/>
      <c r="BD1201" s="8"/>
      <c r="BE1201" s="8"/>
      <c r="BF1201" s="8"/>
      <c r="BG1201" s="8"/>
      <c r="BH1201" s="8"/>
      <c r="BI1201" s="8"/>
      <c r="BJ1201" s="8"/>
      <c r="BK1201" s="8"/>
      <c r="BL1201" s="8"/>
      <c r="BM1201" s="8"/>
      <c r="BN1201" s="8"/>
      <c r="BO1201" s="8"/>
      <c r="BP1201" s="8"/>
      <c r="BQ1201" s="8"/>
      <c r="BR1201" s="8"/>
      <c r="BS1201" s="8"/>
      <c r="BT1201" s="8"/>
      <c r="BU1201" s="8"/>
      <c r="BV1201" s="8"/>
      <c r="BW1201" s="8"/>
      <c r="BX1201" s="8"/>
      <c r="BY1201" s="8"/>
      <c r="BZ1201" s="8"/>
      <c r="CA1201" s="8"/>
      <c r="CB1201" s="8"/>
      <c r="CC1201" s="8"/>
      <c r="CD1201" s="8"/>
      <c r="CE1201" s="8"/>
      <c r="CF1201" s="8" t="s">
        <v>3101</v>
      </c>
      <c r="CG1201" s="8" t="s">
        <v>6152</v>
      </c>
      <c r="CH1201" s="8" t="s">
        <v>11</v>
      </c>
      <c r="CI1201" s="8" t="s">
        <v>6151</v>
      </c>
      <c r="CJ1201" s="8">
        <v>42</v>
      </c>
      <c r="CK1201" s="10" t="s">
        <v>725</v>
      </c>
      <c r="CL1201" s="8"/>
      <c r="CM1201" s="8"/>
      <c r="CN1201" s="8"/>
      <c r="CO1201" s="8"/>
      <c r="CP1201" s="8"/>
      <c r="CQ1201" s="8"/>
      <c r="CR1201" s="23"/>
      <c r="CS1201" s="5"/>
      <c r="DC1201" s="1"/>
      <c r="DT1201" s="1"/>
      <c r="DY1201" s="1"/>
    </row>
    <row r="1202" spans="1:129">
      <c r="A1202" s="8" t="s">
        <v>3030</v>
      </c>
      <c r="B1202" s="8">
        <v>45</v>
      </c>
      <c r="C1202" s="8"/>
      <c r="D1202" s="8" t="s">
        <v>3103</v>
      </c>
      <c r="E1202" s="8" t="s">
        <v>3104</v>
      </c>
      <c r="F1202" s="12">
        <v>5</v>
      </c>
      <c r="G1202" s="12">
        <v>4</v>
      </c>
      <c r="H1202" s="13">
        <f>F1202*0.758</f>
        <v>3.79</v>
      </c>
      <c r="I1202" s="13">
        <f>G1202*0.758</f>
        <v>3.032</v>
      </c>
      <c r="J1202" s="9">
        <v>1</v>
      </c>
      <c r="K1202" s="9"/>
      <c r="L1202" s="8">
        <v>1</v>
      </c>
      <c r="M1202" s="8"/>
      <c r="N1202" s="8"/>
      <c r="O1202" s="8"/>
      <c r="P1202" s="8"/>
      <c r="Q1202" s="8"/>
      <c r="R1202" s="8"/>
      <c r="S1202" s="8"/>
      <c r="T1202" s="8"/>
      <c r="U1202" s="8"/>
      <c r="V1202" s="8"/>
      <c r="W1202" s="8"/>
      <c r="X1202" s="8"/>
      <c r="Y1202" s="8"/>
      <c r="Z1202" s="8"/>
      <c r="AA1202" s="8"/>
      <c r="AB1202" s="8"/>
      <c r="AC1202" s="8"/>
      <c r="AD1202" s="8"/>
      <c r="AE1202" s="8"/>
      <c r="AF1202" s="8"/>
      <c r="AG1202" s="8"/>
      <c r="AH1202" s="8"/>
      <c r="AI1202" s="8"/>
      <c r="AJ1202" s="8"/>
      <c r="AK1202" s="8"/>
      <c r="AL1202" s="8"/>
      <c r="AM1202" s="8"/>
      <c r="AN1202" s="8"/>
      <c r="AO1202" s="8"/>
      <c r="AP1202" s="8"/>
      <c r="AQ1202" s="8"/>
      <c r="AR1202" s="8"/>
      <c r="AS1202" s="8"/>
      <c r="AT1202" s="8"/>
      <c r="AU1202" s="8"/>
      <c r="AV1202" s="8"/>
      <c r="AW1202" s="8"/>
      <c r="AX1202" s="8"/>
      <c r="AY1202" s="8"/>
      <c r="AZ1202" s="8"/>
      <c r="BA1202" s="8"/>
      <c r="BB1202" s="8"/>
      <c r="BC1202" s="9"/>
      <c r="BD1202" s="8"/>
      <c r="BE1202" s="8"/>
      <c r="BF1202" s="8"/>
      <c r="BG1202" s="8"/>
      <c r="BH1202" s="8"/>
      <c r="BI1202" s="8"/>
      <c r="BJ1202" s="8"/>
      <c r="BK1202" s="8"/>
      <c r="BL1202" s="8"/>
      <c r="BM1202" s="8"/>
      <c r="BN1202" s="8"/>
      <c r="BO1202" s="8"/>
      <c r="BP1202" s="8"/>
      <c r="BQ1202" s="8"/>
      <c r="BR1202" s="8"/>
      <c r="BS1202" s="8"/>
      <c r="BT1202" s="8"/>
      <c r="BU1202" s="8"/>
      <c r="BV1202" s="8"/>
      <c r="BW1202" s="8"/>
      <c r="BX1202" s="8"/>
      <c r="BY1202" s="8"/>
      <c r="BZ1202" s="8"/>
      <c r="CA1202" s="8"/>
      <c r="CB1202" s="8"/>
      <c r="CC1202" s="8"/>
      <c r="CD1202" s="8"/>
      <c r="CE1202" s="8"/>
      <c r="CF1202" s="8" t="s">
        <v>3105</v>
      </c>
      <c r="CG1202" s="8" t="s">
        <v>6152</v>
      </c>
      <c r="CH1202" s="8" t="s">
        <v>11</v>
      </c>
      <c r="CI1202" s="8" t="s">
        <v>6151</v>
      </c>
      <c r="CJ1202" s="8">
        <v>46</v>
      </c>
      <c r="CK1202" s="10" t="s">
        <v>725</v>
      </c>
      <c r="CL1202" s="8"/>
      <c r="CM1202" s="8"/>
      <c r="CN1202" s="8"/>
      <c r="CO1202" s="8"/>
      <c r="CP1202" s="8"/>
      <c r="CQ1202" s="8"/>
      <c r="CR1202" s="23"/>
      <c r="CS1202" s="5"/>
      <c r="DC1202" s="1"/>
      <c r="DT1202" s="1"/>
      <c r="DY1202" s="1"/>
    </row>
    <row r="1203" spans="1:129">
      <c r="A1203" s="8" t="s">
        <v>3031</v>
      </c>
      <c r="B1203" s="8">
        <v>45</v>
      </c>
      <c r="C1203" s="8"/>
      <c r="D1203" s="8" t="s">
        <v>3106</v>
      </c>
      <c r="E1203" s="8" t="s">
        <v>5263</v>
      </c>
      <c r="F1203" s="12">
        <v>25</v>
      </c>
      <c r="G1203" s="12">
        <v>15</v>
      </c>
      <c r="H1203" s="13">
        <f t="shared" ref="H1203" si="222">F1203*0.758</f>
        <v>18.95</v>
      </c>
      <c r="I1203" s="13">
        <f t="shared" ref="I1203" si="223">G1203*0.758</f>
        <v>11.370000000000001</v>
      </c>
      <c r="J1203" s="9">
        <v>2</v>
      </c>
      <c r="K1203" s="9">
        <v>1</v>
      </c>
      <c r="L1203" s="8"/>
      <c r="M1203" s="8">
        <v>2</v>
      </c>
      <c r="N1203" s="8"/>
      <c r="O1203" s="8"/>
      <c r="P1203" s="8"/>
      <c r="Q1203" s="8">
        <v>3</v>
      </c>
      <c r="R1203" s="8"/>
      <c r="S1203" s="8"/>
      <c r="T1203" s="8"/>
      <c r="U1203" s="8"/>
      <c r="V1203" s="8"/>
      <c r="W1203" s="8"/>
      <c r="X1203" s="8">
        <v>1</v>
      </c>
      <c r="Y1203" s="8"/>
      <c r="Z1203" s="8"/>
      <c r="AA1203" s="8"/>
      <c r="AB1203" s="8"/>
      <c r="AC1203" s="8"/>
      <c r="AD1203" s="8"/>
      <c r="AE1203" s="8"/>
      <c r="AF1203" s="8"/>
      <c r="AG1203" s="8"/>
      <c r="AH1203" s="8"/>
      <c r="AI1203" s="8"/>
      <c r="AJ1203" s="8"/>
      <c r="AK1203" s="8"/>
      <c r="AL1203" s="8"/>
      <c r="AM1203" s="8"/>
      <c r="AN1203" s="8"/>
      <c r="AO1203" s="8"/>
      <c r="AP1203" s="8"/>
      <c r="AQ1203" s="8"/>
      <c r="AR1203" s="8"/>
      <c r="AS1203" s="8"/>
      <c r="AT1203" s="8"/>
      <c r="AU1203" s="8"/>
      <c r="AV1203" s="8"/>
      <c r="AW1203" s="8"/>
      <c r="AX1203" s="8"/>
      <c r="AY1203" s="8"/>
      <c r="AZ1203" s="8"/>
      <c r="BA1203" s="8"/>
      <c r="BB1203" s="8"/>
      <c r="BC1203" s="9"/>
      <c r="BD1203" s="8"/>
      <c r="BE1203" s="8"/>
      <c r="BF1203" s="8"/>
      <c r="BG1203" s="8"/>
      <c r="BH1203" s="8"/>
      <c r="BI1203" s="8"/>
      <c r="BJ1203" s="8"/>
      <c r="BK1203" s="8"/>
      <c r="BL1203" s="8"/>
      <c r="BM1203" s="8"/>
      <c r="BN1203" s="8"/>
      <c r="BO1203" s="8"/>
      <c r="BP1203" s="8"/>
      <c r="BQ1203" s="8"/>
      <c r="BR1203" s="8"/>
      <c r="BS1203" s="8"/>
      <c r="BT1203" s="8"/>
      <c r="BU1203" s="8"/>
      <c r="BV1203" s="8"/>
      <c r="BW1203" s="8"/>
      <c r="BX1203" s="8"/>
      <c r="BY1203" s="8"/>
      <c r="BZ1203" s="8"/>
      <c r="CA1203" s="8"/>
      <c r="CB1203" s="8"/>
      <c r="CC1203" s="8"/>
      <c r="CD1203" s="8"/>
      <c r="CE1203" s="8"/>
      <c r="CF1203" s="8" t="s">
        <v>3105</v>
      </c>
      <c r="CG1203" s="8" t="s">
        <v>3107</v>
      </c>
      <c r="CH1203" s="8" t="s">
        <v>11</v>
      </c>
      <c r="CI1203" s="8" t="s">
        <v>6151</v>
      </c>
      <c r="CJ1203" s="8">
        <v>100</v>
      </c>
      <c r="CK1203" s="10" t="s">
        <v>762</v>
      </c>
      <c r="CL1203" s="8"/>
      <c r="CM1203" s="8"/>
      <c r="CN1203" s="8"/>
      <c r="CO1203" s="8"/>
      <c r="CP1203" s="8"/>
      <c r="CQ1203" s="8"/>
      <c r="CR1203" s="23"/>
      <c r="CS1203" s="5"/>
      <c r="DC1203" s="1"/>
      <c r="DT1203" s="1"/>
      <c r="DY1203" s="1"/>
    </row>
    <row r="1204" spans="1:129">
      <c r="A1204" s="8" t="s">
        <v>3032</v>
      </c>
      <c r="B1204" s="8">
        <v>45</v>
      </c>
      <c r="C1204" s="8" t="s">
        <v>122</v>
      </c>
      <c r="D1204" s="8" t="s">
        <v>5268</v>
      </c>
      <c r="E1204" s="8" t="s">
        <v>3108</v>
      </c>
      <c r="F1204" s="12">
        <v>26</v>
      </c>
      <c r="G1204" s="12">
        <v>20</v>
      </c>
      <c r="H1204" s="13">
        <f>F1204*0.758</f>
        <v>19.707999999999998</v>
      </c>
      <c r="I1204" s="13">
        <f>G1204*0.758</f>
        <v>15.16</v>
      </c>
      <c r="J1204" s="9">
        <v>1</v>
      </c>
      <c r="K1204" s="9">
        <v>1</v>
      </c>
      <c r="L1204" s="8"/>
      <c r="M1204" s="8">
        <v>3</v>
      </c>
      <c r="N1204" s="8"/>
      <c r="O1204" s="8"/>
      <c r="P1204" s="8"/>
      <c r="Q1204" s="8">
        <v>2</v>
      </c>
      <c r="R1204" s="8"/>
      <c r="S1204" s="8"/>
      <c r="T1204" s="8"/>
      <c r="U1204" s="8"/>
      <c r="V1204" s="8"/>
      <c r="W1204" s="8"/>
      <c r="X1204" s="8"/>
      <c r="Y1204" s="8"/>
      <c r="Z1204" s="8"/>
      <c r="AA1204" s="8"/>
      <c r="AB1204" s="8"/>
      <c r="AC1204" s="8"/>
      <c r="AD1204" s="8"/>
      <c r="AE1204" s="8"/>
      <c r="AF1204" s="8"/>
      <c r="AG1204" s="8"/>
      <c r="AH1204" s="8"/>
      <c r="AI1204" s="8"/>
      <c r="AJ1204" s="8"/>
      <c r="AK1204" s="8"/>
      <c r="AL1204" s="8"/>
      <c r="AM1204" s="8"/>
      <c r="AN1204" s="8"/>
      <c r="AO1204" s="8"/>
      <c r="AP1204" s="8"/>
      <c r="AQ1204" s="8"/>
      <c r="AR1204" s="8"/>
      <c r="AS1204" s="8"/>
      <c r="AT1204" s="8"/>
      <c r="AU1204" s="8"/>
      <c r="AV1204" s="8"/>
      <c r="AW1204" s="8"/>
      <c r="AX1204" s="8"/>
      <c r="AY1204" s="8"/>
      <c r="AZ1204" s="8"/>
      <c r="BA1204" s="8"/>
      <c r="BB1204" s="8"/>
      <c r="BC1204" s="9"/>
      <c r="BD1204" s="8"/>
      <c r="BE1204" s="8"/>
      <c r="BF1204" s="8"/>
      <c r="BG1204" s="8"/>
      <c r="BH1204" s="8"/>
      <c r="BI1204" s="8"/>
      <c r="BJ1204" s="8"/>
      <c r="BK1204" s="8"/>
      <c r="BL1204" s="8"/>
      <c r="BM1204" s="8"/>
      <c r="BN1204" s="8"/>
      <c r="BO1204" s="8"/>
      <c r="BP1204" s="8"/>
      <c r="BQ1204" s="8"/>
      <c r="BR1204" s="8"/>
      <c r="BS1204" s="8"/>
      <c r="BT1204" s="8"/>
      <c r="BU1204" s="8"/>
      <c r="BV1204" s="8"/>
      <c r="BW1204" s="8"/>
      <c r="BX1204" s="8"/>
      <c r="BY1204" s="8"/>
      <c r="BZ1204" s="8"/>
      <c r="CA1204" s="8"/>
      <c r="CB1204" s="8"/>
      <c r="CC1204" s="8"/>
      <c r="CD1204" s="8"/>
      <c r="CE1204" s="8"/>
      <c r="CF1204" s="8" t="s">
        <v>3109</v>
      </c>
      <c r="CG1204" s="8" t="s">
        <v>3110</v>
      </c>
      <c r="CH1204" s="8" t="s">
        <v>11</v>
      </c>
      <c r="CI1204" s="8" t="s">
        <v>6151</v>
      </c>
      <c r="CJ1204" s="8">
        <v>100</v>
      </c>
      <c r="CK1204" s="10" t="s">
        <v>752</v>
      </c>
      <c r="CL1204" s="8"/>
      <c r="CM1204" s="8"/>
      <c r="CN1204" s="8"/>
      <c r="CO1204" s="8"/>
      <c r="CP1204" s="8"/>
      <c r="CQ1204" s="8"/>
      <c r="CR1204" s="23"/>
      <c r="CS1204" s="5"/>
      <c r="DC1204" s="1"/>
      <c r="DT1204" s="1"/>
      <c r="DY1204" s="1"/>
    </row>
    <row r="1205" spans="1:129">
      <c r="A1205" s="8" t="s">
        <v>3033</v>
      </c>
      <c r="B1205" s="8">
        <v>45</v>
      </c>
      <c r="C1205" s="8" t="s">
        <v>122</v>
      </c>
      <c r="D1205" s="8" t="s">
        <v>3111</v>
      </c>
      <c r="E1205" s="8" t="s">
        <v>3112</v>
      </c>
      <c r="F1205" s="12">
        <v>26</v>
      </c>
      <c r="G1205" s="12">
        <v>10</v>
      </c>
      <c r="H1205" s="13">
        <f t="shared" ref="H1205" si="224">F1205*0.758</f>
        <v>19.707999999999998</v>
      </c>
      <c r="I1205" s="13">
        <f t="shared" ref="I1205" si="225">G1205*0.758</f>
        <v>7.58</v>
      </c>
      <c r="J1205" s="9">
        <v>1</v>
      </c>
      <c r="K1205" s="9">
        <v>1</v>
      </c>
      <c r="L1205" s="8"/>
      <c r="M1205" s="8"/>
      <c r="N1205" s="8"/>
      <c r="O1205" s="8"/>
      <c r="P1205" s="8"/>
      <c r="Q1205" s="8">
        <v>3</v>
      </c>
      <c r="R1205" s="8"/>
      <c r="S1205" s="8"/>
      <c r="T1205" s="8"/>
      <c r="U1205" s="8"/>
      <c r="V1205" s="8"/>
      <c r="W1205" s="8"/>
      <c r="X1205" s="8"/>
      <c r="Y1205" s="8"/>
      <c r="Z1205" s="8"/>
      <c r="AA1205" s="8"/>
      <c r="AB1205" s="8"/>
      <c r="AC1205" s="8"/>
      <c r="AD1205" s="8"/>
      <c r="AE1205" s="8"/>
      <c r="AF1205" s="8"/>
      <c r="AG1205" s="8"/>
      <c r="AH1205" s="8">
        <v>1</v>
      </c>
      <c r="AI1205" s="8"/>
      <c r="AJ1205" s="8"/>
      <c r="AK1205" s="8"/>
      <c r="AL1205" s="8"/>
      <c r="AM1205" s="8"/>
      <c r="AN1205" s="8"/>
      <c r="AO1205" s="8"/>
      <c r="AP1205" s="8"/>
      <c r="AQ1205" s="8"/>
      <c r="AR1205" s="8"/>
      <c r="AS1205" s="8"/>
      <c r="AT1205" s="8"/>
      <c r="AU1205" s="8"/>
      <c r="AV1205" s="8"/>
      <c r="AW1205" s="8"/>
      <c r="AX1205" s="8"/>
      <c r="AY1205" s="8"/>
      <c r="AZ1205" s="8"/>
      <c r="BA1205" s="8"/>
      <c r="BB1205" s="8"/>
      <c r="BC1205" s="9"/>
      <c r="BD1205" s="8"/>
      <c r="BE1205" s="8"/>
      <c r="BF1205" s="8"/>
      <c r="BG1205" s="8"/>
      <c r="BH1205" s="8"/>
      <c r="BI1205" s="8"/>
      <c r="BJ1205" s="8"/>
      <c r="BK1205" s="8"/>
      <c r="BL1205" s="8"/>
      <c r="BM1205" s="8"/>
      <c r="BN1205" s="8"/>
      <c r="BO1205" s="8"/>
      <c r="BP1205" s="8"/>
      <c r="BQ1205" s="8"/>
      <c r="BR1205" s="8"/>
      <c r="BS1205" s="8"/>
      <c r="BT1205" s="8"/>
      <c r="BU1205" s="8"/>
      <c r="BV1205" s="8"/>
      <c r="BW1205" s="8"/>
      <c r="BX1205" s="8"/>
      <c r="BY1205" s="8"/>
      <c r="BZ1205" s="8"/>
      <c r="CA1205" s="8"/>
      <c r="CB1205" s="8"/>
      <c r="CC1205" s="8"/>
      <c r="CD1205" s="8"/>
      <c r="CE1205" s="8"/>
      <c r="CF1205" s="8" t="s">
        <v>3113</v>
      </c>
      <c r="CG1205" s="8" t="s">
        <v>3114</v>
      </c>
      <c r="CH1205" s="8" t="s">
        <v>11</v>
      </c>
      <c r="CI1205" s="8" t="s">
        <v>6151</v>
      </c>
      <c r="CJ1205" s="8">
        <v>100</v>
      </c>
      <c r="CK1205" s="10" t="s">
        <v>752</v>
      </c>
      <c r="CL1205" s="8"/>
      <c r="CM1205" s="8"/>
      <c r="CN1205" s="8"/>
      <c r="CO1205" s="8"/>
      <c r="CP1205" s="8"/>
      <c r="CQ1205" s="8" t="s">
        <v>549</v>
      </c>
      <c r="CR1205" s="23"/>
      <c r="CS1205" s="5"/>
      <c r="DC1205" s="1"/>
      <c r="DT1205" s="1"/>
      <c r="DY1205" s="1"/>
    </row>
    <row r="1206" spans="1:129">
      <c r="A1206" s="8" t="s">
        <v>3034</v>
      </c>
      <c r="B1206" s="8">
        <v>45</v>
      </c>
      <c r="C1206" s="8" t="s">
        <v>122</v>
      </c>
      <c r="D1206" s="8" t="s">
        <v>3111</v>
      </c>
      <c r="E1206" s="8" t="s">
        <v>3115</v>
      </c>
      <c r="F1206" s="12">
        <v>55</v>
      </c>
      <c r="G1206" s="12">
        <v>19</v>
      </c>
      <c r="H1206" s="13">
        <f>F1206*0.758</f>
        <v>41.69</v>
      </c>
      <c r="I1206" s="13">
        <f>G1206*0.758</f>
        <v>14.402000000000001</v>
      </c>
      <c r="J1206" s="9">
        <v>1</v>
      </c>
      <c r="K1206" s="9">
        <v>1</v>
      </c>
      <c r="L1206" s="8"/>
      <c r="M1206" s="8">
        <v>2</v>
      </c>
      <c r="N1206" s="8"/>
      <c r="O1206" s="8">
        <v>2</v>
      </c>
      <c r="P1206" s="8"/>
      <c r="Q1206" s="8">
        <v>1</v>
      </c>
      <c r="R1206" s="8"/>
      <c r="S1206" s="8"/>
      <c r="T1206" s="8"/>
      <c r="U1206" s="8"/>
      <c r="V1206" s="8"/>
      <c r="W1206" s="8"/>
      <c r="X1206" s="8">
        <v>2</v>
      </c>
      <c r="Y1206" s="8"/>
      <c r="Z1206" s="8"/>
      <c r="AA1206" s="8"/>
      <c r="AB1206" s="8"/>
      <c r="AC1206" s="8"/>
      <c r="AD1206" s="8"/>
      <c r="AE1206" s="8"/>
      <c r="AF1206" s="8"/>
      <c r="AG1206" s="8"/>
      <c r="AH1206" s="8">
        <v>1</v>
      </c>
      <c r="AI1206" s="8"/>
      <c r="AJ1206" s="8"/>
      <c r="AK1206" s="8"/>
      <c r="AL1206" s="8"/>
      <c r="AM1206" s="8"/>
      <c r="AN1206" s="8"/>
      <c r="AO1206" s="8">
        <v>1</v>
      </c>
      <c r="AP1206" s="8"/>
      <c r="AQ1206" s="8"/>
      <c r="AR1206" s="8"/>
      <c r="AS1206" s="8"/>
      <c r="AT1206" s="8">
        <v>1</v>
      </c>
      <c r="AU1206" s="8"/>
      <c r="AV1206" s="8"/>
      <c r="AW1206" s="8"/>
      <c r="AX1206" s="8"/>
      <c r="AY1206" s="8"/>
      <c r="AZ1206" s="8"/>
      <c r="BA1206" s="8"/>
      <c r="BB1206" s="8"/>
      <c r="BC1206" s="9"/>
      <c r="BD1206" s="8"/>
      <c r="BE1206" s="8"/>
      <c r="BF1206" s="8"/>
      <c r="BG1206" s="8"/>
      <c r="BH1206" s="8"/>
      <c r="BI1206" s="8"/>
      <c r="BJ1206" s="8"/>
      <c r="BK1206" s="8"/>
      <c r="BL1206" s="8"/>
      <c r="BM1206" s="8"/>
      <c r="BN1206" s="8"/>
      <c r="BO1206" s="8"/>
      <c r="BP1206" s="8"/>
      <c r="BQ1206" s="8"/>
      <c r="BR1206" s="8"/>
      <c r="BS1206" s="8"/>
      <c r="BT1206" s="8"/>
      <c r="BU1206" s="8"/>
      <c r="BV1206" s="8"/>
      <c r="BW1206" s="8"/>
      <c r="BX1206" s="8"/>
      <c r="BY1206" s="8"/>
      <c r="BZ1206" s="8"/>
      <c r="CA1206" s="8"/>
      <c r="CB1206" s="8"/>
      <c r="CC1206" s="8"/>
      <c r="CD1206" s="8"/>
      <c r="CE1206" s="8"/>
      <c r="CF1206" s="8" t="s">
        <v>3113</v>
      </c>
      <c r="CG1206" s="8" t="s">
        <v>2543</v>
      </c>
      <c r="CH1206" s="8"/>
      <c r="CI1206" s="8"/>
      <c r="CJ1206" s="8"/>
      <c r="CK1206" s="10"/>
      <c r="CL1206" s="8"/>
      <c r="CM1206" s="8"/>
      <c r="CN1206" s="8"/>
      <c r="CO1206" s="8"/>
      <c r="CP1206" s="8"/>
      <c r="CQ1206" s="8"/>
      <c r="CR1206" s="23"/>
      <c r="CS1206" s="5"/>
      <c r="DC1206" s="1"/>
      <c r="DT1206" s="1"/>
      <c r="DY1206" s="1"/>
    </row>
    <row r="1207" spans="1:129">
      <c r="A1207" s="8" t="s">
        <v>3035</v>
      </c>
      <c r="B1207" s="8">
        <v>45</v>
      </c>
      <c r="C1207" s="8"/>
      <c r="D1207" s="8" t="s">
        <v>5423</v>
      </c>
      <c r="E1207" s="8" t="s">
        <v>3116</v>
      </c>
      <c r="F1207" s="12">
        <v>12</v>
      </c>
      <c r="G1207" s="12">
        <v>10</v>
      </c>
      <c r="H1207" s="13">
        <f t="shared" ref="H1207" si="226">F1207*0.758</f>
        <v>9.0960000000000001</v>
      </c>
      <c r="I1207" s="13">
        <f t="shared" ref="I1207" si="227">G1207*0.758</f>
        <v>7.58</v>
      </c>
      <c r="J1207" s="9">
        <v>1</v>
      </c>
      <c r="K1207" s="9"/>
      <c r="L1207" s="8"/>
      <c r="M1207" s="8">
        <v>1</v>
      </c>
      <c r="N1207" s="8"/>
      <c r="O1207" s="8"/>
      <c r="P1207" s="8"/>
      <c r="Q1207" s="8"/>
      <c r="R1207" s="8"/>
      <c r="S1207" s="8"/>
      <c r="T1207" s="8"/>
      <c r="U1207" s="8"/>
      <c r="V1207" s="8"/>
      <c r="W1207" s="8"/>
      <c r="X1207" s="8"/>
      <c r="Y1207" s="8"/>
      <c r="Z1207" s="8"/>
      <c r="AA1207" s="8"/>
      <c r="AB1207" s="8"/>
      <c r="AC1207" s="8"/>
      <c r="AD1207" s="8"/>
      <c r="AE1207" s="8"/>
      <c r="AF1207" s="8"/>
      <c r="AG1207" s="8"/>
      <c r="AH1207" s="8"/>
      <c r="AI1207" s="8"/>
      <c r="AJ1207" s="8"/>
      <c r="AK1207" s="8"/>
      <c r="AL1207" s="8"/>
      <c r="AM1207" s="8"/>
      <c r="AN1207" s="8"/>
      <c r="AO1207" s="8"/>
      <c r="AP1207" s="8"/>
      <c r="AQ1207" s="8"/>
      <c r="AR1207" s="8"/>
      <c r="AS1207" s="8"/>
      <c r="AT1207" s="8"/>
      <c r="AU1207" s="8"/>
      <c r="AV1207" s="8"/>
      <c r="AW1207" s="8"/>
      <c r="AX1207" s="8"/>
      <c r="AY1207" s="8"/>
      <c r="AZ1207" s="8"/>
      <c r="BA1207" s="8"/>
      <c r="BB1207" s="8"/>
      <c r="BC1207" s="9"/>
      <c r="BD1207" s="8"/>
      <c r="BE1207" s="8"/>
      <c r="BF1207" s="8"/>
      <c r="BG1207" s="8"/>
      <c r="BH1207" s="8"/>
      <c r="BI1207" s="8"/>
      <c r="BJ1207" s="8"/>
      <c r="BK1207" s="8"/>
      <c r="BL1207" s="8"/>
      <c r="BM1207" s="8"/>
      <c r="BN1207" s="8"/>
      <c r="BO1207" s="8"/>
      <c r="BP1207" s="8"/>
      <c r="BQ1207" s="8"/>
      <c r="BR1207" s="8"/>
      <c r="BS1207" s="8"/>
      <c r="BT1207" s="8"/>
      <c r="BU1207" s="8"/>
      <c r="BV1207" s="8"/>
      <c r="BW1207" s="8"/>
      <c r="BX1207" s="8"/>
      <c r="BY1207" s="8"/>
      <c r="BZ1207" s="8"/>
      <c r="CA1207" s="8"/>
      <c r="CB1207" s="8"/>
      <c r="CC1207" s="8"/>
      <c r="CD1207" s="8"/>
      <c r="CE1207" s="8"/>
      <c r="CF1207" s="8"/>
      <c r="CG1207" s="8" t="s">
        <v>2543</v>
      </c>
      <c r="CH1207" s="8"/>
      <c r="CI1207" s="8"/>
      <c r="CJ1207" s="8"/>
      <c r="CK1207" s="10"/>
      <c r="CL1207" s="8"/>
      <c r="CM1207" s="8"/>
      <c r="CN1207" s="8"/>
      <c r="CO1207" s="8"/>
      <c r="CP1207" s="8"/>
      <c r="CQ1207" s="8"/>
      <c r="CR1207" s="23"/>
      <c r="CS1207" s="5"/>
      <c r="DC1207" s="1"/>
      <c r="DT1207" s="1"/>
      <c r="DY1207" s="1"/>
    </row>
    <row r="1208" spans="1:129">
      <c r="A1208" s="8" t="s">
        <v>3036</v>
      </c>
      <c r="B1208" s="8">
        <v>45</v>
      </c>
      <c r="C1208" s="8" t="s">
        <v>10</v>
      </c>
      <c r="D1208" s="8" t="s">
        <v>3117</v>
      </c>
      <c r="E1208" s="8" t="s">
        <v>3118</v>
      </c>
      <c r="F1208" s="12">
        <v>16</v>
      </c>
      <c r="G1208" s="12">
        <v>9</v>
      </c>
      <c r="H1208" s="13">
        <f>F1208*0.758</f>
        <v>12.128</v>
      </c>
      <c r="I1208" s="13">
        <f>G1208*0.758</f>
        <v>6.8220000000000001</v>
      </c>
      <c r="J1208" s="9">
        <v>1</v>
      </c>
      <c r="K1208" s="9">
        <v>1</v>
      </c>
      <c r="L1208" s="8"/>
      <c r="M1208" s="8"/>
      <c r="N1208" s="8"/>
      <c r="O1208" s="8"/>
      <c r="P1208" s="8"/>
      <c r="Q1208" s="8">
        <v>3</v>
      </c>
      <c r="R1208" s="8"/>
      <c r="S1208" s="8"/>
      <c r="T1208" s="8"/>
      <c r="U1208" s="8"/>
      <c r="V1208" s="8"/>
      <c r="W1208" s="8"/>
      <c r="X1208" s="8"/>
      <c r="Y1208" s="8"/>
      <c r="Z1208" s="8"/>
      <c r="AA1208" s="8"/>
      <c r="AB1208" s="8"/>
      <c r="AC1208" s="8"/>
      <c r="AD1208" s="8"/>
      <c r="AE1208" s="8"/>
      <c r="AF1208" s="8"/>
      <c r="AG1208" s="8"/>
      <c r="AH1208" s="8"/>
      <c r="AI1208" s="8"/>
      <c r="AJ1208" s="8"/>
      <c r="AK1208" s="8"/>
      <c r="AL1208" s="8"/>
      <c r="AM1208" s="8"/>
      <c r="AN1208" s="8"/>
      <c r="AO1208" s="8"/>
      <c r="AP1208" s="8"/>
      <c r="AQ1208" s="8"/>
      <c r="AR1208" s="8"/>
      <c r="AS1208" s="8"/>
      <c r="AT1208" s="8"/>
      <c r="AU1208" s="8"/>
      <c r="AV1208" s="8"/>
      <c r="AW1208" s="8"/>
      <c r="AX1208" s="8"/>
      <c r="AY1208" s="8"/>
      <c r="AZ1208" s="8"/>
      <c r="BA1208" s="8"/>
      <c r="BB1208" s="8"/>
      <c r="BC1208" s="9"/>
      <c r="BD1208" s="8"/>
      <c r="BE1208" s="8"/>
      <c r="BF1208" s="8"/>
      <c r="BG1208" s="8"/>
      <c r="BH1208" s="8"/>
      <c r="BI1208" s="8"/>
      <c r="BJ1208" s="8"/>
      <c r="BK1208" s="8"/>
      <c r="BL1208" s="8"/>
      <c r="BM1208" s="8"/>
      <c r="BN1208" s="8"/>
      <c r="BO1208" s="8"/>
      <c r="BP1208" s="8"/>
      <c r="BQ1208" s="8"/>
      <c r="BR1208" s="8"/>
      <c r="BS1208" s="8"/>
      <c r="BT1208" s="8"/>
      <c r="BU1208" s="8"/>
      <c r="BV1208" s="8"/>
      <c r="BW1208" s="8"/>
      <c r="BX1208" s="8"/>
      <c r="BY1208" s="8"/>
      <c r="BZ1208" s="8"/>
      <c r="CA1208" s="8"/>
      <c r="CB1208" s="8"/>
      <c r="CC1208" s="8"/>
      <c r="CD1208" s="8"/>
      <c r="CE1208" s="8"/>
      <c r="CF1208" s="8" t="s">
        <v>3119</v>
      </c>
      <c r="CG1208" s="8" t="s">
        <v>2543</v>
      </c>
      <c r="CH1208" s="8"/>
      <c r="CI1208" s="8"/>
      <c r="CJ1208" s="8"/>
      <c r="CK1208" s="10"/>
      <c r="CL1208" s="8"/>
      <c r="CM1208" s="8"/>
      <c r="CN1208" s="8"/>
      <c r="CO1208" s="8"/>
      <c r="CP1208" s="8"/>
      <c r="CQ1208" s="8"/>
      <c r="CR1208" s="23"/>
      <c r="CS1208" s="5"/>
      <c r="DC1208" s="1"/>
      <c r="DT1208" s="1"/>
      <c r="DY1208" s="1"/>
    </row>
    <row r="1209" spans="1:129">
      <c r="A1209" s="8" t="s">
        <v>3037</v>
      </c>
      <c r="B1209" s="8">
        <v>45</v>
      </c>
      <c r="C1209" s="8" t="s">
        <v>10</v>
      </c>
      <c r="D1209" s="8" t="s">
        <v>3120</v>
      </c>
      <c r="E1209" s="8" t="s">
        <v>3121</v>
      </c>
      <c r="F1209" s="12">
        <v>20</v>
      </c>
      <c r="G1209" s="12">
        <v>16</v>
      </c>
      <c r="H1209" s="13">
        <f t="shared" ref="H1209" si="228">F1209*0.758</f>
        <v>15.16</v>
      </c>
      <c r="I1209" s="13">
        <f t="shared" ref="I1209" si="229">G1209*0.758</f>
        <v>12.128</v>
      </c>
      <c r="J1209" s="9">
        <v>2</v>
      </c>
      <c r="K1209" s="9">
        <v>1</v>
      </c>
      <c r="L1209" s="8"/>
      <c r="M1209" s="8"/>
      <c r="N1209" s="8"/>
      <c r="O1209" s="8"/>
      <c r="P1209" s="8"/>
      <c r="Q1209" s="8">
        <v>7</v>
      </c>
      <c r="R1209" s="8">
        <v>1</v>
      </c>
      <c r="S1209" s="8">
        <v>1</v>
      </c>
      <c r="T1209" s="8"/>
      <c r="U1209" s="8"/>
      <c r="V1209" s="8"/>
      <c r="W1209" s="8"/>
      <c r="X1209" s="8"/>
      <c r="Y1209" s="8"/>
      <c r="Z1209" s="8"/>
      <c r="AA1209" s="8"/>
      <c r="AB1209" s="8"/>
      <c r="AC1209" s="8"/>
      <c r="AD1209" s="8"/>
      <c r="AE1209" s="8"/>
      <c r="AF1209" s="8"/>
      <c r="AG1209" s="8"/>
      <c r="AH1209" s="8"/>
      <c r="AI1209" s="8">
        <v>1</v>
      </c>
      <c r="AJ1209" s="8"/>
      <c r="AK1209" s="8"/>
      <c r="AL1209" s="8"/>
      <c r="AM1209" s="8"/>
      <c r="AN1209" s="8"/>
      <c r="AO1209" s="8"/>
      <c r="AP1209" s="8"/>
      <c r="AQ1209" s="8"/>
      <c r="AR1209" s="8"/>
      <c r="AS1209" s="8"/>
      <c r="AT1209" s="8"/>
      <c r="AU1209" s="8"/>
      <c r="AV1209" s="8"/>
      <c r="AW1209" s="8"/>
      <c r="AX1209" s="8"/>
      <c r="AY1209" s="8"/>
      <c r="AZ1209" s="8"/>
      <c r="BA1209" s="8"/>
      <c r="BB1209" s="8"/>
      <c r="BC1209" s="9"/>
      <c r="BD1209" s="8"/>
      <c r="BE1209" s="8"/>
      <c r="BF1209" s="8"/>
      <c r="BG1209" s="8"/>
      <c r="BH1209" s="8"/>
      <c r="BI1209" s="8"/>
      <c r="BJ1209" s="8"/>
      <c r="BK1209" s="8"/>
      <c r="BL1209" s="8"/>
      <c r="BM1209" s="8"/>
      <c r="BN1209" s="8"/>
      <c r="BO1209" s="8"/>
      <c r="BP1209" s="8"/>
      <c r="BQ1209" s="8"/>
      <c r="BR1209" s="8"/>
      <c r="BS1209" s="8"/>
      <c r="BT1209" s="8"/>
      <c r="BU1209" s="8"/>
      <c r="BV1209" s="8"/>
      <c r="BW1209" s="8"/>
      <c r="BX1209" s="8"/>
      <c r="BY1209" s="8"/>
      <c r="BZ1209" s="8"/>
      <c r="CA1209" s="8"/>
      <c r="CB1209" s="8"/>
      <c r="CC1209" s="8"/>
      <c r="CD1209" s="8"/>
      <c r="CE1209" s="8"/>
      <c r="CF1209" s="8" t="s">
        <v>3122</v>
      </c>
      <c r="CG1209" s="8" t="s">
        <v>5269</v>
      </c>
      <c r="CH1209" s="8"/>
      <c r="CI1209" s="8"/>
      <c r="CJ1209" s="8"/>
      <c r="CK1209" s="10"/>
      <c r="CL1209" s="8"/>
      <c r="CM1209" s="8"/>
      <c r="CN1209" s="8"/>
      <c r="CO1209" s="8"/>
      <c r="CP1209" s="8"/>
      <c r="CQ1209" s="8"/>
      <c r="CR1209" s="23"/>
      <c r="CS1209" s="5"/>
      <c r="DC1209" s="1"/>
      <c r="DT1209" s="1"/>
      <c r="DY1209" s="1"/>
    </row>
    <row r="1210" spans="1:129">
      <c r="A1210" s="8" t="s">
        <v>3038</v>
      </c>
      <c r="B1210" s="8">
        <v>45</v>
      </c>
      <c r="C1210" s="8" t="s">
        <v>10</v>
      </c>
      <c r="D1210" s="8" t="s">
        <v>3123</v>
      </c>
      <c r="E1210" s="8" t="s">
        <v>3124</v>
      </c>
      <c r="F1210" s="12">
        <v>16</v>
      </c>
      <c r="G1210" s="12">
        <v>16</v>
      </c>
      <c r="H1210" s="13">
        <f>F1210*0.758</f>
        <v>12.128</v>
      </c>
      <c r="I1210" s="13">
        <f>G1210*0.758</f>
        <v>12.128</v>
      </c>
      <c r="J1210" s="9">
        <v>1</v>
      </c>
      <c r="K1210" s="9">
        <v>1</v>
      </c>
      <c r="L1210" s="8"/>
      <c r="M1210" s="8"/>
      <c r="N1210" s="8"/>
      <c r="O1210" s="8"/>
      <c r="P1210" s="8"/>
      <c r="Q1210" s="8">
        <v>2</v>
      </c>
      <c r="R1210" s="8"/>
      <c r="S1210" s="8"/>
      <c r="T1210" s="8"/>
      <c r="U1210" s="8"/>
      <c r="V1210" s="8"/>
      <c r="W1210" s="8"/>
      <c r="X1210" s="8"/>
      <c r="Y1210" s="8"/>
      <c r="Z1210" s="8"/>
      <c r="AA1210" s="8"/>
      <c r="AB1210" s="8"/>
      <c r="AC1210" s="8"/>
      <c r="AD1210" s="8"/>
      <c r="AE1210" s="8"/>
      <c r="AF1210" s="8"/>
      <c r="AG1210" s="8"/>
      <c r="AH1210" s="8">
        <v>1</v>
      </c>
      <c r="AI1210" s="8"/>
      <c r="AJ1210" s="8"/>
      <c r="AK1210" s="8"/>
      <c r="AL1210" s="8"/>
      <c r="AM1210" s="8"/>
      <c r="AN1210" s="8"/>
      <c r="AO1210" s="8"/>
      <c r="AP1210" s="8"/>
      <c r="AQ1210" s="8"/>
      <c r="AR1210" s="8"/>
      <c r="AS1210" s="8"/>
      <c r="AT1210" s="8"/>
      <c r="AU1210" s="8"/>
      <c r="AV1210" s="8"/>
      <c r="AW1210" s="8"/>
      <c r="AX1210" s="8"/>
      <c r="AY1210" s="8"/>
      <c r="AZ1210" s="8"/>
      <c r="BA1210" s="8"/>
      <c r="BB1210" s="8"/>
      <c r="BC1210" s="9"/>
      <c r="BD1210" s="8"/>
      <c r="BE1210" s="8"/>
      <c r="BF1210" s="8"/>
      <c r="BG1210" s="8"/>
      <c r="BH1210" s="8"/>
      <c r="BI1210" s="8"/>
      <c r="BJ1210" s="8"/>
      <c r="BK1210" s="8"/>
      <c r="BL1210" s="8"/>
      <c r="BM1210" s="8"/>
      <c r="BN1210" s="8"/>
      <c r="BO1210" s="8"/>
      <c r="BP1210" s="8"/>
      <c r="BQ1210" s="8"/>
      <c r="BR1210" s="8"/>
      <c r="BS1210" s="8"/>
      <c r="BT1210" s="8"/>
      <c r="BU1210" s="8"/>
      <c r="BV1210" s="8"/>
      <c r="BW1210" s="8"/>
      <c r="BX1210" s="8"/>
      <c r="BY1210" s="8"/>
      <c r="BZ1210" s="8"/>
      <c r="CA1210" s="8"/>
      <c r="CB1210" s="8"/>
      <c r="CC1210" s="8"/>
      <c r="CD1210" s="8"/>
      <c r="CE1210" s="8"/>
      <c r="CF1210" s="8" t="s">
        <v>3125</v>
      </c>
      <c r="CG1210" s="8" t="s">
        <v>5276</v>
      </c>
      <c r="CH1210" s="8"/>
      <c r="CI1210" s="8"/>
      <c r="CJ1210" s="8"/>
      <c r="CK1210" s="10"/>
      <c r="CL1210" s="8"/>
      <c r="CM1210" s="8"/>
      <c r="CN1210" s="8"/>
      <c r="CO1210" s="8"/>
      <c r="CP1210" s="8"/>
      <c r="CQ1210" s="8"/>
      <c r="CR1210" s="23"/>
      <c r="CS1210" s="5"/>
      <c r="DC1210" s="1"/>
      <c r="DT1210" s="1"/>
      <c r="DY1210" s="1"/>
    </row>
    <row r="1211" spans="1:129">
      <c r="A1211" s="8" t="s">
        <v>3039</v>
      </c>
      <c r="B1211" s="8">
        <v>45</v>
      </c>
      <c r="C1211" s="8" t="s">
        <v>10</v>
      </c>
      <c r="D1211" s="8" t="s">
        <v>3126</v>
      </c>
      <c r="E1211" s="8" t="s">
        <v>3127</v>
      </c>
      <c r="F1211" s="12">
        <v>16</v>
      </c>
      <c r="G1211" s="12">
        <v>8</v>
      </c>
      <c r="H1211" s="13">
        <f t="shared" ref="H1211" si="230">F1211*0.758</f>
        <v>12.128</v>
      </c>
      <c r="I1211" s="13">
        <f t="shared" ref="I1211" si="231">G1211*0.758</f>
        <v>6.0640000000000001</v>
      </c>
      <c r="J1211" s="9">
        <v>1</v>
      </c>
      <c r="K1211" s="9">
        <v>1</v>
      </c>
      <c r="L1211" s="8"/>
      <c r="M1211" s="8"/>
      <c r="N1211" s="8"/>
      <c r="O1211" s="8"/>
      <c r="P1211" s="8">
        <v>4</v>
      </c>
      <c r="Q1211" s="8">
        <v>4</v>
      </c>
      <c r="R1211" s="8"/>
      <c r="S1211" s="8"/>
      <c r="T1211" s="8"/>
      <c r="U1211" s="8"/>
      <c r="V1211" s="8"/>
      <c r="W1211" s="8"/>
      <c r="X1211" s="8">
        <v>2</v>
      </c>
      <c r="Y1211" s="8"/>
      <c r="Z1211" s="8"/>
      <c r="AA1211" s="8"/>
      <c r="AB1211" s="8"/>
      <c r="AC1211" s="8"/>
      <c r="AD1211" s="8"/>
      <c r="AE1211" s="8"/>
      <c r="AF1211" s="8"/>
      <c r="AG1211" s="8"/>
      <c r="AH1211" s="8"/>
      <c r="AI1211" s="8"/>
      <c r="AJ1211" s="8"/>
      <c r="AK1211" s="8"/>
      <c r="AL1211" s="8"/>
      <c r="AM1211" s="8"/>
      <c r="AN1211" s="8"/>
      <c r="AO1211" s="8"/>
      <c r="AP1211" s="8"/>
      <c r="AQ1211" s="8"/>
      <c r="AR1211" s="8"/>
      <c r="AS1211" s="8"/>
      <c r="AT1211" s="8"/>
      <c r="AU1211" s="8"/>
      <c r="AV1211" s="8"/>
      <c r="AW1211" s="8"/>
      <c r="AX1211" s="8"/>
      <c r="AY1211" s="8"/>
      <c r="AZ1211" s="8"/>
      <c r="BA1211" s="8"/>
      <c r="BB1211" s="8"/>
      <c r="BC1211" s="9"/>
      <c r="BD1211" s="8"/>
      <c r="BE1211" s="8"/>
      <c r="BF1211" s="8"/>
      <c r="BG1211" s="8"/>
      <c r="BH1211" s="8"/>
      <c r="BI1211" s="8"/>
      <c r="BJ1211" s="8"/>
      <c r="BK1211" s="8"/>
      <c r="BL1211" s="8"/>
      <c r="BM1211" s="8"/>
      <c r="BN1211" s="8"/>
      <c r="BO1211" s="8"/>
      <c r="BP1211" s="8"/>
      <c r="BQ1211" s="8"/>
      <c r="BR1211" s="8"/>
      <c r="BS1211" s="8"/>
      <c r="BT1211" s="8"/>
      <c r="BU1211" s="8"/>
      <c r="BV1211" s="8"/>
      <c r="BW1211" s="8"/>
      <c r="BX1211" s="8"/>
      <c r="BY1211" s="8"/>
      <c r="BZ1211" s="8"/>
      <c r="CA1211" s="8"/>
      <c r="CB1211" s="8"/>
      <c r="CC1211" s="8"/>
      <c r="CD1211" s="8"/>
      <c r="CE1211" s="8"/>
      <c r="CF1211" s="8" t="s">
        <v>3128</v>
      </c>
      <c r="CG1211" s="8" t="s">
        <v>2543</v>
      </c>
      <c r="CH1211" s="8"/>
      <c r="CI1211" s="8"/>
      <c r="CJ1211" s="8"/>
      <c r="CK1211" s="10"/>
      <c r="CL1211" s="8"/>
      <c r="CM1211" s="8"/>
      <c r="CN1211" s="8"/>
      <c r="CO1211" s="8"/>
      <c r="CP1211" s="8"/>
      <c r="CQ1211" s="8" t="s">
        <v>5270</v>
      </c>
      <c r="CR1211" s="23"/>
      <c r="CS1211" s="5"/>
      <c r="DC1211" s="1"/>
      <c r="DT1211" s="1"/>
      <c r="DY1211" s="1"/>
    </row>
    <row r="1212" spans="1:129">
      <c r="A1212" s="8" t="s">
        <v>3040</v>
      </c>
      <c r="B1212" s="8">
        <v>45</v>
      </c>
      <c r="C1212" s="8" t="s">
        <v>122</v>
      </c>
      <c r="D1212" s="8" t="s">
        <v>3129</v>
      </c>
      <c r="E1212" s="8" t="s">
        <v>31</v>
      </c>
      <c r="F1212" s="12">
        <v>40</v>
      </c>
      <c r="G1212" s="12">
        <v>20</v>
      </c>
      <c r="H1212" s="13">
        <f>F1212*0.758</f>
        <v>30.32</v>
      </c>
      <c r="I1212" s="13">
        <f>G1212*0.758</f>
        <v>15.16</v>
      </c>
      <c r="J1212" s="9">
        <v>2</v>
      </c>
      <c r="K1212" s="9">
        <v>1</v>
      </c>
      <c r="L1212" s="8">
        <v>2</v>
      </c>
      <c r="M1212" s="8">
        <v>5</v>
      </c>
      <c r="N1212" s="8"/>
      <c r="O1212" s="8"/>
      <c r="P1212" s="8">
        <v>3</v>
      </c>
      <c r="Q1212" s="8">
        <v>5</v>
      </c>
      <c r="R1212" s="8"/>
      <c r="S1212" s="8"/>
      <c r="T1212" s="8"/>
      <c r="U1212" s="8"/>
      <c r="V1212" s="8"/>
      <c r="W1212" s="8"/>
      <c r="X1212" s="8">
        <v>3</v>
      </c>
      <c r="Y1212" s="8"/>
      <c r="Z1212" s="8"/>
      <c r="AA1212" s="8"/>
      <c r="AB1212" s="8"/>
      <c r="AC1212" s="8"/>
      <c r="AD1212" s="8"/>
      <c r="AE1212" s="8"/>
      <c r="AF1212" s="8"/>
      <c r="AG1212" s="8"/>
      <c r="AH1212" s="8"/>
      <c r="AI1212" s="8"/>
      <c r="AJ1212" s="8"/>
      <c r="AK1212" s="8"/>
      <c r="AL1212" s="8"/>
      <c r="AM1212" s="8"/>
      <c r="AN1212" s="8"/>
      <c r="AO1212" s="8"/>
      <c r="AP1212" s="8"/>
      <c r="AQ1212" s="8"/>
      <c r="AR1212" s="8"/>
      <c r="AS1212" s="8"/>
      <c r="AT1212" s="8">
        <v>1</v>
      </c>
      <c r="AU1212" s="8"/>
      <c r="AV1212" s="8"/>
      <c r="AW1212" s="8"/>
      <c r="AX1212" s="8"/>
      <c r="AY1212" s="8"/>
      <c r="AZ1212" s="8"/>
      <c r="BA1212" s="8"/>
      <c r="BB1212" s="8"/>
      <c r="BC1212" s="9"/>
      <c r="BD1212" s="8"/>
      <c r="BE1212" s="8"/>
      <c r="BF1212" s="8"/>
      <c r="BG1212" s="8"/>
      <c r="BH1212" s="8"/>
      <c r="BI1212" s="8"/>
      <c r="BJ1212" s="8"/>
      <c r="BK1212" s="8"/>
      <c r="BL1212" s="8"/>
      <c r="BM1212" s="8"/>
      <c r="BN1212" s="8"/>
      <c r="BO1212" s="8"/>
      <c r="BP1212" s="8"/>
      <c r="BQ1212" s="8"/>
      <c r="BR1212" s="8"/>
      <c r="BS1212" s="8"/>
      <c r="BT1212" s="8"/>
      <c r="BU1212" s="8"/>
      <c r="BV1212" s="8"/>
      <c r="BW1212" s="8"/>
      <c r="BX1212" s="8"/>
      <c r="BY1212" s="8"/>
      <c r="BZ1212" s="8"/>
      <c r="CA1212" s="8"/>
      <c r="CB1212" s="8"/>
      <c r="CC1212" s="8"/>
      <c r="CD1212" s="8"/>
      <c r="CE1212" s="8"/>
      <c r="CF1212" s="8" t="s">
        <v>3130</v>
      </c>
      <c r="CG1212" s="8" t="s">
        <v>5018</v>
      </c>
      <c r="CH1212" s="8" t="s">
        <v>11</v>
      </c>
      <c r="CI1212" s="8" t="s">
        <v>6151</v>
      </c>
      <c r="CJ1212" s="8">
        <v>150</v>
      </c>
      <c r="CK1212" s="10" t="s">
        <v>752</v>
      </c>
      <c r="CL1212" s="8"/>
      <c r="CM1212" s="8"/>
      <c r="CN1212" s="8"/>
      <c r="CO1212" s="8"/>
      <c r="CP1212" s="8"/>
      <c r="CQ1212" s="8" t="s">
        <v>549</v>
      </c>
      <c r="CR1212" s="23"/>
      <c r="CS1212" s="5"/>
      <c r="DC1212" s="1"/>
      <c r="DT1212" s="1"/>
      <c r="DY1212" s="1"/>
    </row>
    <row r="1213" spans="1:129">
      <c r="A1213" s="8" t="s">
        <v>3131</v>
      </c>
      <c r="B1213" s="8">
        <v>45</v>
      </c>
      <c r="C1213" s="8" t="s">
        <v>122</v>
      </c>
      <c r="D1213" s="8" t="s">
        <v>5660</v>
      </c>
      <c r="E1213" s="8" t="s">
        <v>3133</v>
      </c>
      <c r="F1213" s="12">
        <v>36</v>
      </c>
      <c r="G1213" s="12">
        <v>16</v>
      </c>
      <c r="H1213" s="13">
        <f t="shared" ref="H1213" si="232">F1213*0.758</f>
        <v>27.288</v>
      </c>
      <c r="I1213" s="13">
        <f t="shared" ref="I1213" si="233">G1213*0.758</f>
        <v>12.128</v>
      </c>
      <c r="J1213" s="9"/>
      <c r="K1213" s="9"/>
      <c r="L1213" s="8"/>
      <c r="M1213" s="8"/>
      <c r="N1213" s="8"/>
      <c r="O1213" s="8"/>
      <c r="P1213" s="8"/>
      <c r="Q1213" s="8"/>
      <c r="R1213" s="8"/>
      <c r="S1213" s="8"/>
      <c r="T1213" s="8"/>
      <c r="U1213" s="8"/>
      <c r="V1213" s="8"/>
      <c r="W1213" s="8"/>
      <c r="X1213" s="8"/>
      <c r="Y1213" s="8"/>
      <c r="Z1213" s="8"/>
      <c r="AA1213" s="8"/>
      <c r="AB1213" s="8"/>
      <c r="AC1213" s="8"/>
      <c r="AD1213" s="8"/>
      <c r="AE1213" s="8"/>
      <c r="AF1213" s="8"/>
      <c r="AG1213" s="8"/>
      <c r="AH1213" s="8"/>
      <c r="AI1213" s="8"/>
      <c r="AJ1213" s="8"/>
      <c r="AK1213" s="8"/>
      <c r="AL1213" s="8"/>
      <c r="AM1213" s="8"/>
      <c r="AN1213" s="8"/>
      <c r="AO1213" s="8"/>
      <c r="AP1213" s="8"/>
      <c r="AQ1213" s="8"/>
      <c r="AR1213" s="8"/>
      <c r="AS1213" s="8"/>
      <c r="AT1213" s="8"/>
      <c r="AU1213" s="8"/>
      <c r="AV1213" s="8"/>
      <c r="AW1213" s="8"/>
      <c r="AX1213" s="8"/>
      <c r="AY1213" s="8"/>
      <c r="AZ1213" s="8"/>
      <c r="BA1213" s="8"/>
      <c r="BB1213" s="8"/>
      <c r="BC1213" s="9"/>
      <c r="BD1213" s="8">
        <v>1</v>
      </c>
      <c r="BE1213" s="8">
        <v>1</v>
      </c>
      <c r="BF1213" s="8"/>
      <c r="BG1213" s="8"/>
      <c r="BH1213" s="8"/>
      <c r="BI1213" s="8"/>
      <c r="BJ1213" s="8"/>
      <c r="BK1213" s="8"/>
      <c r="BL1213" s="8"/>
      <c r="BM1213" s="8"/>
      <c r="BN1213" s="8"/>
      <c r="BO1213" s="8"/>
      <c r="BP1213" s="8"/>
      <c r="BQ1213" s="8"/>
      <c r="BR1213" s="8"/>
      <c r="BS1213" s="8"/>
      <c r="BT1213" s="8"/>
      <c r="BU1213" s="8"/>
      <c r="BV1213" s="8"/>
      <c r="BW1213" s="8"/>
      <c r="BX1213" s="8"/>
      <c r="BY1213" s="8"/>
      <c r="BZ1213" s="8"/>
      <c r="CA1213" s="8"/>
      <c r="CB1213" s="8"/>
      <c r="CC1213" s="8"/>
      <c r="CD1213" s="8"/>
      <c r="CE1213" s="8"/>
      <c r="CF1213" s="8"/>
      <c r="CG1213" s="8" t="s">
        <v>6153</v>
      </c>
      <c r="CH1213" s="8" t="s">
        <v>11</v>
      </c>
      <c r="CI1213" s="8" t="s">
        <v>6151</v>
      </c>
      <c r="CJ1213" s="8">
        <v>400</v>
      </c>
      <c r="CK1213" s="10" t="s">
        <v>663</v>
      </c>
      <c r="CL1213" s="8"/>
      <c r="CM1213" s="8"/>
      <c r="CN1213" s="8"/>
      <c r="CO1213" s="8"/>
      <c r="CP1213" s="8"/>
      <c r="CQ1213" s="8"/>
      <c r="CR1213" s="23"/>
      <c r="CS1213" s="5"/>
      <c r="DC1213" s="1"/>
      <c r="DT1213" s="1"/>
      <c r="DY1213" s="1"/>
    </row>
    <row r="1214" spans="1:129">
      <c r="A1214" s="8" t="s">
        <v>3132</v>
      </c>
      <c r="B1214" s="8">
        <v>45</v>
      </c>
      <c r="C1214" s="8" t="s">
        <v>122</v>
      </c>
      <c r="D1214" s="8" t="s">
        <v>5640</v>
      </c>
      <c r="E1214" s="8" t="s">
        <v>3133</v>
      </c>
      <c r="F1214" s="12">
        <v>40</v>
      </c>
      <c r="G1214" s="12">
        <v>36</v>
      </c>
      <c r="H1214" s="13">
        <f t="shared" ref="H1214" si="234">F1214*0.758</f>
        <v>30.32</v>
      </c>
      <c r="I1214" s="13">
        <f t="shared" ref="I1214" si="235">G1214*0.758</f>
        <v>27.288</v>
      </c>
      <c r="J1214" s="9">
        <v>2</v>
      </c>
      <c r="K1214" s="9"/>
      <c r="L1214" s="8">
        <v>12</v>
      </c>
      <c r="M1214" s="8">
        <v>3</v>
      </c>
      <c r="N1214" s="8"/>
      <c r="O1214" s="8"/>
      <c r="P1214" s="8"/>
      <c r="Q1214" s="8">
        <v>13</v>
      </c>
      <c r="R1214" s="8"/>
      <c r="S1214" s="8"/>
      <c r="T1214" s="8"/>
      <c r="U1214" s="8"/>
      <c r="V1214" s="8"/>
      <c r="W1214" s="8"/>
      <c r="X1214" s="8">
        <v>6</v>
      </c>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c r="AZ1214" s="8"/>
      <c r="BA1214" s="8"/>
      <c r="BB1214" s="8"/>
      <c r="BC1214" s="9"/>
      <c r="BD1214" s="8"/>
      <c r="BE1214" s="8"/>
      <c r="BF1214" s="8"/>
      <c r="BG1214" s="8"/>
      <c r="BH1214" s="8"/>
      <c r="BI1214" s="8"/>
      <c r="BJ1214" s="8">
        <v>1</v>
      </c>
      <c r="BK1214" s="8"/>
      <c r="BL1214" s="8"/>
      <c r="BM1214" s="8"/>
      <c r="BN1214" s="8"/>
      <c r="BO1214" s="8"/>
      <c r="BP1214" s="8"/>
      <c r="BQ1214" s="8"/>
      <c r="BR1214" s="8"/>
      <c r="BS1214" s="8"/>
      <c r="BT1214" s="8"/>
      <c r="BU1214" s="8"/>
      <c r="BV1214" s="8"/>
      <c r="BW1214" s="8"/>
      <c r="BX1214" s="8"/>
      <c r="BY1214" s="8"/>
      <c r="BZ1214" s="8"/>
      <c r="CA1214" s="8"/>
      <c r="CB1214" s="8"/>
      <c r="CC1214" s="8"/>
      <c r="CD1214" s="8"/>
      <c r="CE1214" s="8"/>
      <c r="CF1214" s="8"/>
      <c r="CG1214" s="8" t="s">
        <v>6153</v>
      </c>
      <c r="CH1214" s="8" t="s">
        <v>11</v>
      </c>
      <c r="CI1214" s="8" t="s">
        <v>6151</v>
      </c>
      <c r="CJ1214" s="8">
        <v>400</v>
      </c>
      <c r="CK1214" s="10" t="s">
        <v>663</v>
      </c>
      <c r="CL1214" s="8"/>
      <c r="CM1214" s="8"/>
      <c r="CN1214" s="8"/>
      <c r="CO1214" s="8"/>
      <c r="CP1214" s="8"/>
      <c r="CQ1214" s="8"/>
      <c r="CR1214" s="23"/>
      <c r="CS1214" s="5"/>
      <c r="DC1214" s="1"/>
      <c r="DT1214" s="1"/>
      <c r="DY1214" s="1"/>
    </row>
    <row r="1215" spans="1:129">
      <c r="A1215" s="8" t="s">
        <v>3041</v>
      </c>
      <c r="B1215" s="8">
        <v>45</v>
      </c>
      <c r="C1215" s="8" t="s">
        <v>122</v>
      </c>
      <c r="D1215" s="8" t="s">
        <v>3134</v>
      </c>
      <c r="E1215" s="8" t="s">
        <v>5271</v>
      </c>
      <c r="F1215" s="12">
        <v>20</v>
      </c>
      <c r="G1215" s="12">
        <v>10</v>
      </c>
      <c r="H1215" s="13">
        <f>F1215*0.758</f>
        <v>15.16</v>
      </c>
      <c r="I1215" s="13">
        <f>G1215*0.758</f>
        <v>7.58</v>
      </c>
      <c r="J1215" s="9">
        <v>1</v>
      </c>
      <c r="K1215" s="9"/>
      <c r="L1215" s="8">
        <v>3</v>
      </c>
      <c r="M1215" s="8"/>
      <c r="N1215" s="8"/>
      <c r="O1215" s="8"/>
      <c r="P1215" s="8"/>
      <c r="Q1215" s="8"/>
      <c r="R1215" s="8"/>
      <c r="S1215" s="8"/>
      <c r="T1215" s="8"/>
      <c r="U1215" s="8"/>
      <c r="V1215" s="8"/>
      <c r="W1215" s="8"/>
      <c r="X1215" s="8"/>
      <c r="Y1215" s="8"/>
      <c r="Z1215" s="8"/>
      <c r="AA1215" s="8"/>
      <c r="AB1215" s="8"/>
      <c r="AC1215" s="8"/>
      <c r="AD1215" s="8"/>
      <c r="AE1215" s="8"/>
      <c r="AF1215" s="8"/>
      <c r="AG1215" s="8"/>
      <c r="AH1215" s="8"/>
      <c r="AI1215" s="8"/>
      <c r="AJ1215" s="8"/>
      <c r="AK1215" s="8"/>
      <c r="AL1215" s="8"/>
      <c r="AM1215" s="8"/>
      <c r="AN1215" s="8"/>
      <c r="AO1215" s="8"/>
      <c r="AP1215" s="8"/>
      <c r="AQ1215" s="8"/>
      <c r="AR1215" s="8"/>
      <c r="AS1215" s="8"/>
      <c r="AT1215" s="8"/>
      <c r="AU1215" s="8"/>
      <c r="AV1215" s="8"/>
      <c r="AW1215" s="8"/>
      <c r="AX1215" s="8"/>
      <c r="AY1215" s="8"/>
      <c r="AZ1215" s="8"/>
      <c r="BA1215" s="8"/>
      <c r="BB1215" s="8"/>
      <c r="BC1215" s="9"/>
      <c r="BD1215" s="8"/>
      <c r="BE1215" s="8"/>
      <c r="BF1215" s="8"/>
      <c r="BG1215" s="8"/>
      <c r="BH1215" s="8"/>
      <c r="BI1215" s="8"/>
      <c r="BJ1215" s="8"/>
      <c r="BK1215" s="8"/>
      <c r="BL1215" s="8"/>
      <c r="BM1215" s="8"/>
      <c r="BN1215" s="8"/>
      <c r="BO1215" s="8"/>
      <c r="BP1215" s="8"/>
      <c r="BQ1215" s="8"/>
      <c r="BR1215" s="8"/>
      <c r="BS1215" s="8"/>
      <c r="BT1215" s="8"/>
      <c r="BU1215" s="8"/>
      <c r="BV1215" s="8"/>
      <c r="BW1215" s="8"/>
      <c r="BX1215" s="8"/>
      <c r="BY1215" s="8"/>
      <c r="BZ1215" s="8"/>
      <c r="CA1215" s="8"/>
      <c r="CB1215" s="8"/>
      <c r="CC1215" s="8"/>
      <c r="CD1215" s="8"/>
      <c r="CE1215" s="8"/>
      <c r="CF1215" s="8" t="s">
        <v>2448</v>
      </c>
      <c r="CG1215" s="8"/>
      <c r="CH1215" s="8" t="s">
        <v>11</v>
      </c>
      <c r="CI1215" s="8" t="s">
        <v>6002</v>
      </c>
      <c r="CJ1215" s="8">
        <v>85</v>
      </c>
      <c r="CK1215" s="10" t="s">
        <v>660</v>
      </c>
      <c r="CL1215" s="8"/>
      <c r="CM1215" s="8"/>
      <c r="CN1215" s="8"/>
      <c r="CO1215" s="8"/>
      <c r="CP1215" s="8"/>
      <c r="CQ1215" s="8"/>
      <c r="CR1215" s="23"/>
      <c r="CS1215" s="5"/>
      <c r="DC1215" s="1"/>
      <c r="DT1215" s="1"/>
      <c r="DY1215" s="1"/>
    </row>
    <row r="1216" spans="1:129">
      <c r="A1216" s="8" t="s">
        <v>3042</v>
      </c>
      <c r="B1216" s="8">
        <v>45</v>
      </c>
      <c r="C1216" s="8" t="s">
        <v>122</v>
      </c>
      <c r="D1216" s="8" t="s">
        <v>3135</v>
      </c>
      <c r="E1216" s="8" t="s">
        <v>3136</v>
      </c>
      <c r="F1216" s="12">
        <v>20</v>
      </c>
      <c r="G1216" s="12">
        <v>6</v>
      </c>
      <c r="H1216" s="13">
        <f t="shared" ref="H1216" si="236">F1216*0.758</f>
        <v>15.16</v>
      </c>
      <c r="I1216" s="13">
        <f t="shared" ref="I1216" si="237">G1216*0.758</f>
        <v>4.548</v>
      </c>
      <c r="J1216" s="9">
        <v>1</v>
      </c>
      <c r="K1216" s="9"/>
      <c r="L1216" s="8">
        <v>2</v>
      </c>
      <c r="M1216" s="8"/>
      <c r="N1216" s="8">
        <v>1</v>
      </c>
      <c r="O1216" s="8"/>
      <c r="P1216" s="8"/>
      <c r="Q1216" s="8"/>
      <c r="R1216" s="8"/>
      <c r="S1216" s="8"/>
      <c r="T1216" s="8"/>
      <c r="U1216" s="8"/>
      <c r="V1216" s="8"/>
      <c r="W1216" s="8"/>
      <c r="X1216" s="8"/>
      <c r="Y1216" s="8"/>
      <c r="Z1216" s="8"/>
      <c r="AA1216" s="8"/>
      <c r="AB1216" s="8"/>
      <c r="AC1216" s="8"/>
      <c r="AD1216" s="8"/>
      <c r="AE1216" s="8"/>
      <c r="AF1216" s="8"/>
      <c r="AG1216" s="8"/>
      <c r="AH1216" s="8"/>
      <c r="AI1216" s="8"/>
      <c r="AJ1216" s="8"/>
      <c r="AK1216" s="8"/>
      <c r="AL1216" s="8"/>
      <c r="AM1216" s="8"/>
      <c r="AN1216" s="8"/>
      <c r="AO1216" s="8"/>
      <c r="AP1216" s="8"/>
      <c r="AQ1216" s="8"/>
      <c r="AR1216" s="8"/>
      <c r="AS1216" s="8"/>
      <c r="AT1216" s="8"/>
      <c r="AU1216" s="8"/>
      <c r="AV1216" s="8"/>
      <c r="AW1216" s="8"/>
      <c r="AX1216" s="8"/>
      <c r="AY1216" s="8"/>
      <c r="AZ1216" s="8"/>
      <c r="BA1216" s="8"/>
      <c r="BB1216" s="8"/>
      <c r="BC1216" s="9"/>
      <c r="BD1216" s="8"/>
      <c r="BE1216" s="8"/>
      <c r="BF1216" s="8"/>
      <c r="BG1216" s="8"/>
      <c r="BH1216" s="8"/>
      <c r="BI1216" s="8"/>
      <c r="BJ1216" s="8"/>
      <c r="BK1216" s="8"/>
      <c r="BL1216" s="8"/>
      <c r="BM1216" s="8"/>
      <c r="BN1216" s="8"/>
      <c r="BO1216" s="8"/>
      <c r="BP1216" s="8"/>
      <c r="BQ1216" s="8"/>
      <c r="BR1216" s="8"/>
      <c r="BS1216" s="8"/>
      <c r="BT1216" s="8"/>
      <c r="BU1216" s="8"/>
      <c r="BV1216" s="8"/>
      <c r="BW1216" s="8"/>
      <c r="BX1216" s="8"/>
      <c r="BY1216" s="8"/>
      <c r="BZ1216" s="8"/>
      <c r="CA1216" s="8"/>
      <c r="CB1216" s="8"/>
      <c r="CC1216" s="8"/>
      <c r="CD1216" s="8"/>
      <c r="CE1216" s="8"/>
      <c r="CF1216" s="8"/>
      <c r="CG1216" s="8" t="s">
        <v>5019</v>
      </c>
      <c r="CH1216" s="8" t="s">
        <v>11</v>
      </c>
      <c r="CI1216" s="8" t="s">
        <v>6002</v>
      </c>
      <c r="CJ1216" s="8">
        <v>80</v>
      </c>
      <c r="CK1216" s="10" t="s">
        <v>660</v>
      </c>
      <c r="CL1216" s="8"/>
      <c r="CM1216" s="8"/>
      <c r="CN1216" s="8"/>
      <c r="CO1216" s="8"/>
      <c r="CP1216" s="8"/>
      <c r="CQ1216" s="8"/>
      <c r="CR1216" s="23"/>
      <c r="CS1216" s="5"/>
      <c r="DC1216" s="1"/>
      <c r="DT1216" s="1"/>
      <c r="DY1216" s="1"/>
    </row>
    <row r="1217" spans="1:129">
      <c r="A1217" s="8" t="s">
        <v>3043</v>
      </c>
      <c r="B1217" s="8">
        <v>45</v>
      </c>
      <c r="C1217" s="8" t="s">
        <v>122</v>
      </c>
      <c r="D1217" s="8" t="s">
        <v>3137</v>
      </c>
      <c r="E1217" s="8" t="s">
        <v>3138</v>
      </c>
      <c r="F1217" s="12">
        <v>52</v>
      </c>
      <c r="G1217" s="12">
        <v>10</v>
      </c>
      <c r="H1217" s="13">
        <f>F1217*0.758</f>
        <v>39.415999999999997</v>
      </c>
      <c r="I1217" s="13">
        <f>G1217*0.758</f>
        <v>7.58</v>
      </c>
      <c r="J1217" s="9">
        <v>1</v>
      </c>
      <c r="K1217" s="9"/>
      <c r="L1217" s="8">
        <v>8</v>
      </c>
      <c r="M1217" s="8"/>
      <c r="N1217" s="8"/>
      <c r="O1217" s="8"/>
      <c r="P1217" s="8"/>
      <c r="Q1217" s="8"/>
      <c r="R1217" s="8"/>
      <c r="S1217" s="8"/>
      <c r="T1217" s="8"/>
      <c r="U1217" s="8"/>
      <c r="V1217" s="8"/>
      <c r="W1217" s="8"/>
      <c r="X1217" s="8"/>
      <c r="Y1217" s="8"/>
      <c r="Z1217" s="8"/>
      <c r="AA1217" s="8"/>
      <c r="AB1217" s="8"/>
      <c r="AC1217" s="8"/>
      <c r="AD1217" s="8"/>
      <c r="AE1217" s="8"/>
      <c r="AF1217" s="8"/>
      <c r="AG1217" s="8"/>
      <c r="AH1217" s="8"/>
      <c r="AI1217" s="8"/>
      <c r="AJ1217" s="8"/>
      <c r="AK1217" s="8"/>
      <c r="AL1217" s="8"/>
      <c r="AM1217" s="8"/>
      <c r="AN1217" s="8"/>
      <c r="AO1217" s="8"/>
      <c r="AP1217" s="8"/>
      <c r="AQ1217" s="8"/>
      <c r="AR1217" s="8"/>
      <c r="AS1217" s="8"/>
      <c r="AT1217" s="8"/>
      <c r="AU1217" s="8"/>
      <c r="AV1217" s="8"/>
      <c r="AW1217" s="8"/>
      <c r="AX1217" s="8"/>
      <c r="AY1217" s="8"/>
      <c r="AZ1217" s="8"/>
      <c r="BA1217" s="8"/>
      <c r="BB1217" s="8"/>
      <c r="BC1217" s="9"/>
      <c r="BD1217" s="8"/>
      <c r="BE1217" s="8"/>
      <c r="BF1217" s="8"/>
      <c r="BG1217" s="8"/>
      <c r="BH1217" s="8"/>
      <c r="BI1217" s="8"/>
      <c r="BJ1217" s="8"/>
      <c r="BK1217" s="8"/>
      <c r="BL1217" s="8"/>
      <c r="BM1217" s="8"/>
      <c r="BN1217" s="8"/>
      <c r="BO1217" s="8"/>
      <c r="BP1217" s="8"/>
      <c r="BQ1217" s="8"/>
      <c r="BR1217" s="8"/>
      <c r="BS1217" s="8"/>
      <c r="BT1217" s="8"/>
      <c r="BU1217" s="8"/>
      <c r="BV1217" s="8"/>
      <c r="BW1217" s="8"/>
      <c r="BX1217" s="8"/>
      <c r="BY1217" s="8"/>
      <c r="BZ1217" s="8"/>
      <c r="CA1217" s="8"/>
      <c r="CB1217" s="8"/>
      <c r="CC1217" s="8"/>
      <c r="CD1217" s="8"/>
      <c r="CE1217" s="8"/>
      <c r="CF1217" s="8" t="s">
        <v>3139</v>
      </c>
      <c r="CG1217" s="8" t="s">
        <v>3140</v>
      </c>
      <c r="CH1217" s="8" t="s">
        <v>11</v>
      </c>
      <c r="CI1217" s="8" t="s">
        <v>6002</v>
      </c>
      <c r="CJ1217" s="8">
        <v>425</v>
      </c>
      <c r="CK1217" s="10" t="s">
        <v>660</v>
      </c>
      <c r="CL1217" s="8"/>
      <c r="CM1217" s="8"/>
      <c r="CN1217" s="8"/>
      <c r="CO1217" s="8"/>
      <c r="CP1217" s="8"/>
      <c r="CQ1217" s="8"/>
      <c r="CR1217" s="23"/>
      <c r="CS1217" s="5"/>
      <c r="DC1217" s="1"/>
      <c r="DT1217" s="1"/>
      <c r="DY1217" s="1"/>
    </row>
    <row r="1218" spans="1:129">
      <c r="A1218" s="8" t="s">
        <v>3044</v>
      </c>
      <c r="B1218" s="8">
        <v>45</v>
      </c>
      <c r="C1218" s="8" t="s">
        <v>122</v>
      </c>
      <c r="D1218" s="8" t="s">
        <v>5272</v>
      </c>
      <c r="E1218" s="8" t="s">
        <v>3141</v>
      </c>
      <c r="F1218" s="12">
        <v>52</v>
      </c>
      <c r="G1218" s="12">
        <v>12</v>
      </c>
      <c r="H1218" s="13">
        <f t="shared" ref="H1218" si="238">F1218*0.758</f>
        <v>39.415999999999997</v>
      </c>
      <c r="I1218" s="13">
        <f t="shared" ref="I1218" si="239">G1218*0.758</f>
        <v>9.0960000000000001</v>
      </c>
      <c r="J1218" s="9">
        <v>1</v>
      </c>
      <c r="K1218" s="9"/>
      <c r="L1218" s="8"/>
      <c r="M1218" s="8">
        <v>6</v>
      </c>
      <c r="N1218" s="8"/>
      <c r="O1218" s="8"/>
      <c r="P1218" s="8"/>
      <c r="Q1218" s="8"/>
      <c r="R1218" s="8"/>
      <c r="S1218" s="8"/>
      <c r="T1218" s="8"/>
      <c r="U1218" s="8"/>
      <c r="V1218" s="8"/>
      <c r="W1218" s="8"/>
      <c r="X1218" s="8">
        <v>5</v>
      </c>
      <c r="Y1218" s="8"/>
      <c r="Z1218" s="8"/>
      <c r="AA1218" s="8"/>
      <c r="AB1218" s="8"/>
      <c r="AC1218" s="8"/>
      <c r="AD1218" s="8"/>
      <c r="AE1218" s="8"/>
      <c r="AF1218" s="8"/>
      <c r="AG1218" s="8"/>
      <c r="AH1218" s="8"/>
      <c r="AI1218" s="8"/>
      <c r="AJ1218" s="8"/>
      <c r="AK1218" s="8"/>
      <c r="AL1218" s="8"/>
      <c r="AM1218" s="8"/>
      <c r="AN1218" s="8"/>
      <c r="AO1218" s="8"/>
      <c r="AP1218" s="8"/>
      <c r="AQ1218" s="8"/>
      <c r="AR1218" s="8"/>
      <c r="AS1218" s="8"/>
      <c r="AT1218" s="8"/>
      <c r="AU1218" s="8"/>
      <c r="AV1218" s="8"/>
      <c r="AW1218" s="8"/>
      <c r="AX1218" s="8"/>
      <c r="AY1218" s="8"/>
      <c r="AZ1218" s="8"/>
      <c r="BA1218" s="8"/>
      <c r="BB1218" s="8"/>
      <c r="BC1218" s="9"/>
      <c r="BD1218" s="8"/>
      <c r="BE1218" s="8"/>
      <c r="BF1218" s="8"/>
      <c r="BG1218" s="8"/>
      <c r="BH1218" s="8"/>
      <c r="BI1218" s="8"/>
      <c r="BJ1218" s="8"/>
      <c r="BK1218" s="8"/>
      <c r="BL1218" s="8"/>
      <c r="BM1218" s="8"/>
      <c r="BN1218" s="8"/>
      <c r="BO1218" s="8"/>
      <c r="BP1218" s="8"/>
      <c r="BQ1218" s="8"/>
      <c r="BR1218" s="8"/>
      <c r="BS1218" s="8"/>
      <c r="BT1218" s="8"/>
      <c r="BU1218" s="8"/>
      <c r="BV1218" s="8"/>
      <c r="BW1218" s="8"/>
      <c r="BX1218" s="8"/>
      <c r="BY1218" s="8"/>
      <c r="BZ1218" s="8"/>
      <c r="CA1218" s="8"/>
      <c r="CB1218" s="8"/>
      <c r="CC1218" s="8"/>
      <c r="CD1218" s="8"/>
      <c r="CE1218" s="8"/>
      <c r="CF1218" s="8" t="s">
        <v>3142</v>
      </c>
      <c r="CG1218" s="8" t="s">
        <v>2543</v>
      </c>
      <c r="CH1218" s="8" t="s">
        <v>11</v>
      </c>
      <c r="CI1218" s="8" t="s">
        <v>6002</v>
      </c>
      <c r="CJ1218" s="8">
        <v>100</v>
      </c>
      <c r="CK1218" s="10" t="s">
        <v>660</v>
      </c>
      <c r="CL1218" s="8"/>
      <c r="CM1218" s="8"/>
      <c r="CN1218" s="8"/>
      <c r="CO1218" s="8"/>
      <c r="CP1218" s="8"/>
      <c r="CQ1218" s="8"/>
      <c r="CR1218" s="23"/>
      <c r="CS1218" s="5"/>
      <c r="DC1218" s="1"/>
      <c r="DT1218" s="1"/>
      <c r="DY1218" s="1"/>
    </row>
    <row r="1219" spans="1:129">
      <c r="A1219" s="8" t="s">
        <v>3045</v>
      </c>
      <c r="B1219" s="8">
        <v>45</v>
      </c>
      <c r="C1219" s="8"/>
      <c r="D1219" s="8" t="s">
        <v>3143</v>
      </c>
      <c r="E1219" s="8" t="s">
        <v>3144</v>
      </c>
      <c r="F1219" s="12">
        <v>21</v>
      </c>
      <c r="G1219" s="12">
        <v>6</v>
      </c>
      <c r="H1219" s="13">
        <f>F1219*0.758</f>
        <v>15.917999999999999</v>
      </c>
      <c r="I1219" s="13">
        <f>G1219*0.758</f>
        <v>4.548</v>
      </c>
      <c r="J1219" s="9">
        <v>1</v>
      </c>
      <c r="K1219" s="9">
        <v>1</v>
      </c>
      <c r="L1219" s="8">
        <v>1</v>
      </c>
      <c r="M1219" s="8">
        <v>1</v>
      </c>
      <c r="N1219" s="8"/>
      <c r="O1219" s="8"/>
      <c r="P1219" s="8"/>
      <c r="Q1219" s="8">
        <v>1</v>
      </c>
      <c r="R1219" s="8"/>
      <c r="S1219" s="8"/>
      <c r="T1219" s="8"/>
      <c r="U1219" s="8"/>
      <c r="V1219" s="8"/>
      <c r="W1219" s="8"/>
      <c r="X1219" s="8"/>
      <c r="Y1219" s="8"/>
      <c r="Z1219" s="8"/>
      <c r="AA1219" s="8"/>
      <c r="AB1219" s="8"/>
      <c r="AC1219" s="8"/>
      <c r="AD1219" s="8"/>
      <c r="AE1219" s="8"/>
      <c r="AF1219" s="8"/>
      <c r="AG1219" s="8"/>
      <c r="AH1219" s="8"/>
      <c r="AI1219" s="8"/>
      <c r="AJ1219" s="8"/>
      <c r="AK1219" s="8"/>
      <c r="AL1219" s="8"/>
      <c r="AM1219" s="8"/>
      <c r="AN1219" s="8"/>
      <c r="AO1219" s="8"/>
      <c r="AP1219" s="8"/>
      <c r="AQ1219" s="8"/>
      <c r="AR1219" s="8"/>
      <c r="AS1219" s="8"/>
      <c r="AT1219" s="8"/>
      <c r="AU1219" s="8"/>
      <c r="AV1219" s="8"/>
      <c r="AW1219" s="8"/>
      <c r="AX1219" s="8"/>
      <c r="AY1219" s="8"/>
      <c r="AZ1219" s="8"/>
      <c r="BA1219" s="8"/>
      <c r="BB1219" s="8"/>
      <c r="BC1219" s="9"/>
      <c r="BD1219" s="8"/>
      <c r="BE1219" s="8"/>
      <c r="BF1219" s="8"/>
      <c r="BG1219" s="8"/>
      <c r="BH1219" s="8"/>
      <c r="BI1219" s="8"/>
      <c r="BJ1219" s="8"/>
      <c r="BK1219" s="8"/>
      <c r="BL1219" s="8"/>
      <c r="BM1219" s="8"/>
      <c r="BN1219" s="8"/>
      <c r="BO1219" s="8"/>
      <c r="BP1219" s="8"/>
      <c r="BQ1219" s="8"/>
      <c r="BR1219" s="8"/>
      <c r="BS1219" s="8"/>
      <c r="BT1219" s="8"/>
      <c r="BU1219" s="8"/>
      <c r="BV1219" s="8"/>
      <c r="BW1219" s="8"/>
      <c r="BX1219" s="8"/>
      <c r="BY1219" s="8"/>
      <c r="BZ1219" s="8"/>
      <c r="CA1219" s="8"/>
      <c r="CB1219" s="8"/>
      <c r="CC1219" s="8"/>
      <c r="CD1219" s="8"/>
      <c r="CE1219" s="8"/>
      <c r="CF1219" s="8" t="s">
        <v>3145</v>
      </c>
      <c r="CG1219" s="8" t="s">
        <v>2543</v>
      </c>
      <c r="CH1219" s="8" t="s">
        <v>11</v>
      </c>
      <c r="CI1219" s="8" t="s">
        <v>6151</v>
      </c>
      <c r="CJ1219" s="8">
        <v>140</v>
      </c>
      <c r="CK1219" s="10" t="s">
        <v>725</v>
      </c>
      <c r="CL1219" s="8"/>
      <c r="CM1219" s="8"/>
      <c r="CN1219" s="8"/>
      <c r="CO1219" s="8"/>
      <c r="CP1219" s="8"/>
      <c r="CQ1219" s="8"/>
      <c r="CR1219" s="23"/>
      <c r="CS1219" s="5"/>
      <c r="DC1219" s="1"/>
      <c r="DT1219" s="1"/>
      <c r="DY1219" s="1"/>
    </row>
    <row r="1220" spans="1:129">
      <c r="A1220" s="8" t="s">
        <v>3046</v>
      </c>
      <c r="B1220" s="8">
        <v>45</v>
      </c>
      <c r="C1220" s="8" t="s">
        <v>122</v>
      </c>
      <c r="D1220" s="8" t="s">
        <v>3146</v>
      </c>
      <c r="E1220" s="8" t="s">
        <v>5264</v>
      </c>
      <c r="F1220" s="12">
        <v>18</v>
      </c>
      <c r="G1220" s="12">
        <v>6</v>
      </c>
      <c r="H1220" s="13">
        <f t="shared" ref="H1220" si="240">F1220*0.758</f>
        <v>13.644</v>
      </c>
      <c r="I1220" s="13">
        <f t="shared" ref="I1220" si="241">G1220*0.758</f>
        <v>4.548</v>
      </c>
      <c r="J1220" s="9">
        <v>1</v>
      </c>
      <c r="K1220" s="9"/>
      <c r="L1220" s="8">
        <v>4</v>
      </c>
      <c r="M1220" s="8"/>
      <c r="N1220" s="8"/>
      <c r="O1220" s="8"/>
      <c r="P1220" s="8"/>
      <c r="Q1220" s="8"/>
      <c r="R1220" s="8"/>
      <c r="S1220" s="8"/>
      <c r="T1220" s="8"/>
      <c r="U1220" s="8"/>
      <c r="V1220" s="8"/>
      <c r="W1220" s="8"/>
      <c r="X1220" s="8"/>
      <c r="Y1220" s="8"/>
      <c r="Z1220" s="8"/>
      <c r="AA1220" s="8"/>
      <c r="AB1220" s="8"/>
      <c r="AC1220" s="8"/>
      <c r="AD1220" s="8"/>
      <c r="AE1220" s="8"/>
      <c r="AF1220" s="8"/>
      <c r="AG1220" s="8"/>
      <c r="AH1220" s="8"/>
      <c r="AI1220" s="8"/>
      <c r="AJ1220" s="8"/>
      <c r="AK1220" s="8"/>
      <c r="AL1220" s="8"/>
      <c r="AM1220" s="8"/>
      <c r="AN1220" s="8"/>
      <c r="AO1220" s="8"/>
      <c r="AP1220" s="8"/>
      <c r="AQ1220" s="8"/>
      <c r="AR1220" s="8"/>
      <c r="AS1220" s="8"/>
      <c r="AT1220" s="8"/>
      <c r="AU1220" s="8"/>
      <c r="AV1220" s="8"/>
      <c r="AW1220" s="8"/>
      <c r="AX1220" s="8"/>
      <c r="AY1220" s="8"/>
      <c r="AZ1220" s="8"/>
      <c r="BA1220" s="8"/>
      <c r="BB1220" s="8"/>
      <c r="BC1220" s="9"/>
      <c r="BD1220" s="8"/>
      <c r="BE1220" s="8"/>
      <c r="BF1220" s="8"/>
      <c r="BG1220" s="8"/>
      <c r="BH1220" s="8"/>
      <c r="BI1220" s="8"/>
      <c r="BJ1220" s="8"/>
      <c r="BK1220" s="8"/>
      <c r="BL1220" s="8"/>
      <c r="BM1220" s="8"/>
      <c r="BN1220" s="8"/>
      <c r="BO1220" s="8"/>
      <c r="BP1220" s="8"/>
      <c r="BQ1220" s="8"/>
      <c r="BR1220" s="8"/>
      <c r="BS1220" s="8"/>
      <c r="BT1220" s="8"/>
      <c r="BU1220" s="8"/>
      <c r="BV1220" s="8"/>
      <c r="BW1220" s="8"/>
      <c r="BX1220" s="8"/>
      <c r="BY1220" s="8"/>
      <c r="BZ1220" s="8"/>
      <c r="CA1220" s="8"/>
      <c r="CB1220" s="8"/>
      <c r="CC1220" s="8"/>
      <c r="CD1220" s="8"/>
      <c r="CE1220" s="8"/>
      <c r="CF1220" s="8" t="s">
        <v>3147</v>
      </c>
      <c r="CG1220" s="8" t="s">
        <v>5273</v>
      </c>
      <c r="CH1220" s="8" t="s">
        <v>11</v>
      </c>
      <c r="CI1220" s="8" t="s">
        <v>6002</v>
      </c>
      <c r="CJ1220" s="8">
        <v>125</v>
      </c>
      <c r="CK1220" s="10" t="s">
        <v>660</v>
      </c>
      <c r="CL1220" s="8"/>
      <c r="CM1220" s="8"/>
      <c r="CN1220" s="8"/>
      <c r="CO1220" s="8"/>
      <c r="CP1220" s="8"/>
      <c r="CQ1220" s="8"/>
      <c r="CR1220" s="23"/>
      <c r="CS1220" s="5"/>
      <c r="DC1220" s="1"/>
      <c r="DT1220" s="1"/>
      <c r="DY1220" s="1"/>
    </row>
    <row r="1221" spans="1:129">
      <c r="A1221" s="8" t="s">
        <v>3047</v>
      </c>
      <c r="B1221" s="8">
        <v>45</v>
      </c>
      <c r="C1221" s="8" t="s">
        <v>122</v>
      </c>
      <c r="D1221" s="8" t="s">
        <v>3148</v>
      </c>
      <c r="E1221" s="8" t="s">
        <v>3149</v>
      </c>
      <c r="F1221" s="12">
        <v>14</v>
      </c>
      <c r="G1221" s="12">
        <v>6</v>
      </c>
      <c r="H1221" s="13">
        <f>F1221*0.758</f>
        <v>10.612</v>
      </c>
      <c r="I1221" s="13">
        <f>G1221*0.758</f>
        <v>4.548</v>
      </c>
      <c r="J1221" s="9">
        <v>1</v>
      </c>
      <c r="K1221" s="9"/>
      <c r="L1221" s="8">
        <v>3</v>
      </c>
      <c r="M1221" s="8"/>
      <c r="N1221" s="8"/>
      <c r="O1221" s="8"/>
      <c r="P1221" s="8"/>
      <c r="Q1221" s="8"/>
      <c r="R1221" s="8"/>
      <c r="S1221" s="8"/>
      <c r="T1221" s="8"/>
      <c r="U1221" s="8"/>
      <c r="V1221" s="8"/>
      <c r="W1221" s="8"/>
      <c r="X1221" s="8"/>
      <c r="Y1221" s="8"/>
      <c r="Z1221" s="8"/>
      <c r="AA1221" s="8"/>
      <c r="AB1221" s="8"/>
      <c r="AC1221" s="8"/>
      <c r="AD1221" s="8"/>
      <c r="AE1221" s="8"/>
      <c r="AF1221" s="8"/>
      <c r="AG1221" s="8"/>
      <c r="AH1221" s="8"/>
      <c r="AI1221" s="8"/>
      <c r="AJ1221" s="8"/>
      <c r="AK1221" s="8"/>
      <c r="AL1221" s="8"/>
      <c r="AM1221" s="8"/>
      <c r="AN1221" s="8"/>
      <c r="AO1221" s="8"/>
      <c r="AP1221" s="8"/>
      <c r="AQ1221" s="8"/>
      <c r="AR1221" s="8"/>
      <c r="AS1221" s="8"/>
      <c r="AT1221" s="8"/>
      <c r="AU1221" s="8"/>
      <c r="AV1221" s="8"/>
      <c r="AW1221" s="8"/>
      <c r="AX1221" s="8"/>
      <c r="AY1221" s="8"/>
      <c r="AZ1221" s="8"/>
      <c r="BA1221" s="8"/>
      <c r="BB1221" s="8"/>
      <c r="BC1221" s="9"/>
      <c r="BD1221" s="8"/>
      <c r="BE1221" s="8"/>
      <c r="BF1221" s="8"/>
      <c r="BG1221" s="8"/>
      <c r="BH1221" s="8"/>
      <c r="BI1221" s="8"/>
      <c r="BJ1221" s="8"/>
      <c r="BK1221" s="8"/>
      <c r="BL1221" s="8"/>
      <c r="BM1221" s="8"/>
      <c r="BN1221" s="8"/>
      <c r="BO1221" s="8"/>
      <c r="BP1221" s="8"/>
      <c r="BQ1221" s="8"/>
      <c r="BR1221" s="8"/>
      <c r="BS1221" s="8"/>
      <c r="BT1221" s="8"/>
      <c r="BU1221" s="8"/>
      <c r="BV1221" s="8"/>
      <c r="BW1221" s="8"/>
      <c r="BX1221" s="8"/>
      <c r="BY1221" s="8"/>
      <c r="BZ1221" s="8"/>
      <c r="CA1221" s="8"/>
      <c r="CB1221" s="8"/>
      <c r="CC1221" s="8"/>
      <c r="CD1221" s="8"/>
      <c r="CE1221" s="8"/>
      <c r="CF1221" s="8" t="s">
        <v>3150</v>
      </c>
      <c r="CG1221" s="8" t="s">
        <v>5275</v>
      </c>
      <c r="CH1221" s="8" t="s">
        <v>11</v>
      </c>
      <c r="CI1221" s="8" t="s">
        <v>6002</v>
      </c>
      <c r="CJ1221" s="8">
        <v>55</v>
      </c>
      <c r="CK1221" s="10" t="s">
        <v>660</v>
      </c>
      <c r="CL1221" s="8"/>
      <c r="CM1221" s="8"/>
      <c r="CN1221" s="8"/>
      <c r="CO1221" s="8"/>
      <c r="CP1221" s="8"/>
      <c r="CQ1221" s="8"/>
      <c r="CR1221" s="23"/>
      <c r="CS1221" s="5"/>
      <c r="DC1221" s="1"/>
      <c r="DT1221" s="1"/>
      <c r="DY1221" s="1"/>
    </row>
    <row r="1222" spans="1:129">
      <c r="A1222" s="8" t="s">
        <v>3048</v>
      </c>
      <c r="B1222" s="8">
        <v>45</v>
      </c>
      <c r="C1222" s="8" t="s">
        <v>122</v>
      </c>
      <c r="D1222" s="8" t="s">
        <v>3151</v>
      </c>
      <c r="E1222" s="8" t="s">
        <v>3152</v>
      </c>
      <c r="F1222" s="12">
        <v>44</v>
      </c>
      <c r="G1222" s="12">
        <v>22</v>
      </c>
      <c r="H1222" s="13">
        <f t="shared" ref="H1222" si="242">F1222*0.758</f>
        <v>33.352000000000004</v>
      </c>
      <c r="I1222" s="13">
        <f t="shared" ref="I1222" si="243">G1222*0.758</f>
        <v>16.676000000000002</v>
      </c>
      <c r="J1222" s="9">
        <v>2</v>
      </c>
      <c r="K1222" s="9">
        <v>1</v>
      </c>
      <c r="L1222" s="8"/>
      <c r="M1222" s="8">
        <v>3</v>
      </c>
      <c r="N1222" s="8">
        <v>1</v>
      </c>
      <c r="O1222" s="8"/>
      <c r="P1222" s="8"/>
      <c r="Q1222" s="8">
        <v>6</v>
      </c>
      <c r="R1222" s="8"/>
      <c r="S1222" s="8"/>
      <c r="T1222" s="8"/>
      <c r="U1222" s="8"/>
      <c r="V1222" s="8"/>
      <c r="W1222" s="8"/>
      <c r="X1222" s="8">
        <v>1</v>
      </c>
      <c r="Y1222" s="8"/>
      <c r="Z1222" s="8"/>
      <c r="AA1222" s="8"/>
      <c r="AB1222" s="8"/>
      <c r="AC1222" s="8"/>
      <c r="AD1222" s="8"/>
      <c r="AE1222" s="8"/>
      <c r="AF1222" s="8"/>
      <c r="AG1222" s="8"/>
      <c r="AH1222" s="8">
        <v>1</v>
      </c>
      <c r="AI1222" s="8"/>
      <c r="AJ1222" s="8"/>
      <c r="AK1222" s="8"/>
      <c r="AL1222" s="8"/>
      <c r="AM1222" s="8"/>
      <c r="AN1222" s="8">
        <v>1</v>
      </c>
      <c r="AO1222" s="8"/>
      <c r="AP1222" s="8"/>
      <c r="AQ1222" s="8"/>
      <c r="AR1222" s="8"/>
      <c r="AS1222" s="8"/>
      <c r="AT1222" s="8"/>
      <c r="AU1222" s="8"/>
      <c r="AV1222" s="8"/>
      <c r="AW1222" s="8"/>
      <c r="AX1222" s="8"/>
      <c r="AY1222" s="8"/>
      <c r="AZ1222" s="8"/>
      <c r="BA1222" s="8"/>
      <c r="BB1222" s="8"/>
      <c r="BC1222" s="9"/>
      <c r="BD1222" s="8"/>
      <c r="BE1222" s="8"/>
      <c r="BF1222" s="8"/>
      <c r="BG1222" s="8"/>
      <c r="BH1222" s="8"/>
      <c r="BI1222" s="8"/>
      <c r="BJ1222" s="8"/>
      <c r="BK1222" s="8"/>
      <c r="BL1222" s="8"/>
      <c r="BM1222" s="8"/>
      <c r="BN1222" s="8"/>
      <c r="BO1222" s="8"/>
      <c r="BP1222" s="8"/>
      <c r="BQ1222" s="8"/>
      <c r="BR1222" s="8"/>
      <c r="BS1222" s="8"/>
      <c r="BT1222" s="8"/>
      <c r="BU1222" s="8"/>
      <c r="BV1222" s="8"/>
      <c r="BW1222" s="8"/>
      <c r="BX1222" s="8"/>
      <c r="BY1222" s="8"/>
      <c r="BZ1222" s="8"/>
      <c r="CA1222" s="8"/>
      <c r="CB1222" s="8"/>
      <c r="CC1222" s="8"/>
      <c r="CD1222" s="8"/>
      <c r="CE1222" s="8"/>
      <c r="CF1222" s="8" t="s">
        <v>3153</v>
      </c>
      <c r="CG1222" s="8" t="s">
        <v>3154</v>
      </c>
      <c r="CH1222" s="8" t="s">
        <v>11</v>
      </c>
      <c r="CI1222" s="8" t="s">
        <v>6002</v>
      </c>
      <c r="CJ1222" s="8">
        <v>240</v>
      </c>
      <c r="CK1222" s="10" t="s">
        <v>660</v>
      </c>
      <c r="CL1222" s="8"/>
      <c r="CM1222" s="8"/>
      <c r="CN1222" s="8"/>
      <c r="CO1222" s="8"/>
      <c r="CP1222" s="8"/>
      <c r="CQ1222" s="8"/>
      <c r="CR1222" s="23"/>
      <c r="CS1222" s="5"/>
      <c r="DC1222" s="1"/>
      <c r="DT1222" s="1"/>
      <c r="DY1222" s="1"/>
    </row>
    <row r="1223" spans="1:129">
      <c r="A1223" s="8" t="s">
        <v>3049</v>
      </c>
      <c r="B1223" s="8">
        <v>45</v>
      </c>
      <c r="C1223" s="8" t="s">
        <v>10</v>
      </c>
      <c r="D1223" s="8" t="s">
        <v>3156</v>
      </c>
      <c r="E1223" s="8" t="s">
        <v>3155</v>
      </c>
      <c r="F1223" s="12">
        <v>46</v>
      </c>
      <c r="G1223" s="12">
        <v>30</v>
      </c>
      <c r="H1223" s="13">
        <f>F1223*0.758</f>
        <v>34.868000000000002</v>
      </c>
      <c r="I1223" s="13">
        <f>G1223*0.758</f>
        <v>22.740000000000002</v>
      </c>
      <c r="J1223" s="9">
        <v>2</v>
      </c>
      <c r="K1223" s="9">
        <v>1</v>
      </c>
      <c r="L1223" s="8"/>
      <c r="M1223" s="8">
        <v>4</v>
      </c>
      <c r="N1223" s="8"/>
      <c r="O1223" s="8"/>
      <c r="P1223" s="8">
        <v>6</v>
      </c>
      <c r="Q1223" s="8">
        <v>17</v>
      </c>
      <c r="R1223" s="8">
        <v>1</v>
      </c>
      <c r="S1223" s="8">
        <v>1</v>
      </c>
      <c r="T1223" s="8"/>
      <c r="U1223" s="8"/>
      <c r="V1223" s="8"/>
      <c r="W1223" s="8"/>
      <c r="X1223" s="8">
        <v>12</v>
      </c>
      <c r="Y1223" s="8"/>
      <c r="Z1223" s="8"/>
      <c r="AA1223" s="8"/>
      <c r="AB1223" s="8"/>
      <c r="AC1223" s="8"/>
      <c r="AD1223" s="8">
        <v>2</v>
      </c>
      <c r="AE1223" s="8"/>
      <c r="AF1223" s="8"/>
      <c r="AG1223" s="8">
        <v>3</v>
      </c>
      <c r="AH1223" s="8"/>
      <c r="AI1223" s="8">
        <v>3</v>
      </c>
      <c r="AJ1223" s="8"/>
      <c r="AK1223" s="8"/>
      <c r="AL1223" s="8"/>
      <c r="AM1223" s="8"/>
      <c r="AN1223" s="8"/>
      <c r="AO1223" s="8"/>
      <c r="AP1223" s="8"/>
      <c r="AQ1223" s="8"/>
      <c r="AR1223" s="8"/>
      <c r="AS1223" s="8"/>
      <c r="AT1223" s="8"/>
      <c r="AU1223" s="8"/>
      <c r="AV1223" s="8"/>
      <c r="AW1223" s="8"/>
      <c r="AX1223" s="8"/>
      <c r="AY1223" s="8"/>
      <c r="AZ1223" s="8"/>
      <c r="BA1223" s="8"/>
      <c r="BB1223" s="8"/>
      <c r="BC1223" s="9"/>
      <c r="BD1223" s="8"/>
      <c r="BE1223" s="8"/>
      <c r="BF1223" s="8"/>
      <c r="BG1223" s="8"/>
      <c r="BH1223" s="8"/>
      <c r="BI1223" s="8">
        <v>1</v>
      </c>
      <c r="BJ1223" s="8">
        <v>1</v>
      </c>
      <c r="BK1223" s="8">
        <v>1</v>
      </c>
      <c r="BL1223" s="8">
        <v>1</v>
      </c>
      <c r="BM1223" s="8"/>
      <c r="BN1223" s="8"/>
      <c r="BO1223" s="8"/>
      <c r="BP1223" s="8"/>
      <c r="BQ1223" s="8"/>
      <c r="BR1223" s="8"/>
      <c r="BS1223" s="8"/>
      <c r="BT1223" s="8"/>
      <c r="BU1223" s="8"/>
      <c r="BV1223" s="8"/>
      <c r="BW1223" s="8"/>
      <c r="BX1223" s="8"/>
      <c r="BY1223" s="8"/>
      <c r="BZ1223" s="8"/>
      <c r="CA1223" s="8"/>
      <c r="CB1223" s="8"/>
      <c r="CC1223" s="8"/>
      <c r="CD1223" s="8"/>
      <c r="CE1223" s="8"/>
      <c r="CF1223" s="8" t="s">
        <v>3157</v>
      </c>
      <c r="CG1223" s="8" t="s">
        <v>5351</v>
      </c>
      <c r="CH1223" s="8" t="s">
        <v>11</v>
      </c>
      <c r="CI1223" s="8" t="s">
        <v>5274</v>
      </c>
      <c r="CJ1223" s="8">
        <v>1000</v>
      </c>
      <c r="CK1223" s="10" t="s">
        <v>660</v>
      </c>
      <c r="CL1223" s="8"/>
      <c r="CM1223" s="8"/>
      <c r="CN1223" s="8"/>
      <c r="CO1223" s="8"/>
      <c r="CP1223" s="8"/>
      <c r="CQ1223" s="8"/>
      <c r="CR1223" s="23"/>
      <c r="CS1223" s="5"/>
      <c r="DC1223" s="1"/>
      <c r="DT1223" s="1"/>
      <c r="DY1223" s="1"/>
    </row>
    <row r="1224" spans="1:129">
      <c r="A1224" s="8" t="s">
        <v>3050</v>
      </c>
      <c r="B1224" s="8">
        <v>45</v>
      </c>
      <c r="C1224" s="8" t="s">
        <v>122</v>
      </c>
      <c r="D1224" s="8" t="s">
        <v>3158</v>
      </c>
      <c r="E1224" s="8" t="s">
        <v>5265</v>
      </c>
      <c r="F1224" s="12">
        <v>50</v>
      </c>
      <c r="G1224" s="12">
        <v>9</v>
      </c>
      <c r="H1224" s="13">
        <f t="shared" ref="H1224" si="244">F1224*0.758</f>
        <v>37.9</v>
      </c>
      <c r="I1224" s="13">
        <f t="shared" ref="I1224" si="245">G1224*0.758</f>
        <v>6.8220000000000001</v>
      </c>
      <c r="J1224" s="9">
        <v>1</v>
      </c>
      <c r="K1224" s="9">
        <v>1</v>
      </c>
      <c r="L1224" s="8"/>
      <c r="M1224" s="8">
        <v>13</v>
      </c>
      <c r="N1224" s="8"/>
      <c r="O1224" s="8"/>
      <c r="P1224" s="8"/>
      <c r="Q1224" s="8">
        <v>15</v>
      </c>
      <c r="R1224" s="8">
        <v>1</v>
      </c>
      <c r="S1224" s="8"/>
      <c r="T1224" s="8"/>
      <c r="U1224" s="8"/>
      <c r="V1224" s="8"/>
      <c r="W1224" s="8"/>
      <c r="X1224" s="8">
        <v>2</v>
      </c>
      <c r="Y1224" s="8"/>
      <c r="Z1224" s="8"/>
      <c r="AA1224" s="8"/>
      <c r="AB1224" s="8"/>
      <c r="AC1224" s="8"/>
      <c r="AD1224" s="8"/>
      <c r="AE1224" s="8"/>
      <c r="AF1224" s="8"/>
      <c r="AG1224" s="8"/>
      <c r="AH1224" s="8"/>
      <c r="AI1224" s="8"/>
      <c r="AJ1224" s="8"/>
      <c r="AK1224" s="8"/>
      <c r="AL1224" s="8"/>
      <c r="AM1224" s="8"/>
      <c r="AN1224" s="8"/>
      <c r="AO1224" s="8"/>
      <c r="AP1224" s="8"/>
      <c r="AQ1224" s="8"/>
      <c r="AR1224" s="8"/>
      <c r="AS1224" s="8"/>
      <c r="AT1224" s="8"/>
      <c r="AU1224" s="8"/>
      <c r="AV1224" s="8"/>
      <c r="AW1224" s="8"/>
      <c r="AX1224" s="8"/>
      <c r="AY1224" s="8"/>
      <c r="AZ1224" s="8"/>
      <c r="BA1224" s="8"/>
      <c r="BB1224" s="8"/>
      <c r="BC1224" s="9"/>
      <c r="BD1224" s="8">
        <v>1</v>
      </c>
      <c r="BE1224" s="8"/>
      <c r="BF1224" s="8"/>
      <c r="BG1224" s="8"/>
      <c r="BH1224" s="8"/>
      <c r="BI1224" s="8">
        <v>1</v>
      </c>
      <c r="BJ1224" s="8"/>
      <c r="BK1224" s="8"/>
      <c r="BL1224" s="8"/>
      <c r="BM1224" s="8"/>
      <c r="BN1224" s="8"/>
      <c r="BO1224" s="8"/>
      <c r="BP1224" s="8"/>
      <c r="BQ1224" s="8"/>
      <c r="BR1224" s="8"/>
      <c r="BS1224" s="8"/>
      <c r="BT1224" s="8"/>
      <c r="BU1224" s="8"/>
      <c r="BV1224" s="8"/>
      <c r="BW1224" s="8"/>
      <c r="BX1224" s="8"/>
      <c r="BY1224" s="8"/>
      <c r="BZ1224" s="8"/>
      <c r="CA1224" s="8"/>
      <c r="CB1224" s="8"/>
      <c r="CC1224" s="8"/>
      <c r="CD1224" s="8"/>
      <c r="CE1224" s="8"/>
      <c r="CF1224" s="8" t="s">
        <v>3159</v>
      </c>
      <c r="CG1224" s="8"/>
      <c r="CH1224" s="8" t="s">
        <v>11</v>
      </c>
      <c r="CI1224" s="8" t="s">
        <v>6002</v>
      </c>
      <c r="CJ1224" s="8">
        <v>50</v>
      </c>
      <c r="CK1224" s="10" t="s">
        <v>734</v>
      </c>
      <c r="CL1224" s="8"/>
      <c r="CM1224" s="8"/>
      <c r="CN1224" s="8"/>
      <c r="CO1224" s="8"/>
      <c r="CP1224" s="8"/>
      <c r="CQ1224" s="23"/>
      <c r="CR1224" s="8" t="s">
        <v>5529</v>
      </c>
      <c r="CS1224" s="5"/>
      <c r="DC1224" s="1"/>
      <c r="DT1224" s="1"/>
      <c r="DY1224" s="1"/>
    </row>
    <row r="1225" spans="1:129">
      <c r="A1225" s="8" t="s">
        <v>3051</v>
      </c>
      <c r="B1225" s="8">
        <v>45</v>
      </c>
      <c r="C1225" s="8" t="s">
        <v>122</v>
      </c>
      <c r="D1225" s="8" t="s">
        <v>3160</v>
      </c>
      <c r="E1225" s="8" t="s">
        <v>3162</v>
      </c>
      <c r="F1225" s="12">
        <v>64</v>
      </c>
      <c r="G1225" s="12">
        <v>50</v>
      </c>
      <c r="H1225" s="13">
        <f>F1225*0.758</f>
        <v>48.512</v>
      </c>
      <c r="I1225" s="13">
        <f>G1225*0.758</f>
        <v>37.9</v>
      </c>
      <c r="J1225" s="9">
        <v>2</v>
      </c>
      <c r="K1225" s="9"/>
      <c r="L1225" s="8"/>
      <c r="M1225" s="8"/>
      <c r="N1225" s="8">
        <v>1</v>
      </c>
      <c r="O1225" s="8"/>
      <c r="P1225" s="8"/>
      <c r="Q1225" s="8">
        <v>38</v>
      </c>
      <c r="R1225" s="8"/>
      <c r="S1225" s="8"/>
      <c r="T1225" s="8"/>
      <c r="U1225" s="8"/>
      <c r="V1225" s="8"/>
      <c r="W1225" s="8"/>
      <c r="X1225" s="8"/>
      <c r="Y1225" s="8"/>
      <c r="Z1225" s="8"/>
      <c r="AA1225" s="8"/>
      <c r="AB1225" s="8"/>
      <c r="AC1225" s="8"/>
      <c r="AD1225" s="8"/>
      <c r="AE1225" s="8"/>
      <c r="AF1225" s="8">
        <v>3</v>
      </c>
      <c r="AG1225" s="8"/>
      <c r="AH1225" s="8"/>
      <c r="AI1225" s="8"/>
      <c r="AJ1225" s="8"/>
      <c r="AK1225" s="8"/>
      <c r="AL1225" s="8"/>
      <c r="AM1225" s="8"/>
      <c r="AN1225" s="8"/>
      <c r="AO1225" s="8"/>
      <c r="AP1225" s="8"/>
      <c r="AQ1225" s="8"/>
      <c r="AR1225" s="8"/>
      <c r="AS1225" s="8"/>
      <c r="AT1225" s="8"/>
      <c r="AU1225" s="8"/>
      <c r="AV1225" s="8"/>
      <c r="AW1225" s="8"/>
      <c r="AX1225" s="8"/>
      <c r="AY1225" s="8"/>
      <c r="AZ1225" s="8"/>
      <c r="BA1225" s="8"/>
      <c r="BB1225" s="8"/>
      <c r="BC1225" s="9"/>
      <c r="BD1225" s="8">
        <v>1</v>
      </c>
      <c r="BE1225" s="8"/>
      <c r="BF1225" s="8"/>
      <c r="BG1225" s="8"/>
      <c r="BH1225" s="8"/>
      <c r="BI1225" s="8">
        <v>1</v>
      </c>
      <c r="BJ1225" s="8">
        <v>1</v>
      </c>
      <c r="BK1225" s="8">
        <v>1</v>
      </c>
      <c r="BL1225" s="8"/>
      <c r="BM1225" s="8"/>
      <c r="BN1225" s="8"/>
      <c r="BO1225" s="8"/>
      <c r="BP1225" s="8"/>
      <c r="BQ1225" s="8"/>
      <c r="BR1225" s="8"/>
      <c r="BS1225" s="8"/>
      <c r="BT1225" s="8"/>
      <c r="BU1225" s="8"/>
      <c r="BV1225" s="8"/>
      <c r="BW1225" s="8"/>
      <c r="BX1225" s="8"/>
      <c r="BY1225" s="8"/>
      <c r="BZ1225" s="8"/>
      <c r="CA1225" s="8"/>
      <c r="CB1225" s="8"/>
      <c r="CC1225" s="8"/>
      <c r="CD1225" s="8"/>
      <c r="CE1225" s="8"/>
      <c r="CF1225" s="8" t="s">
        <v>3161</v>
      </c>
      <c r="CG1225" s="8" t="s">
        <v>3163</v>
      </c>
      <c r="CH1225" s="8" t="s">
        <v>11</v>
      </c>
      <c r="CI1225" s="8" t="s">
        <v>6002</v>
      </c>
      <c r="CJ1225" s="8">
        <v>300</v>
      </c>
      <c r="CK1225" s="10" t="s">
        <v>734</v>
      </c>
      <c r="CL1225" s="8"/>
      <c r="CM1225" s="8"/>
      <c r="CN1225" s="8"/>
      <c r="CO1225" s="8"/>
      <c r="CP1225" s="8"/>
      <c r="CQ1225" s="8"/>
      <c r="CR1225" s="23"/>
      <c r="CS1225" s="5"/>
      <c r="DC1225" s="1"/>
      <c r="DT1225" s="1"/>
      <c r="DY1225" s="1"/>
    </row>
    <row r="1226" spans="1:129">
      <c r="A1226" s="8" t="s">
        <v>3052</v>
      </c>
      <c r="B1226" s="8">
        <v>45</v>
      </c>
      <c r="C1226" s="8" t="s">
        <v>122</v>
      </c>
      <c r="D1226" s="8" t="s">
        <v>5641</v>
      </c>
      <c r="E1226" s="8" t="s">
        <v>37</v>
      </c>
      <c r="F1226" s="12">
        <v>108</v>
      </c>
      <c r="G1226" s="12">
        <v>104</v>
      </c>
      <c r="H1226" s="13">
        <f t="shared" ref="H1226" si="246">F1226*0.758</f>
        <v>81.864000000000004</v>
      </c>
      <c r="I1226" s="13">
        <f t="shared" ref="I1226" si="247">G1226*0.758</f>
        <v>78.831999999999994</v>
      </c>
      <c r="J1226" s="9"/>
      <c r="K1226" s="9"/>
      <c r="L1226" s="8">
        <v>1</v>
      </c>
      <c r="M1226" s="8"/>
      <c r="N1226" s="8">
        <v>1</v>
      </c>
      <c r="O1226" s="8"/>
      <c r="P1226" s="8"/>
      <c r="Q1226" s="8">
        <v>49</v>
      </c>
      <c r="R1226" s="8"/>
      <c r="S1226" s="8"/>
      <c r="T1226" s="8"/>
      <c r="U1226" s="8"/>
      <c r="V1226" s="8"/>
      <c r="W1226" s="8"/>
      <c r="X1226" s="8">
        <v>20</v>
      </c>
      <c r="Y1226" s="8"/>
      <c r="Z1226" s="8"/>
      <c r="AA1226" s="8"/>
      <c r="AB1226" s="8"/>
      <c r="AC1226" s="8"/>
      <c r="AD1226" s="8">
        <v>2</v>
      </c>
      <c r="AE1226" s="8"/>
      <c r="AF1226" s="8"/>
      <c r="AG1226" s="8">
        <v>3</v>
      </c>
      <c r="AH1226" s="8">
        <v>3</v>
      </c>
      <c r="AI1226" s="8">
        <v>7</v>
      </c>
      <c r="AJ1226" s="8">
        <v>3</v>
      </c>
      <c r="AK1226" s="8"/>
      <c r="AL1226" s="8">
        <v>3</v>
      </c>
      <c r="AM1226" s="8"/>
      <c r="AN1226" s="8"/>
      <c r="AO1226" s="8">
        <v>2</v>
      </c>
      <c r="AP1226" s="8"/>
      <c r="AQ1226" s="8"/>
      <c r="AR1226" s="8"/>
      <c r="AS1226" s="8"/>
      <c r="AT1226" s="8"/>
      <c r="AU1226" s="8"/>
      <c r="AV1226" s="8"/>
      <c r="AW1226" s="8"/>
      <c r="AX1226" s="8"/>
      <c r="AY1226" s="8"/>
      <c r="AZ1226" s="8"/>
      <c r="BA1226" s="8"/>
      <c r="BB1226" s="8"/>
      <c r="BC1226" s="9"/>
      <c r="BD1226" s="8">
        <v>1</v>
      </c>
      <c r="BE1226" s="8">
        <v>1</v>
      </c>
      <c r="BF1226" s="8"/>
      <c r="BG1226" s="8"/>
      <c r="BH1226" s="8"/>
      <c r="BI1226" s="8">
        <v>1</v>
      </c>
      <c r="BJ1226" s="8">
        <v>1</v>
      </c>
      <c r="BK1226" s="8">
        <v>2</v>
      </c>
      <c r="BL1226" s="8">
        <v>1</v>
      </c>
      <c r="BM1226" s="8"/>
      <c r="BN1226" s="8"/>
      <c r="BO1226" s="8"/>
      <c r="BP1226" s="8"/>
      <c r="BQ1226" s="8"/>
      <c r="BR1226" s="8"/>
      <c r="BS1226" s="8"/>
      <c r="BT1226" s="8">
        <v>1</v>
      </c>
      <c r="BU1226" s="8"/>
      <c r="BV1226" s="8"/>
      <c r="BW1226" s="8">
        <v>2</v>
      </c>
      <c r="BX1226" s="8"/>
      <c r="BY1226" s="8"/>
      <c r="BZ1226" s="8"/>
      <c r="CA1226" s="8"/>
      <c r="CB1226" s="8"/>
      <c r="CC1226" s="8"/>
      <c r="CD1226" s="8"/>
      <c r="CE1226" s="8"/>
      <c r="CF1226" s="8"/>
      <c r="CG1226" s="8" t="s">
        <v>6066</v>
      </c>
      <c r="CH1226" s="8" t="s">
        <v>11</v>
      </c>
      <c r="CI1226" s="8" t="s">
        <v>6066</v>
      </c>
      <c r="CJ1226" s="8">
        <v>150</v>
      </c>
      <c r="CK1226" s="10" t="s">
        <v>663</v>
      </c>
      <c r="CL1226" s="8"/>
      <c r="CM1226" s="8"/>
      <c r="CN1226" s="8"/>
      <c r="CO1226" s="8"/>
      <c r="CP1226" s="8"/>
      <c r="CQ1226" s="8"/>
      <c r="CR1226" s="23"/>
      <c r="CS1226" s="5"/>
      <c r="DC1226" s="1"/>
      <c r="DT1226" s="1"/>
      <c r="DY1226" s="1"/>
    </row>
    <row r="1227" spans="1:129">
      <c r="A1227" s="8" t="s">
        <v>3053</v>
      </c>
      <c r="B1227" s="8">
        <v>45</v>
      </c>
      <c r="C1227" s="8" t="s">
        <v>9</v>
      </c>
      <c r="D1227" s="8" t="s">
        <v>3164</v>
      </c>
      <c r="E1227" s="8" t="s">
        <v>3165</v>
      </c>
      <c r="F1227" s="12">
        <v>54</v>
      </c>
      <c r="G1227" s="12">
        <v>10</v>
      </c>
      <c r="H1227" s="13">
        <f>F1227*0.758</f>
        <v>40.932000000000002</v>
      </c>
      <c r="I1227" s="13">
        <f>G1227*0.758</f>
        <v>7.58</v>
      </c>
      <c r="J1227" s="9"/>
      <c r="K1227" s="9"/>
      <c r="L1227" s="8"/>
      <c r="M1227" s="8"/>
      <c r="N1227" s="8"/>
      <c r="O1227" s="8"/>
      <c r="P1227" s="8"/>
      <c r="Q1227" s="8"/>
      <c r="R1227" s="8"/>
      <c r="S1227" s="8"/>
      <c r="T1227" s="8"/>
      <c r="U1227" s="8"/>
      <c r="V1227" s="8"/>
      <c r="W1227" s="8"/>
      <c r="X1227" s="8"/>
      <c r="Y1227" s="8"/>
      <c r="Z1227" s="8"/>
      <c r="AA1227" s="8"/>
      <c r="AB1227" s="8"/>
      <c r="AC1227" s="8"/>
      <c r="AD1227" s="8"/>
      <c r="AE1227" s="8"/>
      <c r="AF1227" s="8"/>
      <c r="AG1227" s="8"/>
      <c r="AH1227" s="8"/>
      <c r="AI1227" s="8"/>
      <c r="AJ1227" s="8"/>
      <c r="AK1227" s="8"/>
      <c r="AL1227" s="8"/>
      <c r="AM1227" s="8"/>
      <c r="AN1227" s="8"/>
      <c r="AO1227" s="8"/>
      <c r="AP1227" s="8"/>
      <c r="AQ1227" s="8"/>
      <c r="AR1227" s="8"/>
      <c r="AS1227" s="8"/>
      <c r="AT1227" s="8"/>
      <c r="AU1227" s="8"/>
      <c r="AV1227" s="8"/>
      <c r="AW1227" s="8"/>
      <c r="AX1227" s="8"/>
      <c r="AY1227" s="8"/>
      <c r="AZ1227" s="8"/>
      <c r="BA1227" s="8"/>
      <c r="BB1227" s="8"/>
      <c r="BC1227" s="9"/>
      <c r="BD1227" s="8"/>
      <c r="BE1227" s="8"/>
      <c r="BF1227" s="8"/>
      <c r="BG1227" s="8"/>
      <c r="BH1227" s="8"/>
      <c r="BI1227" s="8"/>
      <c r="BJ1227" s="8"/>
      <c r="BK1227" s="8"/>
      <c r="BL1227" s="8"/>
      <c r="BM1227" s="8"/>
      <c r="BN1227" s="8"/>
      <c r="BO1227" s="8"/>
      <c r="BP1227" s="8"/>
      <c r="BQ1227" s="8"/>
      <c r="BR1227" s="8"/>
      <c r="BS1227" s="8"/>
      <c r="BT1227" s="8"/>
      <c r="BU1227" s="8"/>
      <c r="BV1227" s="8"/>
      <c r="BW1227" s="8"/>
      <c r="BX1227" s="8"/>
      <c r="BY1227" s="8"/>
      <c r="BZ1227" s="8"/>
      <c r="CA1227" s="8"/>
      <c r="CB1227" s="8"/>
      <c r="CC1227" s="8"/>
      <c r="CD1227" s="8"/>
      <c r="CE1227" s="8"/>
      <c r="CF1227" s="8" t="s">
        <v>3166</v>
      </c>
      <c r="CG1227" s="8"/>
      <c r="CH1227" s="8"/>
      <c r="CI1227" s="8"/>
      <c r="CJ1227" s="8"/>
      <c r="CK1227" s="10"/>
      <c r="CL1227" s="8"/>
      <c r="CM1227" s="8"/>
      <c r="CN1227" s="8"/>
      <c r="CO1227" s="8"/>
      <c r="CP1227" s="8"/>
      <c r="CQ1227" s="8" t="s">
        <v>5494</v>
      </c>
      <c r="CR1227" s="23"/>
      <c r="CS1227" s="5"/>
      <c r="DC1227" s="1"/>
      <c r="DT1227" s="1"/>
      <c r="DY1227" s="1"/>
    </row>
    <row r="1228" spans="1:129">
      <c r="A1228" s="8" t="s">
        <v>3054</v>
      </c>
      <c r="B1228" s="8">
        <v>45</v>
      </c>
      <c r="C1228" s="8" t="s">
        <v>10</v>
      </c>
      <c r="D1228" s="8" t="s">
        <v>213</v>
      </c>
      <c r="E1228" s="8" t="s">
        <v>6248</v>
      </c>
      <c r="F1228" s="12">
        <v>68</v>
      </c>
      <c r="G1228" s="12">
        <v>22</v>
      </c>
      <c r="H1228" s="13">
        <f t="shared" ref="H1228" si="248">F1228*0.758</f>
        <v>51.543999999999997</v>
      </c>
      <c r="I1228" s="13">
        <f t="shared" ref="I1228" si="249">G1228*0.758</f>
        <v>16.676000000000002</v>
      </c>
      <c r="J1228" s="9">
        <v>2</v>
      </c>
      <c r="K1228" s="9"/>
      <c r="L1228" s="8"/>
      <c r="M1228" s="8">
        <v>6</v>
      </c>
      <c r="N1228" s="8"/>
      <c r="O1228" s="8"/>
      <c r="P1228" s="8"/>
      <c r="Q1228" s="8">
        <v>28</v>
      </c>
      <c r="R1228" s="8"/>
      <c r="S1228" s="8"/>
      <c r="T1228" s="8"/>
      <c r="U1228" s="8"/>
      <c r="V1228" s="8"/>
      <c r="W1228" s="8"/>
      <c r="X1228" s="8">
        <v>16</v>
      </c>
      <c r="Y1228" s="8"/>
      <c r="Z1228" s="8"/>
      <c r="AA1228" s="8"/>
      <c r="AB1228" s="8"/>
      <c r="AC1228" s="8"/>
      <c r="AD1228" s="8">
        <v>1</v>
      </c>
      <c r="AE1228" s="8"/>
      <c r="AF1228" s="8"/>
      <c r="AG1228" s="8">
        <v>2</v>
      </c>
      <c r="AH1228" s="8"/>
      <c r="AI1228" s="8">
        <v>4</v>
      </c>
      <c r="AJ1228" s="8"/>
      <c r="AK1228" s="8"/>
      <c r="AL1228" s="8"/>
      <c r="AM1228" s="8"/>
      <c r="AN1228" s="8"/>
      <c r="AO1228" s="8"/>
      <c r="AP1228" s="8"/>
      <c r="AQ1228" s="8"/>
      <c r="AR1228" s="8"/>
      <c r="AS1228" s="8"/>
      <c r="AT1228" s="8"/>
      <c r="AU1228" s="8"/>
      <c r="AV1228" s="8"/>
      <c r="AW1228" s="8"/>
      <c r="AX1228" s="8"/>
      <c r="AY1228" s="8"/>
      <c r="AZ1228" s="8"/>
      <c r="BA1228" s="8"/>
      <c r="BB1228" s="8"/>
      <c r="BC1228" s="9"/>
      <c r="BD1228" s="8"/>
      <c r="BE1228" s="8"/>
      <c r="BF1228" s="8"/>
      <c r="BG1228" s="8"/>
      <c r="BH1228" s="8"/>
      <c r="BI1228" s="8"/>
      <c r="BJ1228" s="8"/>
      <c r="BK1228" s="8"/>
      <c r="BL1228" s="8"/>
      <c r="BM1228" s="8"/>
      <c r="BN1228" s="8"/>
      <c r="BO1228" s="8"/>
      <c r="BP1228" s="8"/>
      <c r="BQ1228" s="8"/>
      <c r="BR1228" s="8"/>
      <c r="BS1228" s="8"/>
      <c r="BT1228" s="8"/>
      <c r="BU1228" s="8"/>
      <c r="BV1228" s="8"/>
      <c r="BW1228" s="8"/>
      <c r="BX1228" s="8"/>
      <c r="BY1228" s="8"/>
      <c r="BZ1228" s="8"/>
      <c r="CA1228" s="8"/>
      <c r="CB1228" s="8"/>
      <c r="CC1228" s="8"/>
      <c r="CD1228" s="8"/>
      <c r="CE1228" s="8"/>
      <c r="CF1228" s="8"/>
      <c r="CG1228" s="8" t="s">
        <v>2543</v>
      </c>
      <c r="CH1228" s="8" t="s">
        <v>11</v>
      </c>
      <c r="CI1228" s="8" t="s">
        <v>6066</v>
      </c>
      <c r="CJ1228" s="8">
        <v>300</v>
      </c>
      <c r="CK1228" s="10" t="s">
        <v>3167</v>
      </c>
      <c r="CL1228" s="8"/>
      <c r="CM1228" s="8"/>
      <c r="CN1228" s="8"/>
      <c r="CO1228" s="8"/>
      <c r="CP1228" s="8"/>
      <c r="CQ1228" s="8"/>
      <c r="CR1228" s="23"/>
      <c r="CS1228" s="5"/>
      <c r="DC1228" s="1"/>
      <c r="DT1228" s="1"/>
      <c r="DY1228" s="1"/>
    </row>
    <row r="1229" spans="1:129">
      <c r="A1229" s="8" t="s">
        <v>3055</v>
      </c>
      <c r="B1229" s="8">
        <v>45</v>
      </c>
      <c r="C1229" s="8" t="s">
        <v>9</v>
      </c>
      <c r="D1229" s="8" t="s">
        <v>3168</v>
      </c>
      <c r="E1229" s="8" t="s">
        <v>5277</v>
      </c>
      <c r="F1229" s="12">
        <v>114</v>
      </c>
      <c r="G1229" s="12">
        <v>8</v>
      </c>
      <c r="H1229" s="13">
        <f>F1229*0.758</f>
        <v>86.412000000000006</v>
      </c>
      <c r="I1229" s="13">
        <f>G1229*0.758</f>
        <v>6.0640000000000001</v>
      </c>
      <c r="J1229" s="9"/>
      <c r="K1229" s="9"/>
      <c r="L1229" s="8"/>
      <c r="M1229" s="8"/>
      <c r="N1229" s="8"/>
      <c r="O1229" s="8"/>
      <c r="P1229" s="8"/>
      <c r="Q1229" s="8"/>
      <c r="R1229" s="8"/>
      <c r="S1229" s="8"/>
      <c r="T1229" s="8"/>
      <c r="U1229" s="8"/>
      <c r="V1229" s="8"/>
      <c r="W1229" s="8"/>
      <c r="X1229" s="8"/>
      <c r="Y1229" s="8"/>
      <c r="Z1229" s="8"/>
      <c r="AA1229" s="8"/>
      <c r="AB1229" s="8"/>
      <c r="AC1229" s="8"/>
      <c r="AD1229" s="8"/>
      <c r="AE1229" s="8"/>
      <c r="AF1229" s="8"/>
      <c r="AG1229" s="8"/>
      <c r="AH1229" s="8"/>
      <c r="AI1229" s="8"/>
      <c r="AJ1229" s="8"/>
      <c r="AK1229" s="8"/>
      <c r="AL1229" s="8"/>
      <c r="AM1229" s="8"/>
      <c r="AN1229" s="8"/>
      <c r="AO1229" s="8"/>
      <c r="AP1229" s="8"/>
      <c r="AQ1229" s="8"/>
      <c r="AR1229" s="8"/>
      <c r="AS1229" s="8"/>
      <c r="AT1229" s="8"/>
      <c r="AU1229" s="8"/>
      <c r="AV1229" s="8"/>
      <c r="AW1229" s="8"/>
      <c r="AX1229" s="8"/>
      <c r="AY1229" s="8"/>
      <c r="AZ1229" s="8"/>
      <c r="BA1229" s="8"/>
      <c r="BB1229" s="8"/>
      <c r="BC1229" s="9"/>
      <c r="BD1229" s="8"/>
      <c r="BE1229" s="8"/>
      <c r="BF1229" s="8"/>
      <c r="BG1229" s="8"/>
      <c r="BH1229" s="8"/>
      <c r="BI1229" s="8"/>
      <c r="BJ1229" s="8"/>
      <c r="BK1229" s="8"/>
      <c r="BL1229" s="8"/>
      <c r="BM1229" s="8"/>
      <c r="BN1229" s="8"/>
      <c r="BO1229" s="8"/>
      <c r="BP1229" s="8"/>
      <c r="BQ1229" s="8"/>
      <c r="BR1229" s="8"/>
      <c r="BS1229" s="8"/>
      <c r="BT1229" s="8"/>
      <c r="BU1229" s="8"/>
      <c r="BV1229" s="8"/>
      <c r="BW1229" s="8"/>
      <c r="BX1229" s="8"/>
      <c r="BY1229" s="8"/>
      <c r="BZ1229" s="8"/>
      <c r="CA1229" s="8"/>
      <c r="CB1229" s="8"/>
      <c r="CC1229" s="8"/>
      <c r="CD1229" s="8"/>
      <c r="CE1229" s="8"/>
      <c r="CF1229" s="8"/>
      <c r="CG1229" s="8"/>
      <c r="CH1229" s="8" t="s">
        <v>11</v>
      </c>
      <c r="CI1229" s="8" t="s">
        <v>6066</v>
      </c>
      <c r="CJ1229" s="8">
        <v>150</v>
      </c>
      <c r="CK1229" s="10" t="s">
        <v>3167</v>
      </c>
      <c r="CL1229" s="8"/>
      <c r="CM1229" s="8"/>
      <c r="CN1229" s="8"/>
      <c r="CO1229" s="8"/>
      <c r="CP1229" s="8"/>
      <c r="CQ1229" s="8"/>
      <c r="CR1229" s="23"/>
      <c r="CS1229" s="5"/>
      <c r="DC1229" s="1"/>
      <c r="DT1229" s="1"/>
      <c r="DY1229" s="1"/>
    </row>
    <row r="1230" spans="1:129">
      <c r="A1230" s="8" t="s">
        <v>3056</v>
      </c>
      <c r="B1230" s="8">
        <v>45</v>
      </c>
      <c r="C1230" s="8"/>
      <c r="D1230" s="8" t="s">
        <v>5642</v>
      </c>
      <c r="E1230" s="8" t="s">
        <v>5266</v>
      </c>
      <c r="F1230" s="12">
        <v>24</v>
      </c>
      <c r="G1230" s="12">
        <v>18</v>
      </c>
      <c r="H1230" s="13">
        <f t="shared" ref="H1230" si="250">F1230*0.758</f>
        <v>18.192</v>
      </c>
      <c r="I1230" s="13">
        <f t="shared" ref="I1230" si="251">G1230*0.758</f>
        <v>13.644</v>
      </c>
      <c r="J1230" s="9"/>
      <c r="K1230" s="9"/>
      <c r="L1230" s="8"/>
      <c r="M1230" s="8"/>
      <c r="N1230" s="8"/>
      <c r="O1230" s="8"/>
      <c r="P1230" s="8"/>
      <c r="Q1230" s="8"/>
      <c r="R1230" s="8"/>
      <c r="S1230" s="8"/>
      <c r="T1230" s="8"/>
      <c r="U1230" s="8"/>
      <c r="V1230" s="8"/>
      <c r="W1230" s="8"/>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c r="AZ1230" s="8"/>
      <c r="BA1230" s="8"/>
      <c r="BB1230" s="8"/>
      <c r="BC1230" s="9"/>
      <c r="BD1230" s="8">
        <v>1</v>
      </c>
      <c r="BE1230" s="8"/>
      <c r="BF1230" s="8"/>
      <c r="BG1230" s="8"/>
      <c r="BH1230" s="8"/>
      <c r="BI1230" s="8"/>
      <c r="BJ1230" s="8"/>
      <c r="BK1230" s="8"/>
      <c r="BL1230" s="8"/>
      <c r="BM1230" s="8"/>
      <c r="BN1230" s="8"/>
      <c r="BO1230" s="8"/>
      <c r="BP1230" s="8"/>
      <c r="BQ1230" s="8"/>
      <c r="BR1230" s="8"/>
      <c r="BS1230" s="8"/>
      <c r="BT1230" s="8"/>
      <c r="BU1230" s="8"/>
      <c r="BV1230" s="8"/>
      <c r="BW1230" s="8"/>
      <c r="BX1230" s="8"/>
      <c r="BY1230" s="8"/>
      <c r="BZ1230" s="8"/>
      <c r="CA1230" s="8"/>
      <c r="CB1230" s="8"/>
      <c r="CC1230" s="8"/>
      <c r="CD1230" s="8"/>
      <c r="CE1230" s="8"/>
      <c r="CF1230" s="8"/>
      <c r="CG1230" s="8"/>
      <c r="CH1230" s="8" t="s">
        <v>11</v>
      </c>
      <c r="CI1230" s="8" t="s">
        <v>6066</v>
      </c>
      <c r="CJ1230" s="8">
        <v>30</v>
      </c>
      <c r="CK1230" s="10" t="s">
        <v>715</v>
      </c>
      <c r="CL1230" s="8"/>
      <c r="CM1230" s="8"/>
      <c r="CN1230" s="8"/>
      <c r="CO1230" s="8"/>
      <c r="CP1230" s="8"/>
      <c r="CQ1230" s="8"/>
      <c r="CR1230" s="23"/>
      <c r="CS1230" s="5"/>
      <c r="DC1230" s="1"/>
      <c r="DT1230" s="1"/>
      <c r="DY1230" s="1"/>
    </row>
    <row r="1231" spans="1:129">
      <c r="A1231" s="8" t="s">
        <v>3057</v>
      </c>
      <c r="B1231" s="8">
        <v>45</v>
      </c>
      <c r="C1231" s="8" t="s">
        <v>122</v>
      </c>
      <c r="D1231" s="8" t="s">
        <v>3169</v>
      </c>
      <c r="E1231" s="8" t="s">
        <v>5278</v>
      </c>
      <c r="F1231" s="12">
        <v>55</v>
      </c>
      <c r="G1231" s="12">
        <v>28</v>
      </c>
      <c r="H1231" s="13">
        <f>F1231*0.758</f>
        <v>41.69</v>
      </c>
      <c r="I1231" s="13">
        <f>G1231*0.758</f>
        <v>21.224</v>
      </c>
      <c r="J1231" s="9">
        <v>1</v>
      </c>
      <c r="K1231" s="9">
        <v>1</v>
      </c>
      <c r="L1231" s="8"/>
      <c r="M1231" s="8"/>
      <c r="N1231" s="8"/>
      <c r="O1231" s="8"/>
      <c r="P1231" s="8"/>
      <c r="Q1231" s="8">
        <v>7</v>
      </c>
      <c r="R1231" s="8"/>
      <c r="S1231" s="8"/>
      <c r="T1231" s="8"/>
      <c r="U1231" s="8"/>
      <c r="V1231" s="8"/>
      <c r="W1231" s="8"/>
      <c r="X1231" s="8"/>
      <c r="Y1231" s="8"/>
      <c r="Z1231" s="8"/>
      <c r="AA1231" s="8"/>
      <c r="AB1231" s="8"/>
      <c r="AC1231" s="8"/>
      <c r="AD1231" s="8"/>
      <c r="AE1231" s="8"/>
      <c r="AF1231" s="8"/>
      <c r="AG1231" s="8"/>
      <c r="AH1231" s="8"/>
      <c r="AI1231" s="8">
        <v>2</v>
      </c>
      <c r="AJ1231" s="8"/>
      <c r="AK1231" s="8"/>
      <c r="AL1231" s="8"/>
      <c r="AM1231" s="8"/>
      <c r="AN1231" s="8"/>
      <c r="AO1231" s="8"/>
      <c r="AP1231" s="8"/>
      <c r="AQ1231" s="8"/>
      <c r="AR1231" s="8"/>
      <c r="AS1231" s="8"/>
      <c r="AT1231" s="8">
        <v>1</v>
      </c>
      <c r="AU1231" s="8"/>
      <c r="AV1231" s="8"/>
      <c r="AW1231" s="8"/>
      <c r="AX1231" s="8"/>
      <c r="AY1231" s="8"/>
      <c r="AZ1231" s="8"/>
      <c r="BA1231" s="8"/>
      <c r="BB1231" s="8"/>
      <c r="BC1231" s="9"/>
      <c r="BD1231" s="8"/>
      <c r="BE1231" s="8"/>
      <c r="BF1231" s="8"/>
      <c r="BG1231" s="8"/>
      <c r="BH1231" s="8"/>
      <c r="BI1231" s="8"/>
      <c r="BJ1231" s="8"/>
      <c r="BK1231" s="8"/>
      <c r="BL1231" s="8"/>
      <c r="BM1231" s="8"/>
      <c r="BN1231" s="8"/>
      <c r="BO1231" s="8"/>
      <c r="BP1231" s="8"/>
      <c r="BQ1231" s="8"/>
      <c r="BR1231" s="8"/>
      <c r="BS1231" s="8"/>
      <c r="BT1231" s="8"/>
      <c r="BU1231" s="8"/>
      <c r="BV1231" s="8"/>
      <c r="BW1231" s="8"/>
      <c r="BX1231" s="8"/>
      <c r="BY1231" s="8"/>
      <c r="BZ1231" s="8"/>
      <c r="CA1231" s="8"/>
      <c r="CB1231" s="8"/>
      <c r="CC1231" s="8"/>
      <c r="CD1231" s="8"/>
      <c r="CE1231" s="8"/>
      <c r="CF1231" s="8" t="s">
        <v>3170</v>
      </c>
      <c r="CG1231" s="8" t="s">
        <v>5979</v>
      </c>
      <c r="CH1231" s="8" t="s">
        <v>11</v>
      </c>
      <c r="CI1231" s="8" t="s">
        <v>6066</v>
      </c>
      <c r="CJ1231" s="8">
        <v>180</v>
      </c>
      <c r="CK1231" s="10" t="s">
        <v>715</v>
      </c>
      <c r="CL1231" s="8"/>
      <c r="CM1231" s="8"/>
      <c r="CN1231" s="8"/>
      <c r="CO1231" s="8"/>
      <c r="CP1231" s="8"/>
      <c r="CQ1231" s="8"/>
      <c r="CR1231" s="23"/>
      <c r="CS1231" s="5"/>
      <c r="DC1231" s="1"/>
      <c r="DT1231" s="1"/>
      <c r="DY1231" s="1"/>
    </row>
    <row r="1232" spans="1:129">
      <c r="A1232" s="8" t="s">
        <v>3058</v>
      </c>
      <c r="B1232" s="8">
        <v>45</v>
      </c>
      <c r="C1232" s="8" t="s">
        <v>10</v>
      </c>
      <c r="D1232" s="8" t="s">
        <v>3171</v>
      </c>
      <c r="E1232" s="8" t="s">
        <v>3172</v>
      </c>
      <c r="F1232" s="12">
        <v>28</v>
      </c>
      <c r="G1232" s="12">
        <v>9</v>
      </c>
      <c r="H1232" s="13">
        <f t="shared" ref="H1232" si="252">F1232*0.758</f>
        <v>21.224</v>
      </c>
      <c r="I1232" s="13">
        <f t="shared" ref="I1232" si="253">G1232*0.758</f>
        <v>6.8220000000000001</v>
      </c>
      <c r="J1232" s="9">
        <v>2</v>
      </c>
      <c r="K1232" s="9">
        <v>1</v>
      </c>
      <c r="L1232" s="8"/>
      <c r="M1232" s="8"/>
      <c r="N1232" s="8"/>
      <c r="O1232" s="8"/>
      <c r="P1232" s="8"/>
      <c r="Q1232" s="8">
        <v>2</v>
      </c>
      <c r="R1232" s="8"/>
      <c r="S1232" s="8"/>
      <c r="T1232" s="8"/>
      <c r="U1232" s="8"/>
      <c r="V1232" s="8"/>
      <c r="W1232" s="8"/>
      <c r="X1232" s="8">
        <v>2</v>
      </c>
      <c r="Y1232" s="8"/>
      <c r="Z1232" s="8"/>
      <c r="AA1232" s="8"/>
      <c r="AB1232" s="8"/>
      <c r="AC1232" s="8"/>
      <c r="AD1232" s="8"/>
      <c r="AE1232" s="8"/>
      <c r="AF1232" s="8"/>
      <c r="AG1232" s="8"/>
      <c r="AH1232" s="8"/>
      <c r="AI1232" s="8"/>
      <c r="AJ1232" s="8"/>
      <c r="AK1232" s="8"/>
      <c r="AL1232" s="8"/>
      <c r="AM1232" s="8"/>
      <c r="AN1232" s="8"/>
      <c r="AO1232" s="8"/>
      <c r="AP1232" s="8"/>
      <c r="AQ1232" s="8"/>
      <c r="AR1232" s="8"/>
      <c r="AS1232" s="8"/>
      <c r="AT1232" s="8"/>
      <c r="AU1232" s="8"/>
      <c r="AV1232" s="8"/>
      <c r="AW1232" s="8"/>
      <c r="AX1232" s="8"/>
      <c r="AY1232" s="8"/>
      <c r="AZ1232" s="8"/>
      <c r="BA1232" s="8"/>
      <c r="BB1232" s="8"/>
      <c r="BC1232" s="9"/>
      <c r="BD1232" s="8"/>
      <c r="BE1232" s="8"/>
      <c r="BF1232" s="8"/>
      <c r="BG1232" s="8"/>
      <c r="BH1232" s="8"/>
      <c r="BI1232" s="8">
        <v>1</v>
      </c>
      <c r="BJ1232" s="8"/>
      <c r="BK1232" s="8"/>
      <c r="BL1232" s="8"/>
      <c r="BM1232" s="8"/>
      <c r="BN1232" s="8"/>
      <c r="BO1232" s="8"/>
      <c r="BP1232" s="8"/>
      <c r="BQ1232" s="8"/>
      <c r="BR1232" s="8"/>
      <c r="BS1232" s="8"/>
      <c r="BT1232" s="8"/>
      <c r="BU1232" s="8"/>
      <c r="BV1232" s="8"/>
      <c r="BW1232" s="8"/>
      <c r="BX1232" s="8"/>
      <c r="BY1232" s="8"/>
      <c r="BZ1232" s="8"/>
      <c r="CA1232" s="8"/>
      <c r="CB1232" s="8"/>
      <c r="CC1232" s="8"/>
      <c r="CD1232" s="8"/>
      <c r="CE1232" s="8"/>
      <c r="CF1232" s="8" t="s">
        <v>3174</v>
      </c>
      <c r="CG1232" s="8" t="s">
        <v>5980</v>
      </c>
      <c r="CH1232" s="8" t="s">
        <v>11</v>
      </c>
      <c r="CI1232" s="8" t="s">
        <v>6066</v>
      </c>
      <c r="CJ1232" s="8">
        <v>150</v>
      </c>
      <c r="CK1232" s="10" t="s">
        <v>715</v>
      </c>
      <c r="CL1232" s="8"/>
      <c r="CM1232" s="8"/>
      <c r="CN1232" s="8"/>
      <c r="CO1232" s="8"/>
      <c r="CP1232" s="8"/>
      <c r="CQ1232" s="8"/>
      <c r="CR1232" s="23"/>
      <c r="CS1232" s="5"/>
      <c r="DC1232" s="1"/>
      <c r="DT1232" s="1"/>
      <c r="DY1232" s="1"/>
    </row>
    <row r="1233" spans="1:129">
      <c r="A1233" s="8" t="s">
        <v>3059</v>
      </c>
      <c r="B1233" s="8">
        <v>45</v>
      </c>
      <c r="C1233" s="8"/>
      <c r="D1233" s="8" t="s">
        <v>3173</v>
      </c>
      <c r="E1233" s="8" t="s">
        <v>3175</v>
      </c>
      <c r="F1233" s="12">
        <v>32</v>
      </c>
      <c r="G1233" s="12">
        <v>16</v>
      </c>
      <c r="H1233" s="13">
        <f>F1233*0.758</f>
        <v>24.256</v>
      </c>
      <c r="I1233" s="13">
        <f>G1233*0.758</f>
        <v>12.128</v>
      </c>
      <c r="J1233" s="9"/>
      <c r="K1233" s="9"/>
      <c r="L1233" s="8"/>
      <c r="M1233" s="8">
        <v>1</v>
      </c>
      <c r="N1233" s="8"/>
      <c r="O1233" s="8"/>
      <c r="P1233" s="8"/>
      <c r="Q1233" s="8"/>
      <c r="R1233" s="8"/>
      <c r="S1233" s="8"/>
      <c r="T1233" s="8"/>
      <c r="U1233" s="8"/>
      <c r="V1233" s="8"/>
      <c r="W1233" s="8"/>
      <c r="X1233" s="8">
        <v>1</v>
      </c>
      <c r="Y1233" s="8"/>
      <c r="Z1233" s="8"/>
      <c r="AA1233" s="8"/>
      <c r="AB1233" s="8"/>
      <c r="AC1233" s="8"/>
      <c r="AD1233" s="8"/>
      <c r="AE1233" s="8"/>
      <c r="AF1233" s="8"/>
      <c r="AG1233" s="8"/>
      <c r="AH1233" s="8"/>
      <c r="AI1233" s="8">
        <v>2</v>
      </c>
      <c r="AJ1233" s="8"/>
      <c r="AK1233" s="8"/>
      <c r="AL1233" s="8">
        <v>1</v>
      </c>
      <c r="AM1233" s="8"/>
      <c r="AN1233" s="8"/>
      <c r="AO1233" s="8"/>
      <c r="AP1233" s="8"/>
      <c r="AQ1233" s="8"/>
      <c r="AR1233" s="8"/>
      <c r="AS1233" s="8"/>
      <c r="AT1233" s="8"/>
      <c r="AU1233" s="8"/>
      <c r="AV1233" s="8"/>
      <c r="AW1233" s="8"/>
      <c r="AX1233" s="8"/>
      <c r="AY1233" s="8"/>
      <c r="AZ1233" s="8"/>
      <c r="BA1233" s="8"/>
      <c r="BB1233" s="8"/>
      <c r="BC1233" s="9"/>
      <c r="BD1233" s="8"/>
      <c r="BE1233" s="8"/>
      <c r="BF1233" s="8"/>
      <c r="BG1233" s="8"/>
      <c r="BH1233" s="8"/>
      <c r="BI1233" s="8">
        <v>1</v>
      </c>
      <c r="BJ1233" s="8"/>
      <c r="BK1233" s="8"/>
      <c r="BL1233" s="8"/>
      <c r="BM1233" s="8"/>
      <c r="BN1233" s="8"/>
      <c r="BO1233" s="8"/>
      <c r="BP1233" s="8"/>
      <c r="BQ1233" s="8"/>
      <c r="BR1233" s="8"/>
      <c r="BS1233" s="8"/>
      <c r="BT1233" s="8"/>
      <c r="BU1233" s="8"/>
      <c r="BV1233" s="8"/>
      <c r="BW1233" s="8"/>
      <c r="BX1233" s="8"/>
      <c r="BY1233" s="8"/>
      <c r="BZ1233" s="8"/>
      <c r="CA1233" s="8"/>
      <c r="CB1233" s="8"/>
      <c r="CC1233" s="8"/>
      <c r="CD1233" s="8"/>
      <c r="CE1233" s="8"/>
      <c r="CF1233" s="8"/>
      <c r="CG1233" s="8"/>
      <c r="CH1233" s="8" t="s">
        <v>11</v>
      </c>
      <c r="CI1233" s="8" t="s">
        <v>6066</v>
      </c>
      <c r="CJ1233" s="8">
        <v>100</v>
      </c>
      <c r="CK1233" s="10" t="s">
        <v>715</v>
      </c>
      <c r="CL1233" s="8"/>
      <c r="CM1233" s="8"/>
      <c r="CN1233" s="8"/>
      <c r="CO1233" s="8"/>
      <c r="CP1233" s="8"/>
      <c r="CQ1233" s="8"/>
      <c r="CR1233" s="23"/>
      <c r="CS1233" s="5"/>
      <c r="DC1233" s="1"/>
      <c r="DT1233" s="1"/>
      <c r="DY1233" s="1"/>
    </row>
    <row r="1234" spans="1:129">
      <c r="A1234" s="8" t="s">
        <v>3060</v>
      </c>
      <c r="B1234" s="8">
        <v>45</v>
      </c>
      <c r="C1234" s="8" t="s">
        <v>10</v>
      </c>
      <c r="D1234" s="8" t="s">
        <v>5282</v>
      </c>
      <c r="E1234" s="8" t="s">
        <v>3176</v>
      </c>
      <c r="F1234" s="12">
        <v>35</v>
      </c>
      <c r="G1234" s="12">
        <v>22</v>
      </c>
      <c r="H1234" s="13">
        <f t="shared" ref="H1234" si="254">F1234*0.758</f>
        <v>26.53</v>
      </c>
      <c r="I1234" s="13">
        <f t="shared" ref="I1234" si="255">G1234*0.758</f>
        <v>16.676000000000002</v>
      </c>
      <c r="J1234" s="9">
        <v>2</v>
      </c>
      <c r="K1234" s="9">
        <v>1</v>
      </c>
      <c r="L1234" s="8"/>
      <c r="M1234" s="8">
        <v>1</v>
      </c>
      <c r="N1234" s="8"/>
      <c r="O1234" s="8"/>
      <c r="P1234" s="8">
        <v>2</v>
      </c>
      <c r="Q1234" s="8">
        <v>6</v>
      </c>
      <c r="R1234" s="8">
        <v>1</v>
      </c>
      <c r="S1234" s="8"/>
      <c r="T1234" s="8"/>
      <c r="U1234" s="8"/>
      <c r="V1234" s="8"/>
      <c r="W1234" s="8"/>
      <c r="X1234" s="8"/>
      <c r="Y1234" s="8"/>
      <c r="Z1234" s="8"/>
      <c r="AA1234" s="8"/>
      <c r="AB1234" s="8"/>
      <c r="AC1234" s="8"/>
      <c r="AD1234" s="8"/>
      <c r="AE1234" s="8"/>
      <c r="AF1234" s="8"/>
      <c r="AG1234" s="8"/>
      <c r="AH1234" s="8">
        <v>1</v>
      </c>
      <c r="AI1234" s="8">
        <v>1</v>
      </c>
      <c r="AJ1234" s="8"/>
      <c r="AK1234" s="8"/>
      <c r="AL1234" s="8"/>
      <c r="AM1234" s="8"/>
      <c r="AN1234" s="8"/>
      <c r="AO1234" s="8"/>
      <c r="AP1234" s="8"/>
      <c r="AQ1234" s="8"/>
      <c r="AR1234" s="8"/>
      <c r="AS1234" s="8"/>
      <c r="AT1234" s="8"/>
      <c r="AU1234" s="8"/>
      <c r="AV1234" s="8"/>
      <c r="AW1234" s="8"/>
      <c r="AX1234" s="8"/>
      <c r="AY1234" s="8"/>
      <c r="AZ1234" s="8"/>
      <c r="BA1234" s="8"/>
      <c r="BB1234" s="8"/>
      <c r="BC1234" s="9"/>
      <c r="BD1234" s="8"/>
      <c r="BE1234" s="8"/>
      <c r="BF1234" s="8"/>
      <c r="BG1234" s="8"/>
      <c r="BH1234" s="8"/>
      <c r="BI1234" s="8"/>
      <c r="BJ1234" s="8">
        <v>1</v>
      </c>
      <c r="BK1234" s="8"/>
      <c r="BL1234" s="8"/>
      <c r="BM1234" s="8"/>
      <c r="BN1234" s="8"/>
      <c r="BO1234" s="8"/>
      <c r="BP1234" s="8"/>
      <c r="BQ1234" s="8"/>
      <c r="BR1234" s="8"/>
      <c r="BS1234" s="8"/>
      <c r="BT1234" s="8"/>
      <c r="BU1234" s="8"/>
      <c r="BV1234" s="8"/>
      <c r="BW1234" s="8"/>
      <c r="BX1234" s="8"/>
      <c r="BY1234" s="8"/>
      <c r="BZ1234" s="8"/>
      <c r="CA1234" s="8"/>
      <c r="CB1234" s="8"/>
      <c r="CC1234" s="8"/>
      <c r="CD1234" s="8"/>
      <c r="CE1234" s="8"/>
      <c r="CF1234" s="8" t="s">
        <v>5283</v>
      </c>
      <c r="CG1234" s="8" t="s">
        <v>3177</v>
      </c>
      <c r="CH1234" s="8" t="s">
        <v>11</v>
      </c>
      <c r="CI1234" s="8" t="s">
        <v>6066</v>
      </c>
      <c r="CJ1234" s="8">
        <v>156</v>
      </c>
      <c r="CK1234" s="10" t="s">
        <v>660</v>
      </c>
      <c r="CL1234" s="8"/>
      <c r="CM1234" s="8"/>
      <c r="CN1234" s="8"/>
      <c r="CO1234" s="8"/>
      <c r="CP1234" s="8"/>
      <c r="CQ1234" s="8"/>
      <c r="CR1234" s="23"/>
      <c r="CS1234" s="5"/>
      <c r="DC1234" s="1"/>
      <c r="DT1234" s="1"/>
      <c r="DY1234" s="1"/>
    </row>
    <row r="1235" spans="1:129">
      <c r="A1235" s="8" t="s">
        <v>3061</v>
      </c>
      <c r="B1235" s="8">
        <v>45</v>
      </c>
      <c r="C1235" s="8" t="s">
        <v>122</v>
      </c>
      <c r="D1235" s="8" t="s">
        <v>5285</v>
      </c>
      <c r="E1235" s="8" t="s">
        <v>5284</v>
      </c>
      <c r="F1235" s="12">
        <v>33</v>
      </c>
      <c r="G1235" s="12">
        <v>16</v>
      </c>
      <c r="H1235" s="13">
        <f>F1235*0.758</f>
        <v>25.013999999999999</v>
      </c>
      <c r="I1235" s="13">
        <f>G1235*0.758</f>
        <v>12.128</v>
      </c>
      <c r="J1235" s="9">
        <v>2</v>
      </c>
      <c r="K1235" s="9">
        <v>1</v>
      </c>
      <c r="L1235" s="8"/>
      <c r="M1235" s="8"/>
      <c r="N1235" s="8"/>
      <c r="O1235" s="8"/>
      <c r="P1235" s="8">
        <v>6</v>
      </c>
      <c r="Q1235" s="8">
        <v>6</v>
      </c>
      <c r="R1235" s="8"/>
      <c r="S1235" s="8"/>
      <c r="T1235" s="8"/>
      <c r="U1235" s="8"/>
      <c r="V1235" s="8"/>
      <c r="W1235" s="8"/>
      <c r="X1235" s="8"/>
      <c r="Y1235" s="8"/>
      <c r="Z1235" s="8"/>
      <c r="AA1235" s="8"/>
      <c r="AB1235" s="8"/>
      <c r="AC1235" s="8"/>
      <c r="AD1235" s="8"/>
      <c r="AE1235" s="8"/>
      <c r="AF1235" s="8"/>
      <c r="AG1235" s="8"/>
      <c r="AH1235" s="8">
        <v>2</v>
      </c>
      <c r="AI1235" s="8">
        <v>2</v>
      </c>
      <c r="AJ1235" s="8"/>
      <c r="AK1235" s="8"/>
      <c r="AL1235" s="8"/>
      <c r="AM1235" s="8"/>
      <c r="AN1235" s="8"/>
      <c r="AO1235" s="8"/>
      <c r="AP1235" s="8"/>
      <c r="AQ1235" s="8"/>
      <c r="AR1235" s="8"/>
      <c r="AS1235" s="8"/>
      <c r="AT1235" s="8"/>
      <c r="AU1235" s="8"/>
      <c r="AV1235" s="8"/>
      <c r="AW1235" s="8"/>
      <c r="AX1235" s="8"/>
      <c r="AY1235" s="8"/>
      <c r="AZ1235" s="8"/>
      <c r="BA1235" s="8"/>
      <c r="BB1235" s="8"/>
      <c r="BC1235" s="9"/>
      <c r="BD1235" s="8"/>
      <c r="BE1235" s="8"/>
      <c r="BF1235" s="8"/>
      <c r="BG1235" s="8"/>
      <c r="BH1235" s="8"/>
      <c r="BI1235" s="8"/>
      <c r="BJ1235" s="8"/>
      <c r="BK1235" s="8"/>
      <c r="BL1235" s="8"/>
      <c r="BM1235" s="8"/>
      <c r="BN1235" s="8"/>
      <c r="BO1235" s="8"/>
      <c r="BP1235" s="8"/>
      <c r="BQ1235" s="8"/>
      <c r="BR1235" s="8"/>
      <c r="BS1235" s="8"/>
      <c r="BT1235" s="8"/>
      <c r="BU1235" s="8"/>
      <c r="BV1235" s="8"/>
      <c r="BW1235" s="8"/>
      <c r="BX1235" s="8"/>
      <c r="BY1235" s="8"/>
      <c r="BZ1235" s="8"/>
      <c r="CA1235" s="8"/>
      <c r="CB1235" s="8"/>
      <c r="CC1235" s="8"/>
      <c r="CD1235" s="8"/>
      <c r="CE1235" s="8"/>
      <c r="CF1235" s="8" t="s">
        <v>3178</v>
      </c>
      <c r="CG1235" s="8"/>
      <c r="CH1235" s="8" t="s">
        <v>11</v>
      </c>
      <c r="CI1235" s="8" t="s">
        <v>6066</v>
      </c>
      <c r="CJ1235" s="8">
        <v>145</v>
      </c>
      <c r="CK1235" s="10" t="s">
        <v>660</v>
      </c>
      <c r="CL1235" s="8"/>
      <c r="CM1235" s="8"/>
      <c r="CN1235" s="8"/>
      <c r="CO1235" s="8"/>
      <c r="CP1235" s="8"/>
      <c r="CQ1235" s="8" t="s">
        <v>549</v>
      </c>
      <c r="CR1235" s="23"/>
      <c r="CS1235" s="5"/>
      <c r="DC1235" s="1"/>
      <c r="DT1235" s="1"/>
      <c r="DY1235" s="1"/>
    </row>
    <row r="1236" spans="1:129">
      <c r="A1236" s="8" t="s">
        <v>3062</v>
      </c>
      <c r="B1236" s="8">
        <v>45</v>
      </c>
      <c r="C1236" s="8" t="s">
        <v>122</v>
      </c>
      <c r="D1236" s="8" t="s">
        <v>3179</v>
      </c>
      <c r="E1236" s="8" t="s">
        <v>3180</v>
      </c>
      <c r="F1236" s="12">
        <v>68</v>
      </c>
      <c r="G1236" s="12">
        <v>34</v>
      </c>
      <c r="H1236" s="13">
        <f t="shared" ref="H1236" si="256">F1236*0.758</f>
        <v>51.543999999999997</v>
      </c>
      <c r="I1236" s="13">
        <f t="shared" ref="I1236" si="257">G1236*0.758</f>
        <v>25.771999999999998</v>
      </c>
      <c r="J1236" s="9">
        <v>1</v>
      </c>
      <c r="K1236" s="9">
        <v>1</v>
      </c>
      <c r="L1236" s="8"/>
      <c r="M1236" s="8"/>
      <c r="N1236" s="8"/>
      <c r="O1236" s="8"/>
      <c r="P1236" s="8"/>
      <c r="Q1236" s="8">
        <v>9</v>
      </c>
      <c r="R1236" s="8"/>
      <c r="S1236" s="8"/>
      <c r="T1236" s="8"/>
      <c r="U1236" s="8"/>
      <c r="V1236" s="8"/>
      <c r="W1236" s="8"/>
      <c r="X1236" s="8"/>
      <c r="Y1236" s="8"/>
      <c r="Z1236" s="8"/>
      <c r="AA1236" s="8"/>
      <c r="AB1236" s="8"/>
      <c r="AC1236" s="8"/>
      <c r="AD1236" s="8"/>
      <c r="AE1236" s="8"/>
      <c r="AF1236" s="8"/>
      <c r="AG1236" s="8"/>
      <c r="AH1236" s="8">
        <v>1</v>
      </c>
      <c r="AI1236" s="8">
        <v>1</v>
      </c>
      <c r="AJ1236" s="8"/>
      <c r="AK1236" s="8"/>
      <c r="AL1236" s="8"/>
      <c r="AM1236" s="8"/>
      <c r="AN1236" s="8"/>
      <c r="AO1236" s="8"/>
      <c r="AP1236" s="8"/>
      <c r="AQ1236" s="8"/>
      <c r="AR1236" s="8"/>
      <c r="AS1236" s="8"/>
      <c r="AT1236" s="8"/>
      <c r="AU1236" s="8"/>
      <c r="AV1236" s="8"/>
      <c r="AW1236" s="8"/>
      <c r="AX1236" s="8"/>
      <c r="AY1236" s="8"/>
      <c r="AZ1236" s="8"/>
      <c r="BA1236" s="8"/>
      <c r="BB1236" s="8"/>
      <c r="BC1236" s="9"/>
      <c r="BD1236" s="8"/>
      <c r="BE1236" s="8"/>
      <c r="BF1236" s="8"/>
      <c r="BG1236" s="8"/>
      <c r="BH1236" s="8"/>
      <c r="BI1236" s="8"/>
      <c r="BJ1236" s="8"/>
      <c r="BK1236" s="8"/>
      <c r="BL1236" s="8"/>
      <c r="BM1236" s="8"/>
      <c r="BN1236" s="8"/>
      <c r="BO1236" s="8"/>
      <c r="BP1236" s="8"/>
      <c r="BQ1236" s="8"/>
      <c r="BR1236" s="8"/>
      <c r="BS1236" s="8"/>
      <c r="BT1236" s="8"/>
      <c r="BU1236" s="8"/>
      <c r="BV1236" s="8"/>
      <c r="BW1236" s="8"/>
      <c r="BX1236" s="8"/>
      <c r="BY1236" s="8"/>
      <c r="BZ1236" s="8"/>
      <c r="CA1236" s="8"/>
      <c r="CB1236" s="8"/>
      <c r="CC1236" s="8"/>
      <c r="CD1236" s="8"/>
      <c r="CE1236" s="8"/>
      <c r="CF1236" s="8" t="s">
        <v>3181</v>
      </c>
      <c r="CG1236" s="8" t="s">
        <v>2445</v>
      </c>
      <c r="CH1236" s="8"/>
      <c r="CI1236" s="8"/>
      <c r="CJ1236" s="8"/>
      <c r="CK1236" s="10"/>
      <c r="CL1236" s="8"/>
      <c r="CM1236" s="8"/>
      <c r="CN1236" s="8"/>
      <c r="CO1236" s="8"/>
      <c r="CP1236" s="8"/>
      <c r="CQ1236" s="8" t="s">
        <v>549</v>
      </c>
      <c r="CR1236" s="23"/>
      <c r="CS1236" s="5"/>
      <c r="DC1236" s="1"/>
      <c r="DT1236" s="1"/>
      <c r="DY1236" s="1"/>
    </row>
    <row r="1237" spans="1:129">
      <c r="A1237" s="8" t="s">
        <v>3063</v>
      </c>
      <c r="B1237" s="8">
        <v>45</v>
      </c>
      <c r="C1237" s="8" t="s">
        <v>10</v>
      </c>
      <c r="D1237" s="8" t="s">
        <v>3182</v>
      </c>
      <c r="E1237" s="8" t="s">
        <v>3183</v>
      </c>
      <c r="F1237" s="12">
        <v>16</v>
      </c>
      <c r="G1237" s="12">
        <v>14</v>
      </c>
      <c r="H1237" s="13">
        <f>F1237*0.758</f>
        <v>12.128</v>
      </c>
      <c r="I1237" s="13">
        <f>G1237*0.758</f>
        <v>10.612</v>
      </c>
      <c r="J1237" s="9">
        <v>2</v>
      </c>
      <c r="K1237" s="9">
        <v>1</v>
      </c>
      <c r="L1237" s="8"/>
      <c r="M1237" s="8"/>
      <c r="N1237" s="8"/>
      <c r="O1237" s="8"/>
      <c r="P1237" s="8"/>
      <c r="Q1237" s="8">
        <v>6</v>
      </c>
      <c r="R1237" s="8"/>
      <c r="S1237" s="8"/>
      <c r="T1237" s="8"/>
      <c r="U1237" s="8"/>
      <c r="V1237" s="8"/>
      <c r="W1237" s="8"/>
      <c r="X1237" s="8"/>
      <c r="Y1237" s="8"/>
      <c r="Z1237" s="8"/>
      <c r="AA1237" s="8"/>
      <c r="AB1237" s="8"/>
      <c r="AC1237" s="8"/>
      <c r="AD1237" s="8"/>
      <c r="AE1237" s="8"/>
      <c r="AF1237" s="8"/>
      <c r="AG1237" s="8">
        <v>1</v>
      </c>
      <c r="AH1237" s="8">
        <v>1</v>
      </c>
      <c r="AI1237" s="8">
        <v>1</v>
      </c>
      <c r="AJ1237" s="8"/>
      <c r="AK1237" s="8"/>
      <c r="AL1237" s="8"/>
      <c r="AM1237" s="8"/>
      <c r="AN1237" s="8"/>
      <c r="AO1237" s="8"/>
      <c r="AP1237" s="8"/>
      <c r="AQ1237" s="8"/>
      <c r="AR1237" s="8"/>
      <c r="AS1237" s="8"/>
      <c r="AT1237" s="8"/>
      <c r="AU1237" s="8"/>
      <c r="AV1237" s="8"/>
      <c r="AW1237" s="8"/>
      <c r="AX1237" s="8"/>
      <c r="AY1237" s="8"/>
      <c r="AZ1237" s="8"/>
      <c r="BA1237" s="8"/>
      <c r="BB1237" s="8"/>
      <c r="BC1237" s="9"/>
      <c r="BD1237" s="8"/>
      <c r="BE1237" s="8"/>
      <c r="BF1237" s="8"/>
      <c r="BG1237" s="8"/>
      <c r="BH1237" s="8"/>
      <c r="BI1237" s="8"/>
      <c r="BJ1237" s="8"/>
      <c r="BK1237" s="8"/>
      <c r="BL1237" s="8"/>
      <c r="BM1237" s="8"/>
      <c r="BN1237" s="8"/>
      <c r="BO1237" s="8"/>
      <c r="BP1237" s="8"/>
      <c r="BQ1237" s="8"/>
      <c r="BR1237" s="8"/>
      <c r="BS1237" s="8"/>
      <c r="BT1237" s="8"/>
      <c r="BU1237" s="8"/>
      <c r="BV1237" s="8"/>
      <c r="BW1237" s="8"/>
      <c r="BX1237" s="8"/>
      <c r="BY1237" s="8"/>
      <c r="BZ1237" s="8"/>
      <c r="CA1237" s="8"/>
      <c r="CB1237" s="8"/>
      <c r="CC1237" s="8"/>
      <c r="CD1237" s="8"/>
      <c r="CE1237" s="8"/>
      <c r="CF1237" s="8" t="s">
        <v>3184</v>
      </c>
      <c r="CG1237" s="8" t="s">
        <v>3185</v>
      </c>
      <c r="CH1237" s="8" t="s">
        <v>11</v>
      </c>
      <c r="CI1237" s="8" t="s">
        <v>5762</v>
      </c>
      <c r="CJ1237" s="8">
        <v>100</v>
      </c>
      <c r="CK1237" s="10" t="s">
        <v>715</v>
      </c>
      <c r="CL1237" s="8"/>
      <c r="CM1237" s="8"/>
      <c r="CN1237" s="8"/>
      <c r="CO1237" s="8"/>
      <c r="CP1237" s="8"/>
      <c r="CQ1237" s="8"/>
      <c r="CR1237" s="23"/>
      <c r="CS1237" s="5"/>
      <c r="DC1237" s="1"/>
      <c r="DT1237" s="1"/>
      <c r="DY1237" s="1"/>
    </row>
    <row r="1238" spans="1:129">
      <c r="A1238" s="8" t="s">
        <v>3064</v>
      </c>
      <c r="B1238" s="8">
        <v>45</v>
      </c>
      <c r="C1238" s="8" t="s">
        <v>122</v>
      </c>
      <c r="D1238" s="8" t="s">
        <v>3187</v>
      </c>
      <c r="E1238" s="8" t="s">
        <v>5280</v>
      </c>
      <c r="F1238" s="12">
        <v>34</v>
      </c>
      <c r="G1238" s="12">
        <v>24</v>
      </c>
      <c r="H1238" s="13">
        <f>F1238*0.758</f>
        <v>25.771999999999998</v>
      </c>
      <c r="I1238" s="13">
        <f>G1238*0.758</f>
        <v>18.192</v>
      </c>
      <c r="J1238" s="9">
        <v>1</v>
      </c>
      <c r="K1238" s="9">
        <v>1</v>
      </c>
      <c r="L1238" s="8"/>
      <c r="M1238" s="8"/>
      <c r="N1238" s="8"/>
      <c r="O1238" s="8"/>
      <c r="P1238" s="8"/>
      <c r="Q1238" s="8">
        <v>10</v>
      </c>
      <c r="R1238" s="8"/>
      <c r="S1238" s="8"/>
      <c r="T1238" s="8"/>
      <c r="U1238" s="8"/>
      <c r="V1238" s="8"/>
      <c r="W1238" s="8"/>
      <c r="X1238" s="8"/>
      <c r="Y1238" s="8"/>
      <c r="Z1238" s="8"/>
      <c r="AA1238" s="8"/>
      <c r="AB1238" s="8"/>
      <c r="AC1238" s="8"/>
      <c r="AD1238" s="8"/>
      <c r="AE1238" s="8"/>
      <c r="AF1238" s="8"/>
      <c r="AG1238" s="8"/>
      <c r="AH1238" s="8"/>
      <c r="AI1238" s="8">
        <v>1</v>
      </c>
      <c r="AJ1238" s="8"/>
      <c r="AK1238" s="8"/>
      <c r="AL1238" s="8"/>
      <c r="AM1238" s="8"/>
      <c r="AN1238" s="8"/>
      <c r="AO1238" s="8"/>
      <c r="AP1238" s="8"/>
      <c r="AQ1238" s="8"/>
      <c r="AR1238" s="8"/>
      <c r="AS1238" s="8"/>
      <c r="AT1238" s="8"/>
      <c r="AU1238" s="8"/>
      <c r="AV1238" s="8"/>
      <c r="AW1238" s="8"/>
      <c r="AX1238" s="8"/>
      <c r="AY1238" s="8"/>
      <c r="AZ1238" s="8"/>
      <c r="BA1238" s="8"/>
      <c r="BB1238" s="8"/>
      <c r="BC1238" s="9"/>
      <c r="BD1238" s="8"/>
      <c r="BE1238" s="8"/>
      <c r="BF1238" s="8"/>
      <c r="BG1238" s="8"/>
      <c r="BH1238" s="8"/>
      <c r="BI1238" s="8">
        <v>1</v>
      </c>
      <c r="BJ1238" s="8"/>
      <c r="BK1238" s="8"/>
      <c r="BL1238" s="8"/>
      <c r="BM1238" s="8"/>
      <c r="BN1238" s="8"/>
      <c r="BO1238" s="8"/>
      <c r="BP1238" s="8"/>
      <c r="BQ1238" s="8"/>
      <c r="BR1238" s="8"/>
      <c r="BS1238" s="8"/>
      <c r="BT1238" s="8"/>
      <c r="BU1238" s="8"/>
      <c r="BV1238" s="8"/>
      <c r="BW1238" s="8"/>
      <c r="BX1238" s="8"/>
      <c r="BY1238" s="8"/>
      <c r="BZ1238" s="8"/>
      <c r="CA1238" s="8"/>
      <c r="CB1238" s="8"/>
      <c r="CC1238" s="8"/>
      <c r="CD1238" s="8"/>
      <c r="CE1238" s="8"/>
      <c r="CF1238" s="8" t="s">
        <v>3188</v>
      </c>
      <c r="CG1238" s="8"/>
      <c r="CH1238" s="8" t="s">
        <v>11</v>
      </c>
      <c r="CI1238" s="8" t="s">
        <v>5914</v>
      </c>
      <c r="CJ1238" s="8">
        <v>150</v>
      </c>
      <c r="CK1238" s="10" t="s">
        <v>752</v>
      </c>
      <c r="CL1238" s="8"/>
      <c r="CM1238" s="8"/>
      <c r="CN1238" s="8"/>
      <c r="CO1238" s="8"/>
      <c r="CP1238" s="8"/>
      <c r="CQ1238" s="8"/>
      <c r="CR1238" s="23"/>
      <c r="CS1238" s="5"/>
      <c r="DC1238" s="1"/>
      <c r="DT1238" s="1"/>
      <c r="DY1238" s="1"/>
    </row>
    <row r="1239" spans="1:129">
      <c r="A1239" s="8" t="s">
        <v>3065</v>
      </c>
      <c r="B1239" s="8">
        <v>45</v>
      </c>
      <c r="C1239" s="8" t="s">
        <v>10</v>
      </c>
      <c r="D1239" s="8" t="s">
        <v>4594</v>
      </c>
      <c r="E1239" s="8" t="s">
        <v>3189</v>
      </c>
      <c r="F1239" s="12">
        <v>28</v>
      </c>
      <c r="G1239" s="12">
        <v>24</v>
      </c>
      <c r="H1239" s="13">
        <f t="shared" ref="H1239" si="258">F1239*0.758</f>
        <v>21.224</v>
      </c>
      <c r="I1239" s="13">
        <f t="shared" ref="I1239" si="259">G1239*0.758</f>
        <v>18.192</v>
      </c>
      <c r="J1239" s="9">
        <v>1</v>
      </c>
      <c r="K1239" s="9">
        <v>1</v>
      </c>
      <c r="L1239" s="8"/>
      <c r="M1239" s="8">
        <v>1</v>
      </c>
      <c r="N1239" s="8"/>
      <c r="O1239" s="8"/>
      <c r="P1239" s="8"/>
      <c r="Q1239" s="8">
        <v>5</v>
      </c>
      <c r="R1239" s="8"/>
      <c r="S1239" s="8"/>
      <c r="T1239" s="8"/>
      <c r="U1239" s="8"/>
      <c r="V1239" s="8"/>
      <c r="W1239" s="8"/>
      <c r="X1239" s="8"/>
      <c r="Y1239" s="8"/>
      <c r="Z1239" s="8"/>
      <c r="AA1239" s="8"/>
      <c r="AB1239" s="8"/>
      <c r="AC1239" s="8"/>
      <c r="AD1239" s="8"/>
      <c r="AE1239" s="8"/>
      <c r="AF1239" s="8"/>
      <c r="AG1239" s="8"/>
      <c r="AH1239" s="8">
        <v>1</v>
      </c>
      <c r="AI1239" s="8"/>
      <c r="AJ1239" s="8"/>
      <c r="AK1239" s="8"/>
      <c r="AL1239" s="8"/>
      <c r="AM1239" s="8"/>
      <c r="AN1239" s="8"/>
      <c r="AO1239" s="8"/>
      <c r="AP1239" s="8"/>
      <c r="AQ1239" s="8"/>
      <c r="AR1239" s="8"/>
      <c r="AS1239" s="8"/>
      <c r="AT1239" s="8"/>
      <c r="AU1239" s="8"/>
      <c r="AV1239" s="8"/>
      <c r="AW1239" s="8"/>
      <c r="AX1239" s="8"/>
      <c r="AY1239" s="8"/>
      <c r="AZ1239" s="8"/>
      <c r="BA1239" s="8"/>
      <c r="BB1239" s="8"/>
      <c r="BC1239" s="9"/>
      <c r="BD1239" s="8"/>
      <c r="BE1239" s="8"/>
      <c r="BF1239" s="8"/>
      <c r="BG1239" s="8"/>
      <c r="BH1239" s="8"/>
      <c r="BI1239" s="8"/>
      <c r="BJ1239" s="8"/>
      <c r="BK1239" s="8"/>
      <c r="BL1239" s="8"/>
      <c r="BM1239" s="8"/>
      <c r="BN1239" s="8"/>
      <c r="BO1239" s="8"/>
      <c r="BP1239" s="8"/>
      <c r="BQ1239" s="8"/>
      <c r="BR1239" s="8"/>
      <c r="BS1239" s="8"/>
      <c r="BT1239" s="8"/>
      <c r="BU1239" s="8"/>
      <c r="BV1239" s="8"/>
      <c r="BW1239" s="8"/>
      <c r="BX1239" s="8"/>
      <c r="BY1239" s="8"/>
      <c r="BZ1239" s="8"/>
      <c r="CA1239" s="8"/>
      <c r="CB1239" s="8"/>
      <c r="CC1239" s="8"/>
      <c r="CD1239" s="8"/>
      <c r="CE1239" s="8"/>
      <c r="CF1239" s="8"/>
      <c r="CG1239" s="8"/>
      <c r="CH1239" s="8"/>
      <c r="CI1239" s="8"/>
      <c r="CJ1239" s="8"/>
      <c r="CK1239" s="10"/>
      <c r="CL1239" s="8"/>
      <c r="CM1239" s="8"/>
      <c r="CN1239" s="8"/>
      <c r="CO1239" s="8"/>
      <c r="CP1239" s="8"/>
      <c r="CQ1239" s="8"/>
      <c r="CR1239" s="23"/>
      <c r="CS1239" s="5"/>
      <c r="DC1239" s="1"/>
      <c r="DT1239" s="1"/>
      <c r="DY1239" s="1"/>
    </row>
    <row r="1240" spans="1:129">
      <c r="A1240" s="8" t="s">
        <v>3066</v>
      </c>
      <c r="B1240" s="8">
        <v>45</v>
      </c>
      <c r="C1240" s="8" t="s">
        <v>9</v>
      </c>
      <c r="D1240" s="8" t="s">
        <v>5281</v>
      </c>
      <c r="E1240" s="8" t="s">
        <v>3190</v>
      </c>
      <c r="F1240" s="12">
        <v>94</v>
      </c>
      <c r="G1240" s="12">
        <v>14</v>
      </c>
      <c r="H1240" s="13">
        <f t="shared" ref="H1240:I1243" si="260">F1240*0.758</f>
        <v>71.251999999999995</v>
      </c>
      <c r="I1240" s="13">
        <f t="shared" si="260"/>
        <v>10.612</v>
      </c>
      <c r="J1240" s="9"/>
      <c r="K1240" s="9">
        <v>1</v>
      </c>
      <c r="L1240" s="8"/>
      <c r="M1240" s="8"/>
      <c r="N1240" s="8"/>
      <c r="O1240" s="8"/>
      <c r="P1240" s="8"/>
      <c r="Q1240" s="8">
        <v>2</v>
      </c>
      <c r="R1240" s="8"/>
      <c r="S1240" s="8"/>
      <c r="T1240" s="8"/>
      <c r="U1240" s="8"/>
      <c r="V1240" s="8"/>
      <c r="W1240" s="8"/>
      <c r="X1240" s="8"/>
      <c r="Y1240" s="8"/>
      <c r="Z1240" s="8"/>
      <c r="AA1240" s="8"/>
      <c r="AB1240" s="8"/>
      <c r="AC1240" s="8"/>
      <c r="AD1240" s="8"/>
      <c r="AE1240" s="8"/>
      <c r="AF1240" s="8"/>
      <c r="AG1240" s="8"/>
      <c r="AH1240" s="8"/>
      <c r="AI1240" s="8"/>
      <c r="AJ1240" s="8"/>
      <c r="AK1240" s="8"/>
      <c r="AL1240" s="8"/>
      <c r="AM1240" s="8"/>
      <c r="AN1240" s="8"/>
      <c r="AO1240" s="8"/>
      <c r="AP1240" s="8"/>
      <c r="AQ1240" s="8"/>
      <c r="AR1240" s="8"/>
      <c r="AS1240" s="8"/>
      <c r="AT1240" s="8"/>
      <c r="AU1240" s="8"/>
      <c r="AV1240" s="8"/>
      <c r="AW1240" s="8"/>
      <c r="AX1240" s="8"/>
      <c r="AY1240" s="8"/>
      <c r="AZ1240" s="8"/>
      <c r="BA1240" s="8"/>
      <c r="BB1240" s="8"/>
      <c r="BC1240" s="9"/>
      <c r="BD1240" s="8"/>
      <c r="BE1240" s="8"/>
      <c r="BF1240" s="8"/>
      <c r="BG1240" s="8"/>
      <c r="BH1240" s="8"/>
      <c r="BI1240" s="8"/>
      <c r="BJ1240" s="8"/>
      <c r="BK1240" s="8"/>
      <c r="BL1240" s="8"/>
      <c r="BM1240" s="8"/>
      <c r="BN1240" s="8"/>
      <c r="BO1240" s="8"/>
      <c r="BP1240" s="8"/>
      <c r="BQ1240" s="8"/>
      <c r="BR1240" s="8"/>
      <c r="BS1240" s="8"/>
      <c r="BT1240" s="8"/>
      <c r="BU1240" s="8"/>
      <c r="BV1240" s="8"/>
      <c r="BW1240" s="8"/>
      <c r="BX1240" s="8"/>
      <c r="BY1240" s="8"/>
      <c r="BZ1240" s="8"/>
      <c r="CA1240" s="8"/>
      <c r="CB1240" s="8"/>
      <c r="CC1240" s="8"/>
      <c r="CD1240" s="8"/>
      <c r="CE1240" s="8"/>
      <c r="CF1240" s="8" t="s">
        <v>3191</v>
      </c>
      <c r="CG1240" s="8"/>
      <c r="CH1240" s="8"/>
      <c r="CI1240" s="8"/>
      <c r="CJ1240" s="8"/>
      <c r="CK1240" s="10"/>
      <c r="CL1240" s="8"/>
      <c r="CM1240" s="8"/>
      <c r="CN1240" s="8"/>
      <c r="CO1240" s="8"/>
      <c r="CP1240" s="8"/>
      <c r="CQ1240" s="8" t="s">
        <v>549</v>
      </c>
      <c r="CR1240" s="23"/>
      <c r="CS1240" s="5"/>
      <c r="DC1240" s="1"/>
      <c r="DT1240" s="1"/>
      <c r="DY1240" s="1"/>
    </row>
    <row r="1241" spans="1:129">
      <c r="A1241" s="12" t="s">
        <v>3186</v>
      </c>
      <c r="B1241" s="8">
        <v>45</v>
      </c>
      <c r="C1241" s="12" t="s">
        <v>9</v>
      </c>
      <c r="D1241" s="12" t="s">
        <v>5279</v>
      </c>
      <c r="E1241" s="12" t="s">
        <v>37</v>
      </c>
      <c r="F1241" s="12">
        <v>44</v>
      </c>
      <c r="G1241" s="12">
        <v>44</v>
      </c>
      <c r="H1241" s="13">
        <f t="shared" si="260"/>
        <v>33.352000000000004</v>
      </c>
      <c r="I1241" s="13">
        <f t="shared" si="260"/>
        <v>33.352000000000004</v>
      </c>
      <c r="J1241" s="13"/>
      <c r="K1241" s="13"/>
      <c r="L1241" s="12"/>
      <c r="M1241" s="12"/>
      <c r="N1241" s="12"/>
      <c r="O1241" s="12"/>
      <c r="P1241" s="12"/>
      <c r="Q1241" s="12"/>
      <c r="R1241" s="12"/>
      <c r="S1241" s="12"/>
      <c r="T1241" s="12"/>
      <c r="U1241" s="12"/>
      <c r="V1241" s="12"/>
      <c r="W1241" s="12"/>
      <c r="X1241" s="12"/>
      <c r="Y1241" s="12"/>
      <c r="Z1241" s="12"/>
      <c r="AA1241" s="12"/>
      <c r="AB1241" s="12"/>
      <c r="AC1241" s="12"/>
      <c r="AD1241" s="12"/>
      <c r="AE1241" s="12"/>
      <c r="AF1241" s="12"/>
      <c r="AG1241" s="12"/>
      <c r="AH1241" s="12"/>
      <c r="AI1241" s="12"/>
      <c r="AJ1241" s="12"/>
      <c r="AK1241" s="12"/>
      <c r="AL1241" s="12"/>
      <c r="AM1241" s="12"/>
      <c r="AN1241" s="12"/>
      <c r="AO1241" s="12"/>
      <c r="AP1241" s="12"/>
      <c r="AQ1241" s="12"/>
      <c r="AR1241" s="12"/>
      <c r="AS1241" s="12"/>
      <c r="AT1241" s="12"/>
      <c r="AU1241" s="12"/>
      <c r="AV1241" s="12"/>
      <c r="AW1241" s="12"/>
      <c r="AX1241" s="12"/>
      <c r="AY1241" s="12"/>
      <c r="AZ1241" s="12"/>
      <c r="BA1241" s="12"/>
      <c r="BB1241" s="12"/>
      <c r="BC1241" s="13"/>
      <c r="BD1241" s="12"/>
      <c r="BE1241" s="12"/>
      <c r="BF1241" s="12"/>
      <c r="BG1241" s="12"/>
      <c r="BH1241" s="12"/>
      <c r="BI1241" s="12"/>
      <c r="BJ1241" s="12"/>
      <c r="BK1241" s="12"/>
      <c r="BL1241" s="12"/>
      <c r="BM1241" s="12"/>
      <c r="BN1241" s="12"/>
      <c r="BO1241" s="12"/>
      <c r="BP1241" s="12"/>
      <c r="BQ1241" s="12"/>
      <c r="BR1241" s="12"/>
      <c r="BS1241" s="12"/>
      <c r="BT1241" s="12"/>
      <c r="BU1241" s="12"/>
      <c r="BV1241" s="12"/>
      <c r="BW1241" s="12"/>
      <c r="BX1241" s="12"/>
      <c r="BY1241" s="12"/>
      <c r="BZ1241" s="12"/>
      <c r="CA1241" s="12"/>
      <c r="CB1241" s="12"/>
      <c r="CC1241" s="12"/>
      <c r="CD1241" s="12"/>
      <c r="CE1241" s="12"/>
      <c r="CF1241" s="12"/>
      <c r="CG1241" s="12"/>
      <c r="CH1241" s="12"/>
      <c r="CI1241" s="12"/>
      <c r="CJ1241" s="12"/>
      <c r="CK1241" s="14"/>
      <c r="CL1241" s="12"/>
      <c r="CM1241" s="12"/>
      <c r="CN1241" s="12"/>
      <c r="CO1241" s="12"/>
      <c r="CP1241" s="12"/>
      <c r="CQ1241" s="12"/>
      <c r="CR1241" s="24"/>
      <c r="DC1241" s="1"/>
      <c r="DT1241" s="1"/>
      <c r="DY1241" s="1"/>
    </row>
    <row r="1242" spans="1:129">
      <c r="A1242" s="12" t="s">
        <v>3192</v>
      </c>
      <c r="B1242" s="12">
        <v>46</v>
      </c>
      <c r="C1242" s="12" t="s">
        <v>9</v>
      </c>
      <c r="D1242" s="12" t="s">
        <v>5282</v>
      </c>
      <c r="E1242" s="12" t="s">
        <v>3224</v>
      </c>
      <c r="F1242" s="12">
        <v>88</v>
      </c>
      <c r="G1242" s="12">
        <v>58</v>
      </c>
      <c r="H1242" s="13">
        <f t="shared" si="260"/>
        <v>66.704000000000008</v>
      </c>
      <c r="I1242" s="13">
        <f t="shared" si="260"/>
        <v>43.963999999999999</v>
      </c>
      <c r="J1242" s="13"/>
      <c r="K1242" s="13">
        <v>1</v>
      </c>
      <c r="L1242" s="12"/>
      <c r="M1242" s="12"/>
      <c r="N1242" s="12"/>
      <c r="O1242" s="12">
        <v>1</v>
      </c>
      <c r="P1242" s="12"/>
      <c r="Q1242" s="12"/>
      <c r="R1242" s="12"/>
      <c r="S1242" s="12"/>
      <c r="T1242" s="12"/>
      <c r="U1242" s="12"/>
      <c r="V1242" s="12"/>
      <c r="W1242" s="12"/>
      <c r="X1242" s="12"/>
      <c r="Y1242" s="12"/>
      <c r="Z1242" s="12"/>
      <c r="AA1242" s="12"/>
      <c r="AB1242" s="12"/>
      <c r="AC1242" s="12"/>
      <c r="AD1242" s="12"/>
      <c r="AE1242" s="12"/>
      <c r="AF1242" s="12"/>
      <c r="AG1242" s="12"/>
      <c r="AH1242" s="12"/>
      <c r="AI1242" s="12">
        <v>4</v>
      </c>
      <c r="AJ1242" s="12"/>
      <c r="AK1242" s="12"/>
      <c r="AL1242" s="12">
        <v>3</v>
      </c>
      <c r="AM1242" s="12"/>
      <c r="AN1242" s="12"/>
      <c r="AO1242" s="12"/>
      <c r="AP1242" s="12"/>
      <c r="AQ1242" s="12"/>
      <c r="AR1242" s="12"/>
      <c r="AS1242" s="12"/>
      <c r="AT1242" s="12"/>
      <c r="AU1242" s="12"/>
      <c r="AV1242" s="12"/>
      <c r="AW1242" s="12"/>
      <c r="AX1242" s="12"/>
      <c r="AY1242" s="12"/>
      <c r="AZ1242" s="12"/>
      <c r="BA1242" s="12"/>
      <c r="BB1242" s="12"/>
      <c r="BC1242" s="13"/>
      <c r="BD1242" s="12"/>
      <c r="BE1242" s="12"/>
      <c r="BF1242" s="12"/>
      <c r="BG1242" s="12"/>
      <c r="BH1242" s="12"/>
      <c r="BI1242" s="12"/>
      <c r="BJ1242" s="12"/>
      <c r="BK1242" s="12"/>
      <c r="BL1242" s="12"/>
      <c r="BM1242" s="12"/>
      <c r="BN1242" s="12"/>
      <c r="BO1242" s="12"/>
      <c r="BP1242" s="12"/>
      <c r="BQ1242" s="12"/>
      <c r="BR1242" s="12"/>
      <c r="BS1242" s="12"/>
      <c r="BT1242" s="12"/>
      <c r="BU1242" s="12"/>
      <c r="BV1242" s="12"/>
      <c r="BW1242" s="12"/>
      <c r="BX1242" s="12"/>
      <c r="BY1242" s="12"/>
      <c r="BZ1242" s="12"/>
      <c r="CA1242" s="12"/>
      <c r="CB1242" s="12"/>
      <c r="CC1242" s="12"/>
      <c r="CD1242" s="12"/>
      <c r="CE1242" s="12"/>
      <c r="CF1242" s="12" t="s">
        <v>5283</v>
      </c>
      <c r="CG1242" s="12"/>
      <c r="CH1242" s="12" t="s">
        <v>11</v>
      </c>
      <c r="CI1242" s="12" t="s">
        <v>3225</v>
      </c>
      <c r="CJ1242" s="12">
        <v>40</v>
      </c>
      <c r="CK1242" s="14" t="s">
        <v>1117</v>
      </c>
      <c r="CL1242" s="12"/>
      <c r="CM1242" s="12"/>
      <c r="CN1242" s="12"/>
      <c r="CO1242" s="12"/>
      <c r="CP1242" s="12"/>
      <c r="CQ1242" s="12"/>
      <c r="CR1242" s="24"/>
      <c r="DC1242" s="1"/>
      <c r="DT1242" s="1"/>
      <c r="DY1242" s="1"/>
    </row>
    <row r="1243" spans="1:129">
      <c r="A1243" s="12" t="s">
        <v>3193</v>
      </c>
      <c r="B1243" s="12">
        <v>46</v>
      </c>
      <c r="C1243" s="12" t="s">
        <v>9</v>
      </c>
      <c r="D1243" s="12" t="s">
        <v>5286</v>
      </c>
      <c r="E1243" s="12" t="s">
        <v>3226</v>
      </c>
      <c r="F1243" s="12">
        <v>42</v>
      </c>
      <c r="G1243" s="12">
        <v>26</v>
      </c>
      <c r="H1243" s="13">
        <f t="shared" si="260"/>
        <v>31.835999999999999</v>
      </c>
      <c r="I1243" s="13">
        <f t="shared" si="260"/>
        <v>19.707999999999998</v>
      </c>
      <c r="J1243" s="13"/>
      <c r="K1243" s="13"/>
      <c r="L1243" s="12"/>
      <c r="M1243" s="12"/>
      <c r="N1243" s="12"/>
      <c r="O1243" s="12"/>
      <c r="P1243" s="12"/>
      <c r="Q1243" s="12">
        <v>2</v>
      </c>
      <c r="R1243" s="12"/>
      <c r="S1243" s="12"/>
      <c r="T1243" s="12"/>
      <c r="U1243" s="12"/>
      <c r="V1243" s="12"/>
      <c r="W1243" s="12"/>
      <c r="X1243" s="12"/>
      <c r="Y1243" s="12"/>
      <c r="Z1243" s="12"/>
      <c r="AA1243" s="12"/>
      <c r="AB1243" s="12"/>
      <c r="AC1243" s="12"/>
      <c r="AD1243" s="12"/>
      <c r="AE1243" s="12"/>
      <c r="AF1243" s="12"/>
      <c r="AG1243" s="12"/>
      <c r="AH1243" s="12">
        <v>1</v>
      </c>
      <c r="AI1243" s="12"/>
      <c r="AJ1243" s="12"/>
      <c r="AK1243" s="12"/>
      <c r="AL1243" s="12"/>
      <c r="AM1243" s="12"/>
      <c r="AN1243" s="12"/>
      <c r="AO1243" s="12"/>
      <c r="AP1243" s="12"/>
      <c r="AQ1243" s="12"/>
      <c r="AR1243" s="12"/>
      <c r="AS1243" s="12"/>
      <c r="AT1243" s="12"/>
      <c r="AU1243" s="12"/>
      <c r="AV1243" s="12"/>
      <c r="AW1243" s="12"/>
      <c r="AX1243" s="12"/>
      <c r="AY1243" s="12"/>
      <c r="AZ1243" s="12"/>
      <c r="BA1243" s="12"/>
      <c r="BB1243" s="12"/>
      <c r="BC1243" s="13"/>
      <c r="BD1243" s="12"/>
      <c r="BE1243" s="12"/>
      <c r="BF1243" s="12"/>
      <c r="BG1243" s="12"/>
      <c r="BH1243" s="12"/>
      <c r="BI1243" s="12"/>
      <c r="BJ1243" s="12"/>
      <c r="BK1243" s="12"/>
      <c r="BL1243" s="12"/>
      <c r="BM1243" s="12"/>
      <c r="BN1243" s="12"/>
      <c r="BO1243" s="12"/>
      <c r="BP1243" s="12"/>
      <c r="BQ1243" s="12"/>
      <c r="BR1243" s="12"/>
      <c r="BS1243" s="12"/>
      <c r="BT1243" s="12"/>
      <c r="BU1243" s="12"/>
      <c r="BV1243" s="12"/>
      <c r="BW1243" s="12"/>
      <c r="BX1243" s="12"/>
      <c r="BY1243" s="12"/>
      <c r="BZ1243" s="12"/>
      <c r="CA1243" s="12"/>
      <c r="CB1243" s="12"/>
      <c r="CC1243" s="12"/>
      <c r="CD1243" s="12"/>
      <c r="CE1243" s="12"/>
      <c r="CF1243" s="12"/>
      <c r="CG1243" s="12" t="s">
        <v>5020</v>
      </c>
      <c r="CH1243" s="12"/>
      <c r="CI1243" s="12"/>
      <c r="CJ1243" s="12"/>
      <c r="CK1243" s="14"/>
      <c r="CL1243" s="12"/>
      <c r="CM1243" s="12"/>
      <c r="CN1243" s="12"/>
      <c r="CO1243" s="12"/>
      <c r="CP1243" s="12"/>
      <c r="CQ1243" s="12"/>
      <c r="CR1243" s="24"/>
      <c r="DC1243" s="1"/>
      <c r="DT1243" s="1"/>
      <c r="DY1243" s="1"/>
    </row>
    <row r="1244" spans="1:129">
      <c r="A1244" s="12" t="s">
        <v>3194</v>
      </c>
      <c r="B1244" s="12">
        <v>46</v>
      </c>
      <c r="C1244" s="12" t="s">
        <v>122</v>
      </c>
      <c r="D1244" s="12" t="s">
        <v>5287</v>
      </c>
      <c r="E1244" s="12" t="s">
        <v>3227</v>
      </c>
      <c r="F1244" s="12">
        <v>42</v>
      </c>
      <c r="G1244" s="12">
        <v>26</v>
      </c>
      <c r="H1244" s="13">
        <f t="shared" ref="H1244" si="261">F1244*0.758</f>
        <v>31.835999999999999</v>
      </c>
      <c r="I1244" s="13">
        <f t="shared" ref="I1244" si="262">G1244*0.758</f>
        <v>19.707999999999998</v>
      </c>
      <c r="J1244" s="13"/>
      <c r="K1244" s="13"/>
      <c r="L1244" s="12"/>
      <c r="M1244" s="12"/>
      <c r="N1244" s="12"/>
      <c r="O1244" s="12"/>
      <c r="P1244" s="12"/>
      <c r="Q1244" s="12">
        <v>2</v>
      </c>
      <c r="R1244" s="12"/>
      <c r="S1244" s="12"/>
      <c r="T1244" s="12"/>
      <c r="U1244" s="12"/>
      <c r="V1244" s="12"/>
      <c r="W1244" s="12"/>
      <c r="X1244" s="12"/>
      <c r="Y1244" s="12"/>
      <c r="Z1244" s="12"/>
      <c r="AA1244" s="12"/>
      <c r="AB1244" s="12"/>
      <c r="AC1244" s="12"/>
      <c r="AD1244" s="12"/>
      <c r="AE1244" s="12"/>
      <c r="AF1244" s="12"/>
      <c r="AG1244" s="12"/>
      <c r="AH1244" s="12"/>
      <c r="AI1244" s="12"/>
      <c r="AJ1244" s="12"/>
      <c r="AK1244" s="12"/>
      <c r="AL1244" s="12"/>
      <c r="AM1244" s="12"/>
      <c r="AN1244" s="12"/>
      <c r="AO1244" s="12"/>
      <c r="AP1244" s="12"/>
      <c r="AQ1244" s="12"/>
      <c r="AR1244" s="12"/>
      <c r="AS1244" s="12"/>
      <c r="AT1244" s="12"/>
      <c r="AU1244" s="12"/>
      <c r="AV1244" s="12"/>
      <c r="AW1244" s="12"/>
      <c r="AX1244" s="12"/>
      <c r="AY1244" s="12"/>
      <c r="AZ1244" s="12"/>
      <c r="BA1244" s="12"/>
      <c r="BB1244" s="12"/>
      <c r="BC1244" s="13"/>
      <c r="BD1244" s="12"/>
      <c r="BE1244" s="12"/>
      <c r="BF1244" s="12"/>
      <c r="BG1244" s="12"/>
      <c r="BH1244" s="12"/>
      <c r="BI1244" s="12">
        <v>1</v>
      </c>
      <c r="BJ1244" s="12">
        <v>1</v>
      </c>
      <c r="BK1244" s="12">
        <v>1</v>
      </c>
      <c r="BL1244" s="12"/>
      <c r="BM1244" s="12"/>
      <c r="BN1244" s="12"/>
      <c r="BO1244" s="12"/>
      <c r="BP1244" s="12"/>
      <c r="BQ1244" s="12"/>
      <c r="BR1244" s="12"/>
      <c r="BS1244" s="12"/>
      <c r="BT1244" s="12"/>
      <c r="BU1244" s="12"/>
      <c r="BV1244" s="12"/>
      <c r="BW1244" s="12">
        <v>1</v>
      </c>
      <c r="BX1244" s="12"/>
      <c r="BY1244" s="12"/>
      <c r="BZ1244" s="12"/>
      <c r="CA1244" s="12"/>
      <c r="CB1244" s="12"/>
      <c r="CC1244" s="12"/>
      <c r="CD1244" s="12"/>
      <c r="CE1244" s="12"/>
      <c r="CF1244" s="12"/>
      <c r="CG1244" s="12"/>
      <c r="CH1244" s="12" t="s">
        <v>11</v>
      </c>
      <c r="CI1244" s="12" t="s">
        <v>1574</v>
      </c>
      <c r="CJ1244" s="12">
        <v>70</v>
      </c>
      <c r="CK1244" s="14" t="s">
        <v>3228</v>
      </c>
      <c r="CL1244" s="12"/>
      <c r="CM1244" s="12"/>
      <c r="CN1244" s="12"/>
      <c r="CO1244" s="12"/>
      <c r="CP1244" s="12"/>
      <c r="CQ1244" s="12"/>
      <c r="CR1244" s="24"/>
      <c r="DC1244" s="1"/>
      <c r="DT1244" s="1"/>
      <c r="DY1244" s="1"/>
    </row>
    <row r="1245" spans="1:129">
      <c r="A1245" s="12" t="s">
        <v>3195</v>
      </c>
      <c r="B1245" s="12">
        <v>46</v>
      </c>
      <c r="C1245" s="12"/>
      <c r="D1245" s="12" t="s">
        <v>1305</v>
      </c>
      <c r="E1245" s="12" t="s">
        <v>3229</v>
      </c>
      <c r="F1245" s="12">
        <v>64</v>
      </c>
      <c r="G1245" s="12">
        <v>55</v>
      </c>
      <c r="H1245" s="13">
        <f>F1245*0.758</f>
        <v>48.512</v>
      </c>
      <c r="I1245" s="13">
        <f>G1245*0.758</f>
        <v>41.69</v>
      </c>
      <c r="J1245" s="13">
        <v>2</v>
      </c>
      <c r="K1245" s="13">
        <v>1</v>
      </c>
      <c r="L1245" s="12"/>
      <c r="M1245" s="12">
        <v>1</v>
      </c>
      <c r="N1245" s="12"/>
      <c r="O1245" s="12"/>
      <c r="P1245" s="12"/>
      <c r="Q1245" s="12">
        <v>8</v>
      </c>
      <c r="R1245" s="12">
        <v>1</v>
      </c>
      <c r="S1245" s="12"/>
      <c r="T1245" s="12"/>
      <c r="U1245" s="12"/>
      <c r="V1245" s="12"/>
      <c r="W1245" s="12"/>
      <c r="X1245" s="12"/>
      <c r="Y1245" s="12"/>
      <c r="Z1245" s="12"/>
      <c r="AA1245" s="12"/>
      <c r="AB1245" s="12"/>
      <c r="AC1245" s="12"/>
      <c r="AD1245" s="12"/>
      <c r="AE1245" s="12"/>
      <c r="AF1245" s="12"/>
      <c r="AG1245" s="12"/>
      <c r="AH1245" s="12">
        <v>1</v>
      </c>
      <c r="AI1245" s="12">
        <v>2</v>
      </c>
      <c r="AJ1245" s="12"/>
      <c r="AK1245" s="12"/>
      <c r="AL1245" s="12"/>
      <c r="AM1245" s="12"/>
      <c r="AN1245" s="12"/>
      <c r="AO1245" s="12"/>
      <c r="AP1245" s="12"/>
      <c r="AQ1245" s="12"/>
      <c r="AR1245" s="12"/>
      <c r="AS1245" s="12"/>
      <c r="AT1245" s="12"/>
      <c r="AU1245" s="12"/>
      <c r="AV1245" s="12"/>
      <c r="AW1245" s="12"/>
      <c r="AX1245" s="12"/>
      <c r="AY1245" s="12"/>
      <c r="AZ1245" s="12"/>
      <c r="BA1245" s="12"/>
      <c r="BB1245" s="12"/>
      <c r="BC1245" s="13"/>
      <c r="BD1245" s="12"/>
      <c r="BE1245" s="12"/>
      <c r="BF1245" s="12"/>
      <c r="BG1245" s="12"/>
      <c r="BH1245" s="12">
        <v>1</v>
      </c>
      <c r="BI1245" s="12">
        <v>1</v>
      </c>
      <c r="BJ1245" s="12"/>
      <c r="BK1245" s="12"/>
      <c r="BL1245" s="12"/>
      <c r="BM1245" s="12"/>
      <c r="BN1245" s="12"/>
      <c r="BO1245" s="12"/>
      <c r="BP1245" s="12"/>
      <c r="BQ1245" s="12"/>
      <c r="BR1245" s="12"/>
      <c r="BS1245" s="12"/>
      <c r="BT1245" s="12"/>
      <c r="BU1245" s="12"/>
      <c r="BV1245" s="12"/>
      <c r="BW1245" s="12"/>
      <c r="BX1245" s="12"/>
      <c r="BY1245" s="12"/>
      <c r="BZ1245" s="12"/>
      <c r="CA1245" s="12"/>
      <c r="CB1245" s="12"/>
      <c r="CC1245" s="12"/>
      <c r="CD1245" s="12"/>
      <c r="CE1245" s="12"/>
      <c r="CF1245" s="12" t="s">
        <v>1307</v>
      </c>
      <c r="CG1245" s="12"/>
      <c r="CH1245" s="12" t="s">
        <v>1663</v>
      </c>
      <c r="CI1245" s="12" t="s">
        <v>3230</v>
      </c>
      <c r="CJ1245" s="12"/>
      <c r="CK1245" s="14" t="s">
        <v>665</v>
      </c>
      <c r="CL1245" s="12"/>
      <c r="CM1245" s="12"/>
      <c r="CN1245" s="12"/>
      <c r="CO1245" s="12"/>
      <c r="CP1245" s="12"/>
      <c r="CQ1245" s="12"/>
      <c r="CR1245" s="24"/>
      <c r="DC1245" s="1"/>
      <c r="DT1245" s="1"/>
      <c r="DY1245" s="1"/>
    </row>
    <row r="1246" spans="1:129">
      <c r="A1246" s="12" t="s">
        <v>3196</v>
      </c>
      <c r="B1246" s="12">
        <v>46</v>
      </c>
      <c r="C1246" s="12" t="s">
        <v>122</v>
      </c>
      <c r="D1246" s="12" t="s">
        <v>5304</v>
      </c>
      <c r="E1246" s="12" t="s">
        <v>5288</v>
      </c>
      <c r="F1246" s="12">
        <v>39</v>
      </c>
      <c r="G1246" s="12">
        <v>20</v>
      </c>
      <c r="H1246" s="13">
        <f>F1246*0.758</f>
        <v>29.562000000000001</v>
      </c>
      <c r="I1246" s="13">
        <f>G1246*0.758</f>
        <v>15.16</v>
      </c>
      <c r="J1246" s="13">
        <v>1</v>
      </c>
      <c r="K1246" s="13">
        <v>1</v>
      </c>
      <c r="L1246" s="12"/>
      <c r="M1246" s="12"/>
      <c r="N1246" s="12"/>
      <c r="O1246" s="12"/>
      <c r="P1246" s="12"/>
      <c r="Q1246" s="12">
        <v>1</v>
      </c>
      <c r="R1246" s="12"/>
      <c r="S1246" s="12"/>
      <c r="T1246" s="12"/>
      <c r="U1246" s="12"/>
      <c r="V1246" s="12"/>
      <c r="W1246" s="12"/>
      <c r="X1246" s="12"/>
      <c r="Y1246" s="12"/>
      <c r="Z1246" s="12"/>
      <c r="AA1246" s="12"/>
      <c r="AB1246" s="12"/>
      <c r="AC1246" s="12"/>
      <c r="AD1246" s="12"/>
      <c r="AE1246" s="12"/>
      <c r="AF1246" s="12"/>
      <c r="AG1246" s="12"/>
      <c r="AH1246" s="12"/>
      <c r="AI1246" s="12">
        <v>1</v>
      </c>
      <c r="AJ1246" s="12"/>
      <c r="AK1246" s="12"/>
      <c r="AL1246" s="12"/>
      <c r="AM1246" s="12"/>
      <c r="AN1246" s="12"/>
      <c r="AO1246" s="12"/>
      <c r="AP1246" s="12"/>
      <c r="AQ1246" s="12"/>
      <c r="AR1246" s="12"/>
      <c r="AS1246" s="12"/>
      <c r="AT1246" s="12"/>
      <c r="AU1246" s="12"/>
      <c r="AV1246" s="12"/>
      <c r="AW1246" s="12"/>
      <c r="AX1246" s="12"/>
      <c r="AY1246" s="12"/>
      <c r="AZ1246" s="12"/>
      <c r="BA1246" s="12"/>
      <c r="BB1246" s="12"/>
      <c r="BC1246" s="13"/>
      <c r="BD1246" s="12">
        <v>1</v>
      </c>
      <c r="BE1246" s="12"/>
      <c r="BF1246" s="12"/>
      <c r="BG1246" s="12"/>
      <c r="BH1246" s="12"/>
      <c r="BI1246" s="12"/>
      <c r="BJ1246" s="12"/>
      <c r="BK1246" s="12"/>
      <c r="BL1246" s="12"/>
      <c r="BM1246" s="12"/>
      <c r="BN1246" s="12"/>
      <c r="BO1246" s="12"/>
      <c r="BP1246" s="12"/>
      <c r="BQ1246" s="12"/>
      <c r="BR1246" s="12"/>
      <c r="BS1246" s="12"/>
      <c r="BT1246" s="12"/>
      <c r="BU1246" s="12"/>
      <c r="BV1246" s="12"/>
      <c r="BW1246" s="12"/>
      <c r="BX1246" s="12"/>
      <c r="BY1246" s="12"/>
      <c r="BZ1246" s="12"/>
      <c r="CA1246" s="12"/>
      <c r="CB1246" s="12"/>
      <c r="CC1246" s="12"/>
      <c r="CD1246" s="12"/>
      <c r="CE1246" s="12"/>
      <c r="CF1246" s="12" t="s">
        <v>3231</v>
      </c>
      <c r="CG1246" s="12"/>
      <c r="CH1246" s="12"/>
      <c r="CI1246" s="12"/>
      <c r="CJ1246" s="12"/>
      <c r="CK1246" s="14"/>
      <c r="CL1246" s="12"/>
      <c r="CM1246" s="12"/>
      <c r="CN1246" s="12"/>
      <c r="CO1246" s="12"/>
      <c r="CP1246" s="12"/>
      <c r="CQ1246" s="12"/>
      <c r="CR1246" s="24"/>
      <c r="DC1246" s="1"/>
      <c r="DT1246" s="1"/>
      <c r="DY1246" s="1"/>
    </row>
    <row r="1247" spans="1:129">
      <c r="A1247" s="12" t="s">
        <v>3197</v>
      </c>
      <c r="B1247" s="12">
        <v>46</v>
      </c>
      <c r="C1247" s="12" t="s">
        <v>122</v>
      </c>
      <c r="D1247" s="12" t="s">
        <v>3232</v>
      </c>
      <c r="E1247" s="12" t="s">
        <v>5289</v>
      </c>
      <c r="F1247" s="12">
        <v>70</v>
      </c>
      <c r="G1247" s="12">
        <v>70</v>
      </c>
      <c r="H1247" s="13">
        <f t="shared" ref="H1247" si="263">F1247*0.758</f>
        <v>53.06</v>
      </c>
      <c r="I1247" s="13">
        <f t="shared" ref="I1247" si="264">G1247*0.758</f>
        <v>53.06</v>
      </c>
      <c r="J1247" s="13">
        <v>1</v>
      </c>
      <c r="K1247" s="13"/>
      <c r="L1247" s="12"/>
      <c r="M1247" s="12"/>
      <c r="N1247" s="12"/>
      <c r="O1247" s="12"/>
      <c r="P1247" s="12"/>
      <c r="Q1247" s="12">
        <v>24</v>
      </c>
      <c r="R1247" s="12"/>
      <c r="S1247" s="12"/>
      <c r="T1247" s="12"/>
      <c r="U1247" s="12"/>
      <c r="V1247" s="12"/>
      <c r="W1247" s="12"/>
      <c r="X1247" s="12"/>
      <c r="Y1247" s="12"/>
      <c r="Z1247" s="12"/>
      <c r="AA1247" s="12"/>
      <c r="AB1247" s="12"/>
      <c r="AC1247" s="12"/>
      <c r="AD1247" s="12"/>
      <c r="AE1247" s="12"/>
      <c r="AF1247" s="12"/>
      <c r="AG1247" s="12"/>
      <c r="AH1247" s="12">
        <v>1</v>
      </c>
      <c r="AI1247" s="12">
        <v>7</v>
      </c>
      <c r="AJ1247" s="12"/>
      <c r="AK1247" s="12"/>
      <c r="AL1247" s="12"/>
      <c r="AM1247" s="12"/>
      <c r="AN1247" s="12"/>
      <c r="AO1247" s="12"/>
      <c r="AP1247" s="12"/>
      <c r="AQ1247" s="12"/>
      <c r="AR1247" s="12"/>
      <c r="AS1247" s="12"/>
      <c r="AT1247" s="12"/>
      <c r="AU1247" s="12"/>
      <c r="AV1247" s="12"/>
      <c r="AW1247" s="12"/>
      <c r="AX1247" s="12"/>
      <c r="AY1247" s="12"/>
      <c r="AZ1247" s="12"/>
      <c r="BA1247" s="12"/>
      <c r="BB1247" s="12"/>
      <c r="BC1247" s="13"/>
      <c r="BD1247" s="12">
        <v>1</v>
      </c>
      <c r="BE1247" s="12"/>
      <c r="BF1247" s="12"/>
      <c r="BG1247" s="12"/>
      <c r="BH1247" s="12"/>
      <c r="BI1247" s="12">
        <v>1</v>
      </c>
      <c r="BJ1247" s="12">
        <v>1</v>
      </c>
      <c r="BK1247" s="12"/>
      <c r="BL1247" s="12">
        <v>1</v>
      </c>
      <c r="BM1247" s="12"/>
      <c r="BN1247" s="12"/>
      <c r="BO1247" s="12"/>
      <c r="BP1247" s="12"/>
      <c r="BQ1247" s="12"/>
      <c r="BR1247" s="12"/>
      <c r="BS1247" s="12"/>
      <c r="BT1247" s="12"/>
      <c r="BU1247" s="12"/>
      <c r="BV1247" s="12"/>
      <c r="BW1247" s="12"/>
      <c r="BX1247" s="12"/>
      <c r="BY1247" s="12"/>
      <c r="BZ1247" s="12"/>
      <c r="CA1247" s="12"/>
      <c r="CB1247" s="12"/>
      <c r="CC1247" s="12"/>
      <c r="CD1247" s="12"/>
      <c r="CE1247" s="12"/>
      <c r="CF1247" s="12"/>
      <c r="CG1247" s="12" t="s">
        <v>3233</v>
      </c>
      <c r="CH1247" s="12"/>
      <c r="CI1247" s="12"/>
      <c r="CJ1247" s="12"/>
      <c r="CK1247" s="14"/>
      <c r="CL1247" s="12"/>
      <c r="CM1247" s="12"/>
      <c r="CN1247" s="12"/>
      <c r="CO1247" s="12"/>
      <c r="CP1247" s="12"/>
      <c r="CQ1247" s="12"/>
      <c r="CR1247" s="24"/>
      <c r="DC1247" s="1"/>
      <c r="DT1247" s="1"/>
      <c r="DY1247" s="1"/>
    </row>
    <row r="1248" spans="1:129">
      <c r="A1248" s="12" t="s">
        <v>3198</v>
      </c>
      <c r="B1248" s="12">
        <v>46</v>
      </c>
      <c r="C1248" s="12" t="s">
        <v>10</v>
      </c>
      <c r="D1248" s="12" t="s">
        <v>3234</v>
      </c>
      <c r="E1248" s="12" t="s">
        <v>5290</v>
      </c>
      <c r="F1248" s="12">
        <v>30</v>
      </c>
      <c r="G1248" s="12">
        <v>18</v>
      </c>
      <c r="H1248" s="13">
        <f t="shared" ref="H1248:I1250" si="265">F1248*0.758</f>
        <v>22.740000000000002</v>
      </c>
      <c r="I1248" s="13">
        <f t="shared" si="265"/>
        <v>13.644</v>
      </c>
      <c r="J1248" s="13">
        <v>2</v>
      </c>
      <c r="K1248" s="13">
        <v>1</v>
      </c>
      <c r="L1248" s="12"/>
      <c r="M1248" s="12"/>
      <c r="N1248" s="12"/>
      <c r="O1248" s="12"/>
      <c r="P1248" s="12"/>
      <c r="Q1248" s="12">
        <v>4</v>
      </c>
      <c r="R1248" s="12"/>
      <c r="S1248" s="12"/>
      <c r="T1248" s="12"/>
      <c r="U1248" s="12"/>
      <c r="V1248" s="12"/>
      <c r="W1248" s="12"/>
      <c r="X1248" s="12"/>
      <c r="Y1248" s="12"/>
      <c r="Z1248" s="12"/>
      <c r="AA1248" s="12"/>
      <c r="AB1248" s="12"/>
      <c r="AC1248" s="12"/>
      <c r="AD1248" s="12"/>
      <c r="AE1248" s="12"/>
      <c r="AF1248" s="12"/>
      <c r="AG1248" s="12"/>
      <c r="AH1248" s="12">
        <v>2</v>
      </c>
      <c r="AI1248" s="12">
        <v>1</v>
      </c>
      <c r="AJ1248" s="12"/>
      <c r="AK1248" s="12"/>
      <c r="AL1248" s="12"/>
      <c r="AM1248" s="12"/>
      <c r="AN1248" s="12"/>
      <c r="AO1248" s="12"/>
      <c r="AP1248" s="12"/>
      <c r="AQ1248" s="12"/>
      <c r="AR1248" s="12"/>
      <c r="AS1248" s="12"/>
      <c r="AT1248" s="12"/>
      <c r="AU1248" s="12"/>
      <c r="AV1248" s="12"/>
      <c r="AW1248" s="12"/>
      <c r="AX1248" s="12"/>
      <c r="AY1248" s="12"/>
      <c r="AZ1248" s="12"/>
      <c r="BA1248" s="12"/>
      <c r="BB1248" s="12"/>
      <c r="BC1248" s="13"/>
      <c r="BD1248" s="12">
        <v>1</v>
      </c>
      <c r="BE1248" s="12"/>
      <c r="BF1248" s="12"/>
      <c r="BG1248" s="12"/>
      <c r="BH1248" s="12"/>
      <c r="BI1248" s="12"/>
      <c r="BJ1248" s="12"/>
      <c r="BK1248" s="12"/>
      <c r="BL1248" s="12"/>
      <c r="BM1248" s="12"/>
      <c r="BN1248" s="12"/>
      <c r="BO1248" s="12"/>
      <c r="BP1248" s="12"/>
      <c r="BQ1248" s="12"/>
      <c r="BR1248" s="12"/>
      <c r="BS1248" s="12"/>
      <c r="BT1248" s="12"/>
      <c r="BU1248" s="12"/>
      <c r="BV1248" s="12"/>
      <c r="BW1248" s="12"/>
      <c r="BX1248" s="12"/>
      <c r="BY1248" s="12"/>
      <c r="BZ1248" s="12"/>
      <c r="CA1248" s="12"/>
      <c r="CB1248" s="12"/>
      <c r="CC1248" s="12"/>
      <c r="CD1248" s="12"/>
      <c r="CE1248" s="12"/>
      <c r="CF1248" s="12" t="s">
        <v>3235</v>
      </c>
      <c r="CG1248" s="12" t="s">
        <v>3236</v>
      </c>
      <c r="CH1248" s="12" t="s">
        <v>1663</v>
      </c>
      <c r="CI1248" s="12" t="s">
        <v>3237</v>
      </c>
      <c r="CJ1248" s="12"/>
      <c r="CK1248" s="14" t="s">
        <v>3238</v>
      </c>
      <c r="CL1248" s="12"/>
      <c r="CM1248" s="12"/>
      <c r="CN1248" s="12"/>
      <c r="CO1248" s="12"/>
      <c r="CP1248" s="12"/>
      <c r="CQ1248" s="12"/>
      <c r="CR1248" s="24"/>
      <c r="DC1248" s="1"/>
      <c r="DT1248" s="1"/>
      <c r="DY1248" s="1"/>
    </row>
    <row r="1249" spans="1:129">
      <c r="A1249" s="12" t="s">
        <v>3199</v>
      </c>
      <c r="B1249" s="12">
        <v>46</v>
      </c>
      <c r="C1249" s="8" t="s">
        <v>122</v>
      </c>
      <c r="D1249" s="8" t="s">
        <v>3239</v>
      </c>
      <c r="E1249" s="8" t="s">
        <v>3240</v>
      </c>
      <c r="F1249" s="12">
        <v>34</v>
      </c>
      <c r="G1249" s="12">
        <v>20</v>
      </c>
      <c r="H1249" s="13">
        <f t="shared" si="265"/>
        <v>25.771999999999998</v>
      </c>
      <c r="I1249" s="13">
        <f t="shared" si="265"/>
        <v>15.16</v>
      </c>
      <c r="J1249" s="9">
        <v>2</v>
      </c>
      <c r="K1249" s="9">
        <v>1</v>
      </c>
      <c r="L1249" s="8"/>
      <c r="M1249" s="8"/>
      <c r="N1249" s="8">
        <v>1</v>
      </c>
      <c r="O1249" s="8"/>
      <c r="P1249" s="8"/>
      <c r="Q1249" s="8">
        <v>9</v>
      </c>
      <c r="R1249" s="8"/>
      <c r="S1249" s="8"/>
      <c r="T1249" s="8"/>
      <c r="U1249" s="8"/>
      <c r="V1249" s="8"/>
      <c r="W1249" s="8"/>
      <c r="X1249" s="8"/>
      <c r="Y1249" s="8"/>
      <c r="Z1249" s="8"/>
      <c r="AA1249" s="8"/>
      <c r="AB1249" s="8"/>
      <c r="AC1249" s="8"/>
      <c r="AD1249" s="8"/>
      <c r="AE1249" s="8"/>
      <c r="AF1249" s="8"/>
      <c r="AG1249" s="8"/>
      <c r="AH1249" s="8">
        <v>1</v>
      </c>
      <c r="AI1249" s="8">
        <v>1</v>
      </c>
      <c r="AJ1249" s="8"/>
      <c r="AK1249" s="8"/>
      <c r="AL1249" s="8"/>
      <c r="AM1249" s="8"/>
      <c r="AN1249" s="8"/>
      <c r="AO1249" s="8"/>
      <c r="AP1249" s="8"/>
      <c r="AQ1249" s="8"/>
      <c r="AR1249" s="8"/>
      <c r="AS1249" s="8"/>
      <c r="AT1249" s="8"/>
      <c r="AU1249" s="8"/>
      <c r="AV1249" s="8"/>
      <c r="AW1249" s="8"/>
      <c r="AX1249" s="8"/>
      <c r="AY1249" s="8"/>
      <c r="AZ1249" s="8"/>
      <c r="BA1249" s="8"/>
      <c r="BB1249" s="8"/>
      <c r="BC1249" s="9"/>
      <c r="BD1249" s="8"/>
      <c r="BE1249" s="8"/>
      <c r="BF1249" s="8"/>
      <c r="BG1249" s="8"/>
      <c r="BH1249" s="8"/>
      <c r="BI1249" s="8"/>
      <c r="BJ1249" s="8"/>
      <c r="BK1249" s="8"/>
      <c r="BL1249" s="8"/>
      <c r="BM1249" s="8"/>
      <c r="BN1249" s="8"/>
      <c r="BO1249" s="8"/>
      <c r="BP1249" s="8"/>
      <c r="BQ1249" s="8"/>
      <c r="BR1249" s="8"/>
      <c r="BS1249" s="8"/>
      <c r="BT1249" s="8"/>
      <c r="BU1249" s="8"/>
      <c r="BV1249" s="8"/>
      <c r="BW1249" s="8"/>
      <c r="BX1249" s="8"/>
      <c r="BY1249" s="8"/>
      <c r="BZ1249" s="8"/>
      <c r="CA1249" s="8"/>
      <c r="CB1249" s="8"/>
      <c r="CC1249" s="8"/>
      <c r="CD1249" s="8"/>
      <c r="CE1249" s="8"/>
      <c r="CF1249" s="8" t="s">
        <v>3241</v>
      </c>
      <c r="CG1249" s="8"/>
      <c r="CH1249" s="8"/>
      <c r="CI1249" s="8"/>
      <c r="CJ1249" s="8"/>
      <c r="CK1249" s="10"/>
      <c r="CL1249" s="8"/>
      <c r="CM1249" s="8"/>
      <c r="CN1249" s="8"/>
      <c r="CO1249" s="8"/>
      <c r="CP1249" s="8"/>
      <c r="CQ1249" s="8"/>
      <c r="CR1249" s="23"/>
      <c r="DC1249" s="1"/>
      <c r="DT1249" s="1"/>
      <c r="DY1249" s="1"/>
    </row>
    <row r="1250" spans="1:129">
      <c r="A1250" s="12" t="s">
        <v>3200</v>
      </c>
      <c r="B1250" s="12">
        <v>46</v>
      </c>
      <c r="C1250" s="8" t="s">
        <v>10</v>
      </c>
      <c r="D1250" s="8" t="s">
        <v>3242</v>
      </c>
      <c r="E1250" s="8" t="s">
        <v>3243</v>
      </c>
      <c r="F1250" s="12">
        <v>21</v>
      </c>
      <c r="G1250" s="12">
        <v>19</v>
      </c>
      <c r="H1250" s="13">
        <f t="shared" si="265"/>
        <v>15.917999999999999</v>
      </c>
      <c r="I1250" s="13">
        <f t="shared" si="265"/>
        <v>14.402000000000001</v>
      </c>
      <c r="J1250" s="9">
        <v>1</v>
      </c>
      <c r="K1250" s="9">
        <v>1</v>
      </c>
      <c r="L1250" s="8"/>
      <c r="M1250" s="8">
        <v>1</v>
      </c>
      <c r="N1250" s="8"/>
      <c r="O1250" s="8"/>
      <c r="P1250" s="8"/>
      <c r="Q1250" s="8">
        <v>4</v>
      </c>
      <c r="R1250" s="8"/>
      <c r="S1250" s="8"/>
      <c r="T1250" s="8"/>
      <c r="U1250" s="8"/>
      <c r="V1250" s="8"/>
      <c r="W1250" s="8"/>
      <c r="X1250" s="8"/>
      <c r="Y1250" s="8"/>
      <c r="Z1250" s="8"/>
      <c r="AA1250" s="8"/>
      <c r="AB1250" s="8"/>
      <c r="AC1250" s="8"/>
      <c r="AD1250" s="8"/>
      <c r="AE1250" s="8"/>
      <c r="AF1250" s="8"/>
      <c r="AG1250" s="8"/>
      <c r="AH1250" s="8">
        <v>1</v>
      </c>
      <c r="AI1250" s="8">
        <v>1</v>
      </c>
      <c r="AJ1250" s="8"/>
      <c r="AK1250" s="8"/>
      <c r="AL1250" s="8"/>
      <c r="AM1250" s="8"/>
      <c r="AN1250" s="8"/>
      <c r="AO1250" s="8"/>
      <c r="AP1250" s="8"/>
      <c r="AQ1250" s="8"/>
      <c r="AR1250" s="8"/>
      <c r="AS1250" s="8"/>
      <c r="AT1250" s="8"/>
      <c r="AU1250" s="8"/>
      <c r="AV1250" s="8"/>
      <c r="AW1250" s="8"/>
      <c r="AX1250" s="8"/>
      <c r="AY1250" s="8"/>
      <c r="AZ1250" s="8"/>
      <c r="BA1250" s="8"/>
      <c r="BB1250" s="8"/>
      <c r="BC1250" s="9"/>
      <c r="BD1250" s="8"/>
      <c r="BE1250" s="8"/>
      <c r="BF1250" s="8"/>
      <c r="BG1250" s="8"/>
      <c r="BH1250" s="8"/>
      <c r="BI1250" s="8"/>
      <c r="BJ1250" s="8">
        <v>1</v>
      </c>
      <c r="BK1250" s="8"/>
      <c r="BL1250" s="8"/>
      <c r="BM1250" s="8"/>
      <c r="BN1250" s="8"/>
      <c r="BO1250" s="8"/>
      <c r="BP1250" s="8"/>
      <c r="BQ1250" s="8"/>
      <c r="BR1250" s="8"/>
      <c r="BS1250" s="8"/>
      <c r="BT1250" s="8"/>
      <c r="BU1250" s="8"/>
      <c r="BV1250" s="8"/>
      <c r="BW1250" s="8"/>
      <c r="BX1250" s="8"/>
      <c r="BY1250" s="8"/>
      <c r="BZ1250" s="8"/>
      <c r="CA1250" s="8"/>
      <c r="CB1250" s="8"/>
      <c r="CC1250" s="8"/>
      <c r="CD1250" s="8"/>
      <c r="CE1250" s="8"/>
      <c r="CF1250" s="8" t="s">
        <v>3244</v>
      </c>
      <c r="CG1250" s="8" t="s">
        <v>3245</v>
      </c>
      <c r="CH1250" s="8" t="s">
        <v>1663</v>
      </c>
      <c r="CI1250" s="8" t="s">
        <v>3237</v>
      </c>
      <c r="CJ1250" s="8"/>
      <c r="CK1250" s="14" t="s">
        <v>3238</v>
      </c>
      <c r="CL1250" s="8"/>
      <c r="CM1250" s="8"/>
      <c r="CN1250" s="8"/>
      <c r="CO1250" s="8"/>
      <c r="CP1250" s="8"/>
      <c r="CQ1250" s="8"/>
      <c r="CR1250" s="23"/>
      <c r="DC1250" s="1"/>
      <c r="DT1250" s="1"/>
      <c r="DY1250" s="1"/>
    </row>
    <row r="1251" spans="1:129">
      <c r="A1251" s="12" t="s">
        <v>3201</v>
      </c>
      <c r="B1251" s="12">
        <v>46</v>
      </c>
      <c r="C1251" s="8" t="s">
        <v>10</v>
      </c>
      <c r="D1251" s="8" t="s">
        <v>3246</v>
      </c>
      <c r="E1251" s="8" t="s">
        <v>5291</v>
      </c>
      <c r="F1251" s="12">
        <v>12</v>
      </c>
      <c r="G1251" s="12">
        <v>11</v>
      </c>
      <c r="H1251" s="13">
        <f t="shared" ref="H1251" si="266">F1251*0.758</f>
        <v>9.0960000000000001</v>
      </c>
      <c r="I1251" s="13">
        <f t="shared" ref="I1251" si="267">G1251*0.758</f>
        <v>8.338000000000001</v>
      </c>
      <c r="J1251" s="9">
        <v>2</v>
      </c>
      <c r="K1251" s="9">
        <v>1</v>
      </c>
      <c r="L1251" s="8"/>
      <c r="M1251" s="8"/>
      <c r="N1251" s="8"/>
      <c r="O1251" s="8"/>
      <c r="P1251" s="8"/>
      <c r="Q1251" s="8">
        <v>5</v>
      </c>
      <c r="R1251" s="8"/>
      <c r="S1251" s="8"/>
      <c r="T1251" s="8"/>
      <c r="U1251" s="8"/>
      <c r="V1251" s="8"/>
      <c r="W1251" s="8"/>
      <c r="X1251" s="8"/>
      <c r="Y1251" s="8"/>
      <c r="Z1251" s="8"/>
      <c r="AA1251" s="8"/>
      <c r="AB1251" s="8"/>
      <c r="AC1251" s="8"/>
      <c r="AD1251" s="8"/>
      <c r="AE1251" s="8"/>
      <c r="AF1251" s="8"/>
      <c r="AG1251" s="8"/>
      <c r="AH1251" s="8">
        <v>1</v>
      </c>
      <c r="AI1251" s="8">
        <v>1</v>
      </c>
      <c r="AJ1251" s="8"/>
      <c r="AK1251" s="8"/>
      <c r="AL1251" s="8"/>
      <c r="AM1251" s="8"/>
      <c r="AN1251" s="8"/>
      <c r="AO1251" s="8"/>
      <c r="AP1251" s="8"/>
      <c r="AQ1251" s="8"/>
      <c r="AR1251" s="8"/>
      <c r="AS1251" s="8"/>
      <c r="AT1251" s="8"/>
      <c r="AU1251" s="8"/>
      <c r="AV1251" s="8"/>
      <c r="AW1251" s="8"/>
      <c r="AX1251" s="8"/>
      <c r="AY1251" s="8"/>
      <c r="AZ1251" s="8"/>
      <c r="BA1251" s="8"/>
      <c r="BB1251" s="8"/>
      <c r="BC1251" s="9"/>
      <c r="BD1251" s="8"/>
      <c r="BE1251" s="8"/>
      <c r="BF1251" s="8"/>
      <c r="BG1251" s="8"/>
      <c r="BH1251" s="8"/>
      <c r="BI1251" s="8"/>
      <c r="BJ1251" s="8"/>
      <c r="BK1251" s="8"/>
      <c r="BL1251" s="8"/>
      <c r="BM1251" s="8"/>
      <c r="BN1251" s="8"/>
      <c r="BO1251" s="8"/>
      <c r="BP1251" s="8"/>
      <c r="BQ1251" s="8"/>
      <c r="BR1251" s="8"/>
      <c r="BS1251" s="8"/>
      <c r="BT1251" s="8"/>
      <c r="BU1251" s="8"/>
      <c r="BV1251" s="8"/>
      <c r="BW1251" s="8"/>
      <c r="BX1251" s="8"/>
      <c r="BY1251" s="8"/>
      <c r="BZ1251" s="8"/>
      <c r="CA1251" s="8"/>
      <c r="CB1251" s="8"/>
      <c r="CC1251" s="8"/>
      <c r="CD1251" s="8"/>
      <c r="CE1251" s="8"/>
      <c r="CF1251" s="8" t="s">
        <v>3247</v>
      </c>
      <c r="CG1251" s="8" t="s">
        <v>3248</v>
      </c>
      <c r="CH1251" s="8" t="s">
        <v>11</v>
      </c>
      <c r="CI1251" s="8" t="s">
        <v>2689</v>
      </c>
      <c r="CJ1251" s="8">
        <v>30</v>
      </c>
      <c r="CK1251" s="10" t="s">
        <v>667</v>
      </c>
      <c r="CL1251" s="8"/>
      <c r="CM1251" s="8"/>
      <c r="CN1251" s="8"/>
      <c r="CO1251" s="8"/>
      <c r="CP1251" s="8"/>
      <c r="CQ1251" s="8"/>
      <c r="CR1251" s="23"/>
      <c r="DC1251" s="1"/>
      <c r="DT1251" s="1"/>
      <c r="DY1251" s="1"/>
    </row>
    <row r="1252" spans="1:129">
      <c r="A1252" s="12" t="s">
        <v>3202</v>
      </c>
      <c r="B1252" s="12">
        <v>46</v>
      </c>
      <c r="C1252" s="8" t="s">
        <v>122</v>
      </c>
      <c r="D1252" s="8" t="s">
        <v>3249</v>
      </c>
      <c r="E1252" s="8" t="s">
        <v>5292</v>
      </c>
      <c r="F1252" s="12">
        <v>44</v>
      </c>
      <c r="G1252" s="12">
        <v>9</v>
      </c>
      <c r="H1252" s="13">
        <f>F1252*0.758</f>
        <v>33.352000000000004</v>
      </c>
      <c r="I1252" s="13">
        <f>G1252*0.758</f>
        <v>6.8220000000000001</v>
      </c>
      <c r="J1252" s="9">
        <v>2</v>
      </c>
      <c r="K1252" s="9">
        <v>1</v>
      </c>
      <c r="L1252" s="8"/>
      <c r="M1252" s="8"/>
      <c r="N1252" s="8"/>
      <c r="O1252" s="8">
        <v>6</v>
      </c>
      <c r="P1252" s="8"/>
      <c r="Q1252" s="8">
        <v>4</v>
      </c>
      <c r="R1252" s="8"/>
      <c r="S1252" s="8"/>
      <c r="T1252" s="8"/>
      <c r="U1252" s="8"/>
      <c r="V1252" s="8"/>
      <c r="W1252" s="8"/>
      <c r="X1252" s="8"/>
      <c r="Y1252" s="8"/>
      <c r="Z1252" s="8"/>
      <c r="AA1252" s="8"/>
      <c r="AB1252" s="8"/>
      <c r="AC1252" s="8"/>
      <c r="AD1252" s="8"/>
      <c r="AE1252" s="8"/>
      <c r="AF1252" s="8"/>
      <c r="AG1252" s="8"/>
      <c r="AH1252" s="8">
        <v>1</v>
      </c>
      <c r="AI1252" s="8">
        <v>1</v>
      </c>
      <c r="AJ1252" s="8"/>
      <c r="AK1252" s="8"/>
      <c r="AL1252" s="8"/>
      <c r="AM1252" s="8"/>
      <c r="AN1252" s="8"/>
      <c r="AO1252" s="8"/>
      <c r="AP1252" s="8"/>
      <c r="AQ1252" s="8"/>
      <c r="AR1252" s="8"/>
      <c r="AS1252" s="8"/>
      <c r="AT1252" s="8"/>
      <c r="AU1252" s="8"/>
      <c r="AV1252" s="8"/>
      <c r="AW1252" s="8"/>
      <c r="AX1252" s="8"/>
      <c r="AY1252" s="8"/>
      <c r="AZ1252" s="8"/>
      <c r="BA1252" s="8"/>
      <c r="BB1252" s="8"/>
      <c r="BC1252" s="9"/>
      <c r="BD1252" s="8"/>
      <c r="BE1252" s="8"/>
      <c r="BF1252" s="8"/>
      <c r="BG1252" s="8"/>
      <c r="BH1252" s="8"/>
      <c r="BI1252" s="8"/>
      <c r="BJ1252" s="8"/>
      <c r="BK1252" s="8"/>
      <c r="BL1252" s="8"/>
      <c r="BM1252" s="8"/>
      <c r="BN1252" s="8"/>
      <c r="BO1252" s="8"/>
      <c r="BP1252" s="8"/>
      <c r="BQ1252" s="8"/>
      <c r="BR1252" s="8"/>
      <c r="BS1252" s="8"/>
      <c r="BT1252" s="8"/>
      <c r="BU1252" s="8"/>
      <c r="BV1252" s="8"/>
      <c r="BW1252" s="8"/>
      <c r="BX1252" s="8"/>
      <c r="BY1252" s="8"/>
      <c r="BZ1252" s="8"/>
      <c r="CA1252" s="8"/>
      <c r="CB1252" s="8"/>
      <c r="CC1252" s="8"/>
      <c r="CD1252" s="8"/>
      <c r="CE1252" s="8"/>
      <c r="CF1252" s="8" t="s">
        <v>3250</v>
      </c>
      <c r="CG1252" s="8" t="s">
        <v>3251</v>
      </c>
      <c r="CH1252" s="8" t="s">
        <v>11</v>
      </c>
      <c r="CI1252" s="8" t="s">
        <v>6215</v>
      </c>
      <c r="CJ1252" s="8">
        <v>300</v>
      </c>
      <c r="CK1252" s="10" t="s">
        <v>740</v>
      </c>
      <c r="CL1252" s="8" t="s">
        <v>11</v>
      </c>
      <c r="CM1252" s="8" t="s">
        <v>3252</v>
      </c>
      <c r="CN1252" s="8">
        <v>100</v>
      </c>
      <c r="CO1252" s="8" t="s">
        <v>752</v>
      </c>
      <c r="CP1252" s="8"/>
      <c r="CQ1252" s="8"/>
      <c r="CR1252" s="23"/>
      <c r="DC1252" s="1"/>
      <c r="DT1252" s="1"/>
      <c r="DY1252" s="1"/>
    </row>
    <row r="1253" spans="1:129">
      <c r="A1253" s="12" t="s">
        <v>3203</v>
      </c>
      <c r="B1253" s="12">
        <v>46</v>
      </c>
      <c r="C1253" s="8" t="s">
        <v>10</v>
      </c>
      <c r="D1253" s="8" t="s">
        <v>3253</v>
      </c>
      <c r="E1253" s="8" t="s">
        <v>5305</v>
      </c>
      <c r="F1253" s="12">
        <v>42</v>
      </c>
      <c r="G1253" s="12">
        <v>27</v>
      </c>
      <c r="H1253" s="13">
        <f>F1253*0.758</f>
        <v>31.835999999999999</v>
      </c>
      <c r="I1253" s="13">
        <f>G1253*0.758</f>
        <v>20.466000000000001</v>
      </c>
      <c r="J1253" s="9">
        <v>2</v>
      </c>
      <c r="K1253" s="9">
        <v>1</v>
      </c>
      <c r="L1253" s="8"/>
      <c r="M1253" s="8"/>
      <c r="N1253" s="8"/>
      <c r="O1253" s="8"/>
      <c r="P1253" s="8"/>
      <c r="Q1253" s="8">
        <v>7</v>
      </c>
      <c r="R1253" s="8">
        <v>1</v>
      </c>
      <c r="S1253" s="8"/>
      <c r="T1253" s="8"/>
      <c r="U1253" s="8"/>
      <c r="V1253" s="8"/>
      <c r="W1253" s="8"/>
      <c r="X1253" s="8"/>
      <c r="Y1253" s="8"/>
      <c r="Z1253" s="8"/>
      <c r="AA1253" s="8"/>
      <c r="AB1253" s="8"/>
      <c r="AC1253" s="8"/>
      <c r="AD1253" s="8"/>
      <c r="AE1253" s="8"/>
      <c r="AF1253" s="8"/>
      <c r="AG1253" s="8"/>
      <c r="AH1253" s="8">
        <v>3</v>
      </c>
      <c r="AI1253" s="8">
        <v>1</v>
      </c>
      <c r="AJ1253" s="8"/>
      <c r="AK1253" s="8"/>
      <c r="AL1253" s="8"/>
      <c r="AM1253" s="8"/>
      <c r="AN1253" s="8">
        <v>1</v>
      </c>
      <c r="AO1253" s="8"/>
      <c r="AP1253" s="8"/>
      <c r="AQ1253" s="8"/>
      <c r="AR1253" s="8"/>
      <c r="AS1253" s="8"/>
      <c r="AT1253" s="8">
        <v>2</v>
      </c>
      <c r="AU1253" s="8"/>
      <c r="AV1253" s="8"/>
      <c r="AW1253" s="8"/>
      <c r="AX1253" s="8"/>
      <c r="AY1253" s="8"/>
      <c r="AZ1253" s="8"/>
      <c r="BA1253" s="8"/>
      <c r="BB1253" s="8"/>
      <c r="BC1253" s="9"/>
      <c r="BD1253" s="8"/>
      <c r="BE1253" s="8"/>
      <c r="BF1253" s="8"/>
      <c r="BG1253" s="8"/>
      <c r="BH1253" s="8"/>
      <c r="BI1253" s="8"/>
      <c r="BJ1253" s="8">
        <v>1</v>
      </c>
      <c r="BK1253" s="8"/>
      <c r="BL1253" s="8"/>
      <c r="BM1253" s="8"/>
      <c r="BN1253" s="8"/>
      <c r="BO1253" s="8"/>
      <c r="BP1253" s="8"/>
      <c r="BQ1253" s="8"/>
      <c r="BR1253" s="8"/>
      <c r="BS1253" s="8"/>
      <c r="BT1253" s="8"/>
      <c r="BU1253" s="8"/>
      <c r="BV1253" s="8"/>
      <c r="BW1253" s="8"/>
      <c r="BX1253" s="8"/>
      <c r="BY1253" s="8"/>
      <c r="BZ1253" s="8"/>
      <c r="CA1253" s="8"/>
      <c r="CB1253" s="8"/>
      <c r="CC1253" s="8"/>
      <c r="CD1253" s="8"/>
      <c r="CE1253" s="8"/>
      <c r="CF1253" s="8" t="s">
        <v>3254</v>
      </c>
      <c r="CG1253" s="8" t="s">
        <v>6113</v>
      </c>
      <c r="CH1253" s="8" t="s">
        <v>11</v>
      </c>
      <c r="CI1253" s="8" t="s">
        <v>6114</v>
      </c>
      <c r="CJ1253" s="8">
        <v>250</v>
      </c>
      <c r="CK1253" s="10" t="s">
        <v>660</v>
      </c>
      <c r="CL1253" s="8"/>
      <c r="CM1253" s="8"/>
      <c r="CN1253" s="8"/>
      <c r="CO1253" s="8"/>
      <c r="CP1253" s="8"/>
      <c r="CQ1253" s="8"/>
      <c r="CR1253" s="23"/>
      <c r="DC1253" s="1"/>
      <c r="DT1253" s="1"/>
      <c r="DY1253" s="1"/>
    </row>
    <row r="1254" spans="1:129">
      <c r="A1254" s="12" t="s">
        <v>3204</v>
      </c>
      <c r="B1254" s="12">
        <v>46</v>
      </c>
      <c r="C1254" s="8" t="s">
        <v>122</v>
      </c>
      <c r="D1254" s="8" t="s">
        <v>5306</v>
      </c>
      <c r="E1254" s="8" t="s">
        <v>5293</v>
      </c>
      <c r="F1254" s="12">
        <v>36</v>
      </c>
      <c r="G1254" s="12">
        <v>20</v>
      </c>
      <c r="H1254" s="13">
        <f t="shared" ref="H1254" si="268">F1254*0.758</f>
        <v>27.288</v>
      </c>
      <c r="I1254" s="13">
        <f t="shared" ref="I1254" si="269">G1254*0.758</f>
        <v>15.16</v>
      </c>
      <c r="J1254" s="9">
        <v>2</v>
      </c>
      <c r="K1254" s="9">
        <v>1</v>
      </c>
      <c r="L1254" s="8"/>
      <c r="M1254" s="8"/>
      <c r="N1254" s="8"/>
      <c r="O1254" s="8"/>
      <c r="P1254" s="8"/>
      <c r="Q1254" s="8">
        <v>12</v>
      </c>
      <c r="R1254" s="8"/>
      <c r="S1254" s="8"/>
      <c r="T1254" s="8"/>
      <c r="U1254" s="8"/>
      <c r="V1254" s="8"/>
      <c r="W1254" s="8"/>
      <c r="X1254" s="8">
        <v>5</v>
      </c>
      <c r="Y1254" s="8"/>
      <c r="Z1254" s="8"/>
      <c r="AA1254" s="8"/>
      <c r="AB1254" s="8"/>
      <c r="AC1254" s="8"/>
      <c r="AD1254" s="8"/>
      <c r="AE1254" s="8"/>
      <c r="AF1254" s="8"/>
      <c r="AG1254" s="8"/>
      <c r="AH1254" s="8">
        <v>2</v>
      </c>
      <c r="AI1254" s="8"/>
      <c r="AJ1254" s="8"/>
      <c r="AK1254" s="8"/>
      <c r="AL1254" s="8"/>
      <c r="AM1254" s="8"/>
      <c r="AN1254" s="8"/>
      <c r="AO1254" s="8"/>
      <c r="AP1254" s="8"/>
      <c r="AQ1254" s="8"/>
      <c r="AR1254" s="8"/>
      <c r="AS1254" s="8"/>
      <c r="AT1254" s="8"/>
      <c r="AU1254" s="8"/>
      <c r="AV1254" s="8"/>
      <c r="AW1254" s="8"/>
      <c r="AX1254" s="8"/>
      <c r="AY1254" s="8"/>
      <c r="AZ1254" s="8"/>
      <c r="BA1254" s="8"/>
      <c r="BB1254" s="8"/>
      <c r="BC1254" s="9"/>
      <c r="BD1254" s="8"/>
      <c r="BE1254" s="8"/>
      <c r="BF1254" s="8"/>
      <c r="BG1254" s="8"/>
      <c r="BH1254" s="8"/>
      <c r="BI1254" s="8"/>
      <c r="BJ1254" s="8"/>
      <c r="BK1254" s="8"/>
      <c r="BL1254" s="8"/>
      <c r="BM1254" s="8"/>
      <c r="BN1254" s="8"/>
      <c r="BO1254" s="8"/>
      <c r="BP1254" s="8"/>
      <c r="BQ1254" s="8"/>
      <c r="BR1254" s="8"/>
      <c r="BS1254" s="8"/>
      <c r="BT1254" s="8"/>
      <c r="BU1254" s="8"/>
      <c r="BV1254" s="8"/>
      <c r="BW1254" s="8"/>
      <c r="BX1254" s="8"/>
      <c r="BY1254" s="8"/>
      <c r="BZ1254" s="8"/>
      <c r="CA1254" s="8"/>
      <c r="CB1254" s="8"/>
      <c r="CC1254" s="8"/>
      <c r="CD1254" s="8"/>
      <c r="CE1254" s="8"/>
      <c r="CF1254" s="8" t="s">
        <v>3255</v>
      </c>
      <c r="CG1254" s="8" t="s">
        <v>3256</v>
      </c>
      <c r="CH1254" s="8" t="s">
        <v>11</v>
      </c>
      <c r="CI1254" s="8" t="s">
        <v>5730</v>
      </c>
      <c r="CJ1254" s="8">
        <v>300</v>
      </c>
      <c r="CK1254" s="10" t="s">
        <v>715</v>
      </c>
      <c r="CL1254" s="8"/>
      <c r="CM1254" s="8"/>
      <c r="CN1254" s="8"/>
      <c r="CO1254" s="8"/>
      <c r="CP1254" s="8"/>
      <c r="CQ1254" s="8" t="s">
        <v>549</v>
      </c>
      <c r="CR1254" s="23"/>
      <c r="DC1254" s="1"/>
      <c r="DT1254" s="1"/>
      <c r="DY1254" s="1"/>
    </row>
    <row r="1255" spans="1:129">
      <c r="A1255" s="12" t="s">
        <v>3205</v>
      </c>
      <c r="B1255" s="12">
        <v>46</v>
      </c>
      <c r="C1255" s="8" t="s">
        <v>122</v>
      </c>
      <c r="D1255" s="8" t="s">
        <v>3257</v>
      </c>
      <c r="E1255" s="8" t="s">
        <v>5294</v>
      </c>
      <c r="F1255" s="12">
        <v>20</v>
      </c>
      <c r="G1255" s="12">
        <v>12</v>
      </c>
      <c r="H1255" s="13">
        <f t="shared" ref="H1255:I1257" si="270">F1255*0.758</f>
        <v>15.16</v>
      </c>
      <c r="I1255" s="13">
        <f t="shared" si="270"/>
        <v>9.0960000000000001</v>
      </c>
      <c r="J1255" s="9">
        <v>1</v>
      </c>
      <c r="K1255" s="9">
        <v>1</v>
      </c>
      <c r="L1255" s="8"/>
      <c r="M1255" s="8"/>
      <c r="N1255" s="8"/>
      <c r="O1255" s="8"/>
      <c r="P1255" s="8"/>
      <c r="Q1255" s="8">
        <v>3</v>
      </c>
      <c r="R1255" s="8"/>
      <c r="S1255" s="8"/>
      <c r="T1255" s="8"/>
      <c r="U1255" s="8"/>
      <c r="V1255" s="8"/>
      <c r="W1255" s="8"/>
      <c r="X1255" s="8"/>
      <c r="Y1255" s="8"/>
      <c r="Z1255" s="8"/>
      <c r="AA1255" s="8"/>
      <c r="AB1255" s="8"/>
      <c r="AC1255" s="8"/>
      <c r="AD1255" s="8"/>
      <c r="AE1255" s="8"/>
      <c r="AF1255" s="8"/>
      <c r="AG1255" s="8"/>
      <c r="AH1255" s="8">
        <v>1</v>
      </c>
      <c r="AI1255" s="8">
        <v>1</v>
      </c>
      <c r="AJ1255" s="8"/>
      <c r="AK1255" s="8"/>
      <c r="AL1255" s="8"/>
      <c r="AM1255" s="8"/>
      <c r="AN1255" s="8"/>
      <c r="AO1255" s="8"/>
      <c r="AP1255" s="8"/>
      <c r="AQ1255" s="8"/>
      <c r="AR1255" s="8"/>
      <c r="AS1255" s="8"/>
      <c r="AT1255" s="8"/>
      <c r="AU1255" s="8"/>
      <c r="AV1255" s="8"/>
      <c r="AW1255" s="8"/>
      <c r="AX1255" s="8"/>
      <c r="AY1255" s="8"/>
      <c r="AZ1255" s="8"/>
      <c r="BA1255" s="8"/>
      <c r="BB1255" s="8"/>
      <c r="BC1255" s="9"/>
      <c r="BD1255" s="8"/>
      <c r="BE1255" s="8"/>
      <c r="BF1255" s="8"/>
      <c r="BG1255" s="8"/>
      <c r="BH1255" s="8"/>
      <c r="BI1255" s="8"/>
      <c r="BJ1255" s="8"/>
      <c r="BK1255" s="8"/>
      <c r="BL1255" s="8"/>
      <c r="BM1255" s="8"/>
      <c r="BN1255" s="8"/>
      <c r="BO1255" s="8"/>
      <c r="BP1255" s="8"/>
      <c r="BQ1255" s="8"/>
      <c r="BR1255" s="8"/>
      <c r="BS1255" s="8"/>
      <c r="BT1255" s="8"/>
      <c r="BU1255" s="8"/>
      <c r="BV1255" s="8"/>
      <c r="BW1255" s="8"/>
      <c r="BX1255" s="8"/>
      <c r="BY1255" s="8"/>
      <c r="BZ1255" s="8"/>
      <c r="CA1255" s="8"/>
      <c r="CB1255" s="8"/>
      <c r="CC1255" s="8"/>
      <c r="CD1255" s="8"/>
      <c r="CE1255" s="8"/>
      <c r="CF1255" s="8" t="s">
        <v>3258</v>
      </c>
      <c r="CG1255" s="8"/>
      <c r="CH1255" s="8"/>
      <c r="CI1255" s="8"/>
      <c r="CJ1255" s="8"/>
      <c r="CK1255" s="10"/>
      <c r="CL1255" s="8"/>
      <c r="CM1255" s="8"/>
      <c r="CN1255" s="8"/>
      <c r="CO1255" s="8"/>
      <c r="CP1255" s="8"/>
      <c r="CQ1255" s="8"/>
      <c r="CR1255" s="23"/>
      <c r="DC1255" s="1"/>
      <c r="DT1255" s="1"/>
      <c r="DY1255" s="1"/>
    </row>
    <row r="1256" spans="1:129">
      <c r="A1256" s="12" t="s">
        <v>3206</v>
      </c>
      <c r="B1256" s="12">
        <v>46</v>
      </c>
      <c r="C1256" s="8" t="s">
        <v>10</v>
      </c>
      <c r="D1256" s="8" t="s">
        <v>3259</v>
      </c>
      <c r="E1256" s="8" t="s">
        <v>5295</v>
      </c>
      <c r="F1256" s="12">
        <v>36</v>
      </c>
      <c r="G1256" s="12">
        <v>21</v>
      </c>
      <c r="H1256" s="13">
        <f t="shared" si="270"/>
        <v>27.288</v>
      </c>
      <c r="I1256" s="13">
        <f t="shared" si="270"/>
        <v>15.917999999999999</v>
      </c>
      <c r="J1256" s="9">
        <v>1</v>
      </c>
      <c r="K1256" s="9">
        <v>1</v>
      </c>
      <c r="L1256" s="8"/>
      <c r="M1256" s="8"/>
      <c r="N1256" s="8"/>
      <c r="O1256" s="8"/>
      <c r="P1256" s="8"/>
      <c r="Q1256" s="8">
        <v>9</v>
      </c>
      <c r="R1256" s="8"/>
      <c r="S1256" s="8"/>
      <c r="T1256" s="8"/>
      <c r="U1256" s="8"/>
      <c r="V1256" s="8"/>
      <c r="W1256" s="8"/>
      <c r="X1256" s="8"/>
      <c r="Y1256" s="8"/>
      <c r="Z1256" s="8"/>
      <c r="AA1256" s="8"/>
      <c r="AB1256" s="8"/>
      <c r="AC1256" s="8"/>
      <c r="AD1256" s="8"/>
      <c r="AE1256" s="8"/>
      <c r="AF1256" s="8"/>
      <c r="AG1256" s="8"/>
      <c r="AH1256" s="8">
        <v>1</v>
      </c>
      <c r="AI1256" s="8">
        <v>2</v>
      </c>
      <c r="AJ1256" s="8"/>
      <c r="AK1256" s="8"/>
      <c r="AL1256" s="8"/>
      <c r="AM1256" s="8"/>
      <c r="AN1256" s="8"/>
      <c r="AO1256" s="8"/>
      <c r="AP1256" s="8"/>
      <c r="AQ1256" s="8"/>
      <c r="AR1256" s="8"/>
      <c r="AS1256" s="8"/>
      <c r="AT1256" s="8"/>
      <c r="AU1256" s="8"/>
      <c r="AV1256" s="8"/>
      <c r="AW1256" s="8"/>
      <c r="AX1256" s="8"/>
      <c r="AY1256" s="8"/>
      <c r="AZ1256" s="8"/>
      <c r="BA1256" s="8"/>
      <c r="BB1256" s="8"/>
      <c r="BC1256" s="9"/>
      <c r="BD1256" s="8"/>
      <c r="BE1256" s="8"/>
      <c r="BF1256" s="8"/>
      <c r="BG1256" s="8"/>
      <c r="BH1256" s="8"/>
      <c r="BI1256" s="8">
        <v>1</v>
      </c>
      <c r="BJ1256" s="8"/>
      <c r="BK1256" s="8"/>
      <c r="BL1256" s="8">
        <v>1</v>
      </c>
      <c r="BM1256" s="8"/>
      <c r="BN1256" s="8"/>
      <c r="BO1256" s="8"/>
      <c r="BP1256" s="8"/>
      <c r="BQ1256" s="8"/>
      <c r="BR1256" s="8"/>
      <c r="BS1256" s="8"/>
      <c r="BT1256" s="8"/>
      <c r="BU1256" s="8"/>
      <c r="BV1256" s="8"/>
      <c r="BW1256" s="8"/>
      <c r="BX1256" s="8"/>
      <c r="BY1256" s="8"/>
      <c r="BZ1256" s="8"/>
      <c r="CA1256" s="8"/>
      <c r="CB1256" s="8"/>
      <c r="CC1256" s="8"/>
      <c r="CD1256" s="8"/>
      <c r="CE1256" s="8"/>
      <c r="CF1256" s="8" t="s">
        <v>3260</v>
      </c>
      <c r="CG1256" s="8"/>
      <c r="CH1256" s="8"/>
      <c r="CI1256" s="8"/>
      <c r="CJ1256" s="8"/>
      <c r="CK1256" s="10"/>
      <c r="CL1256" s="8"/>
      <c r="CM1256" s="8"/>
      <c r="CN1256" s="8"/>
      <c r="CO1256" s="8"/>
      <c r="CP1256" s="8"/>
      <c r="CQ1256" s="8"/>
      <c r="CR1256" s="23"/>
      <c r="DC1256" s="1"/>
      <c r="DT1256" s="1"/>
      <c r="DY1256" s="1"/>
    </row>
    <row r="1257" spans="1:129">
      <c r="A1257" s="12" t="s">
        <v>3207</v>
      </c>
      <c r="B1257" s="12">
        <v>46</v>
      </c>
      <c r="C1257" s="8" t="s">
        <v>122</v>
      </c>
      <c r="D1257" s="8" t="s">
        <v>3261</v>
      </c>
      <c r="E1257" s="8" t="s">
        <v>5296</v>
      </c>
      <c r="F1257" s="12">
        <v>32</v>
      </c>
      <c r="G1257" s="12">
        <v>6</v>
      </c>
      <c r="H1257" s="13">
        <f t="shared" si="270"/>
        <v>24.256</v>
      </c>
      <c r="I1257" s="13">
        <f t="shared" si="270"/>
        <v>4.548</v>
      </c>
      <c r="J1257" s="9">
        <v>1</v>
      </c>
      <c r="K1257" s="9">
        <v>1</v>
      </c>
      <c r="L1257" s="8"/>
      <c r="M1257" s="8"/>
      <c r="N1257" s="8"/>
      <c r="O1257" s="8">
        <v>2</v>
      </c>
      <c r="P1257" s="8"/>
      <c r="Q1257" s="8">
        <v>2</v>
      </c>
      <c r="R1257" s="8"/>
      <c r="S1257" s="8"/>
      <c r="T1257" s="8"/>
      <c r="U1257" s="8"/>
      <c r="V1257" s="8"/>
      <c r="W1257" s="8"/>
      <c r="X1257" s="8"/>
      <c r="Y1257" s="8"/>
      <c r="Z1257" s="8"/>
      <c r="AA1257" s="8"/>
      <c r="AB1257" s="8"/>
      <c r="AC1257" s="8"/>
      <c r="AD1257" s="8"/>
      <c r="AE1257" s="8"/>
      <c r="AF1257" s="8"/>
      <c r="AG1257" s="8"/>
      <c r="AH1257" s="8"/>
      <c r="AI1257" s="8"/>
      <c r="AJ1257" s="8"/>
      <c r="AK1257" s="8"/>
      <c r="AL1257" s="8"/>
      <c r="AM1257" s="8"/>
      <c r="AN1257" s="8"/>
      <c r="AO1257" s="8"/>
      <c r="AP1257" s="8"/>
      <c r="AQ1257" s="8"/>
      <c r="AR1257" s="8"/>
      <c r="AS1257" s="8"/>
      <c r="AT1257" s="8"/>
      <c r="AU1257" s="8"/>
      <c r="AV1257" s="8"/>
      <c r="AW1257" s="8"/>
      <c r="AX1257" s="8"/>
      <c r="AY1257" s="8"/>
      <c r="AZ1257" s="8"/>
      <c r="BA1257" s="8"/>
      <c r="BB1257" s="8"/>
      <c r="BC1257" s="9"/>
      <c r="BD1257" s="8"/>
      <c r="BE1257" s="8"/>
      <c r="BF1257" s="8"/>
      <c r="BG1257" s="8"/>
      <c r="BH1257" s="8"/>
      <c r="BI1257" s="8"/>
      <c r="BJ1257" s="8"/>
      <c r="BK1257" s="8"/>
      <c r="BL1257" s="8"/>
      <c r="BM1257" s="8"/>
      <c r="BN1257" s="8"/>
      <c r="BO1257" s="8"/>
      <c r="BP1257" s="8"/>
      <c r="BQ1257" s="8"/>
      <c r="BR1257" s="8"/>
      <c r="BS1257" s="8"/>
      <c r="BT1257" s="8"/>
      <c r="BU1257" s="8"/>
      <c r="BV1257" s="8"/>
      <c r="BW1257" s="8"/>
      <c r="BX1257" s="8"/>
      <c r="BY1257" s="8"/>
      <c r="BZ1257" s="8"/>
      <c r="CA1257" s="8"/>
      <c r="CB1257" s="8"/>
      <c r="CC1257" s="8"/>
      <c r="CD1257" s="8"/>
      <c r="CE1257" s="8"/>
      <c r="CF1257" s="8" t="s">
        <v>3262</v>
      </c>
      <c r="CG1257" s="8"/>
      <c r="CH1257" s="8"/>
      <c r="CI1257" s="8"/>
      <c r="CJ1257" s="8"/>
      <c r="CK1257" s="10"/>
      <c r="CL1257" s="8"/>
      <c r="CM1257" s="8"/>
      <c r="CN1257" s="8"/>
      <c r="CO1257" s="8"/>
      <c r="CP1257" s="8"/>
      <c r="CQ1257" s="8"/>
      <c r="CR1257" s="23"/>
      <c r="DC1257" s="1"/>
      <c r="DT1257" s="1"/>
      <c r="DY1257" s="1"/>
    </row>
    <row r="1258" spans="1:129">
      <c r="A1258" s="12" t="s">
        <v>3208</v>
      </c>
      <c r="B1258" s="12">
        <v>46</v>
      </c>
      <c r="C1258" s="8" t="s">
        <v>9</v>
      </c>
      <c r="D1258" s="8" t="s">
        <v>3263</v>
      </c>
      <c r="E1258" s="8" t="s">
        <v>3264</v>
      </c>
      <c r="F1258" s="12">
        <v>78</v>
      </c>
      <c r="G1258" s="12">
        <v>16</v>
      </c>
      <c r="H1258" s="13">
        <f t="shared" ref="H1258" si="271">F1258*0.758</f>
        <v>59.124000000000002</v>
      </c>
      <c r="I1258" s="13">
        <f t="shared" ref="I1258" si="272">G1258*0.758</f>
        <v>12.128</v>
      </c>
      <c r="J1258" s="9"/>
      <c r="K1258" s="9"/>
      <c r="L1258" s="8"/>
      <c r="M1258" s="8"/>
      <c r="N1258" s="8"/>
      <c r="O1258" s="8"/>
      <c r="P1258" s="8"/>
      <c r="Q1258" s="8"/>
      <c r="R1258" s="8"/>
      <c r="S1258" s="8"/>
      <c r="T1258" s="8"/>
      <c r="U1258" s="8"/>
      <c r="V1258" s="8"/>
      <c r="W1258" s="8"/>
      <c r="X1258" s="8"/>
      <c r="Y1258" s="8"/>
      <c r="Z1258" s="8"/>
      <c r="AA1258" s="8"/>
      <c r="AB1258" s="8"/>
      <c r="AC1258" s="8"/>
      <c r="AD1258" s="8"/>
      <c r="AE1258" s="8"/>
      <c r="AF1258" s="8"/>
      <c r="AG1258" s="8"/>
      <c r="AH1258" s="8"/>
      <c r="AI1258" s="8">
        <v>6</v>
      </c>
      <c r="AJ1258" s="8"/>
      <c r="AK1258" s="8"/>
      <c r="AL1258" s="8"/>
      <c r="AM1258" s="8"/>
      <c r="AN1258" s="8"/>
      <c r="AO1258" s="8"/>
      <c r="AP1258" s="8"/>
      <c r="AQ1258" s="8"/>
      <c r="AR1258" s="8"/>
      <c r="AS1258" s="8"/>
      <c r="AT1258" s="8"/>
      <c r="AU1258" s="8"/>
      <c r="AV1258" s="8"/>
      <c r="AW1258" s="8"/>
      <c r="AX1258" s="8"/>
      <c r="AY1258" s="8"/>
      <c r="AZ1258" s="8"/>
      <c r="BA1258" s="8"/>
      <c r="BB1258" s="8"/>
      <c r="BC1258" s="9"/>
      <c r="BD1258" s="8"/>
      <c r="BE1258" s="8"/>
      <c r="BF1258" s="8"/>
      <c r="BG1258" s="8"/>
      <c r="BH1258" s="8"/>
      <c r="BI1258" s="8"/>
      <c r="BJ1258" s="8"/>
      <c r="BK1258" s="8"/>
      <c r="BL1258" s="8"/>
      <c r="BM1258" s="8"/>
      <c r="BN1258" s="8"/>
      <c r="BO1258" s="8"/>
      <c r="BP1258" s="8"/>
      <c r="BQ1258" s="8"/>
      <c r="BR1258" s="8"/>
      <c r="BS1258" s="8"/>
      <c r="BT1258" s="8"/>
      <c r="BU1258" s="8"/>
      <c r="BV1258" s="8"/>
      <c r="BW1258" s="8"/>
      <c r="BX1258" s="8"/>
      <c r="BY1258" s="8"/>
      <c r="BZ1258" s="8"/>
      <c r="CA1258" s="8"/>
      <c r="CB1258" s="8"/>
      <c r="CC1258" s="8"/>
      <c r="CD1258" s="8"/>
      <c r="CE1258" s="8"/>
      <c r="CF1258" s="8" t="s">
        <v>3265</v>
      </c>
      <c r="CG1258" s="8"/>
      <c r="CH1258" s="8"/>
      <c r="CI1258" s="8"/>
      <c r="CJ1258" s="8"/>
      <c r="CK1258" s="10"/>
      <c r="CL1258" s="8"/>
      <c r="CM1258" s="8"/>
      <c r="CN1258" s="8"/>
      <c r="CO1258" s="8"/>
      <c r="CP1258" s="8"/>
      <c r="CQ1258" s="8" t="s">
        <v>1885</v>
      </c>
      <c r="CR1258" s="23"/>
      <c r="DC1258" s="1"/>
      <c r="DT1258" s="1"/>
      <c r="DY1258" s="1"/>
    </row>
    <row r="1259" spans="1:129">
      <c r="A1259" s="12" t="s">
        <v>3209</v>
      </c>
      <c r="B1259" s="12">
        <v>46</v>
      </c>
      <c r="C1259" s="8" t="s">
        <v>10</v>
      </c>
      <c r="D1259" s="8" t="s">
        <v>5307</v>
      </c>
      <c r="E1259" s="8" t="s">
        <v>3266</v>
      </c>
      <c r="F1259" s="12">
        <v>34</v>
      </c>
      <c r="G1259" s="12">
        <v>20</v>
      </c>
      <c r="H1259" s="13">
        <f>F1259*0.758</f>
        <v>25.771999999999998</v>
      </c>
      <c r="I1259" s="13">
        <f>G1259*0.758</f>
        <v>15.16</v>
      </c>
      <c r="J1259" s="9">
        <v>2</v>
      </c>
      <c r="K1259" s="9">
        <v>1</v>
      </c>
      <c r="L1259" s="8"/>
      <c r="M1259" s="8"/>
      <c r="N1259" s="8"/>
      <c r="O1259" s="8"/>
      <c r="P1259" s="8"/>
      <c r="Q1259" s="8">
        <v>6</v>
      </c>
      <c r="R1259" s="8"/>
      <c r="S1259" s="8"/>
      <c r="T1259" s="8"/>
      <c r="U1259" s="8"/>
      <c r="V1259" s="8"/>
      <c r="W1259" s="8"/>
      <c r="X1259" s="8">
        <v>2</v>
      </c>
      <c r="Y1259" s="8"/>
      <c r="Z1259" s="8"/>
      <c r="AA1259" s="8"/>
      <c r="AB1259" s="8"/>
      <c r="AC1259" s="8"/>
      <c r="AD1259" s="8"/>
      <c r="AE1259" s="8"/>
      <c r="AF1259" s="8"/>
      <c r="AG1259" s="8"/>
      <c r="AH1259" s="8">
        <v>2</v>
      </c>
      <c r="AI1259" s="8">
        <v>1</v>
      </c>
      <c r="AJ1259" s="8"/>
      <c r="AK1259" s="8"/>
      <c r="AL1259" s="8"/>
      <c r="AM1259" s="8"/>
      <c r="AN1259" s="8"/>
      <c r="AO1259" s="8"/>
      <c r="AP1259" s="8"/>
      <c r="AQ1259" s="8"/>
      <c r="AR1259" s="8"/>
      <c r="AS1259" s="8"/>
      <c r="AT1259" s="8"/>
      <c r="AU1259" s="8"/>
      <c r="AV1259" s="8"/>
      <c r="AW1259" s="8"/>
      <c r="AX1259" s="8"/>
      <c r="AY1259" s="8"/>
      <c r="AZ1259" s="8"/>
      <c r="BA1259" s="8"/>
      <c r="BB1259" s="8"/>
      <c r="BC1259" s="9"/>
      <c r="BD1259" s="8"/>
      <c r="BE1259" s="8"/>
      <c r="BF1259" s="8"/>
      <c r="BG1259" s="8"/>
      <c r="BH1259" s="8"/>
      <c r="BI1259" s="8"/>
      <c r="BJ1259" s="8"/>
      <c r="BK1259" s="8"/>
      <c r="BL1259" s="8"/>
      <c r="BM1259" s="8"/>
      <c r="BN1259" s="8"/>
      <c r="BO1259" s="8"/>
      <c r="BP1259" s="8"/>
      <c r="BQ1259" s="8"/>
      <c r="BR1259" s="8"/>
      <c r="BS1259" s="8"/>
      <c r="BT1259" s="8"/>
      <c r="BU1259" s="8"/>
      <c r="BV1259" s="8"/>
      <c r="BW1259" s="8"/>
      <c r="BX1259" s="8"/>
      <c r="BY1259" s="8"/>
      <c r="BZ1259" s="8"/>
      <c r="CA1259" s="8"/>
      <c r="CB1259" s="8"/>
      <c r="CC1259" s="8"/>
      <c r="CD1259" s="8"/>
      <c r="CE1259" s="8"/>
      <c r="CF1259" s="8" t="s">
        <v>5308</v>
      </c>
      <c r="CG1259" s="8"/>
      <c r="CH1259" s="8" t="s">
        <v>11</v>
      </c>
      <c r="CI1259" s="8" t="s">
        <v>5743</v>
      </c>
      <c r="CJ1259" s="8">
        <v>120</v>
      </c>
      <c r="CK1259" s="10" t="s">
        <v>697</v>
      </c>
      <c r="CL1259" s="8"/>
      <c r="CM1259" s="8"/>
      <c r="CN1259" s="8"/>
      <c r="CO1259" s="8"/>
      <c r="CP1259" s="8"/>
      <c r="CQ1259" s="8"/>
      <c r="CR1259" s="23"/>
      <c r="DC1259" s="1"/>
      <c r="DT1259" s="1"/>
      <c r="DY1259" s="1"/>
    </row>
    <row r="1260" spans="1:129">
      <c r="A1260" s="12" t="s">
        <v>3210</v>
      </c>
      <c r="B1260" s="12">
        <v>46</v>
      </c>
      <c r="C1260" s="8" t="s">
        <v>10</v>
      </c>
      <c r="D1260" s="8" t="s">
        <v>3267</v>
      </c>
      <c r="E1260" s="8" t="s">
        <v>5297</v>
      </c>
      <c r="F1260" s="12">
        <v>30</v>
      </c>
      <c r="G1260" s="12">
        <v>28</v>
      </c>
      <c r="H1260" s="13">
        <f>F1260*0.758</f>
        <v>22.740000000000002</v>
      </c>
      <c r="I1260" s="13">
        <f>G1260*0.758</f>
        <v>21.224</v>
      </c>
      <c r="J1260" s="9">
        <v>1</v>
      </c>
      <c r="K1260" s="9">
        <v>1</v>
      </c>
      <c r="L1260" s="8"/>
      <c r="M1260" s="8"/>
      <c r="N1260" s="8"/>
      <c r="O1260" s="8"/>
      <c r="P1260" s="8"/>
      <c r="Q1260" s="8">
        <v>2</v>
      </c>
      <c r="R1260" s="8"/>
      <c r="S1260" s="8"/>
      <c r="T1260" s="8"/>
      <c r="U1260" s="8"/>
      <c r="V1260" s="8"/>
      <c r="W1260" s="8"/>
      <c r="X1260" s="8"/>
      <c r="Y1260" s="8"/>
      <c r="Z1260" s="8"/>
      <c r="AA1260" s="8"/>
      <c r="AB1260" s="8"/>
      <c r="AC1260" s="8"/>
      <c r="AD1260" s="8"/>
      <c r="AE1260" s="8"/>
      <c r="AF1260" s="8"/>
      <c r="AG1260" s="8"/>
      <c r="AH1260" s="8"/>
      <c r="AI1260" s="8"/>
      <c r="AJ1260" s="8"/>
      <c r="AK1260" s="8"/>
      <c r="AL1260" s="8"/>
      <c r="AM1260" s="8"/>
      <c r="AN1260" s="8"/>
      <c r="AO1260" s="8"/>
      <c r="AP1260" s="8"/>
      <c r="AQ1260" s="8"/>
      <c r="AR1260" s="8"/>
      <c r="AS1260" s="8"/>
      <c r="AT1260" s="8"/>
      <c r="AU1260" s="8"/>
      <c r="AV1260" s="8"/>
      <c r="AW1260" s="8"/>
      <c r="AX1260" s="8"/>
      <c r="AY1260" s="8"/>
      <c r="AZ1260" s="8"/>
      <c r="BA1260" s="8"/>
      <c r="BB1260" s="8"/>
      <c r="BC1260" s="9"/>
      <c r="BD1260" s="8"/>
      <c r="BE1260" s="8"/>
      <c r="BF1260" s="8"/>
      <c r="BG1260" s="8"/>
      <c r="BH1260" s="8"/>
      <c r="BI1260" s="8">
        <v>1</v>
      </c>
      <c r="BJ1260" s="8">
        <v>1</v>
      </c>
      <c r="BK1260" s="8"/>
      <c r="BL1260" s="8">
        <v>1</v>
      </c>
      <c r="BM1260" s="8"/>
      <c r="BN1260" s="8"/>
      <c r="BO1260" s="8"/>
      <c r="BP1260" s="8"/>
      <c r="BQ1260" s="8"/>
      <c r="BR1260" s="8"/>
      <c r="BS1260" s="8"/>
      <c r="BT1260" s="8"/>
      <c r="BU1260" s="8"/>
      <c r="BV1260" s="8"/>
      <c r="BW1260" s="8"/>
      <c r="BX1260" s="8"/>
      <c r="BY1260" s="8"/>
      <c r="BZ1260" s="8"/>
      <c r="CA1260" s="8"/>
      <c r="CB1260" s="8"/>
      <c r="CC1260" s="8"/>
      <c r="CD1260" s="8"/>
      <c r="CE1260" s="8"/>
      <c r="CF1260" s="8" t="s">
        <v>3268</v>
      </c>
      <c r="CG1260" s="8"/>
      <c r="CH1260" s="8"/>
      <c r="CI1260" s="8"/>
      <c r="CJ1260" s="8"/>
      <c r="CK1260" s="10"/>
      <c r="CL1260" s="8"/>
      <c r="CM1260" s="8"/>
      <c r="CN1260" s="8"/>
      <c r="CO1260" s="8"/>
      <c r="CP1260" s="8"/>
      <c r="CQ1260" s="8"/>
      <c r="CR1260" s="23"/>
      <c r="DC1260" s="1"/>
      <c r="DT1260" s="1"/>
      <c r="DY1260" s="1"/>
    </row>
    <row r="1261" spans="1:129">
      <c r="A1261" s="12" t="s">
        <v>3211</v>
      </c>
      <c r="B1261" s="12">
        <v>46</v>
      </c>
      <c r="C1261" s="8"/>
      <c r="D1261" s="8" t="s">
        <v>3269</v>
      </c>
      <c r="E1261" s="8" t="s">
        <v>5478</v>
      </c>
      <c r="F1261" s="12">
        <v>14</v>
      </c>
      <c r="G1261" s="12">
        <v>6</v>
      </c>
      <c r="H1261" s="13">
        <f t="shared" ref="H1261" si="273">F1261*0.758</f>
        <v>10.612</v>
      </c>
      <c r="I1261" s="13">
        <f t="shared" ref="I1261" si="274">G1261*0.758</f>
        <v>4.548</v>
      </c>
      <c r="J1261" s="9">
        <v>1</v>
      </c>
      <c r="K1261" s="9">
        <v>1</v>
      </c>
      <c r="L1261" s="8"/>
      <c r="M1261" s="8"/>
      <c r="N1261" s="8"/>
      <c r="O1261" s="8"/>
      <c r="P1261" s="8"/>
      <c r="Q1261" s="8">
        <v>2</v>
      </c>
      <c r="R1261" s="8"/>
      <c r="S1261" s="8"/>
      <c r="T1261" s="8"/>
      <c r="U1261" s="8"/>
      <c r="V1261" s="8"/>
      <c r="W1261" s="8"/>
      <c r="X1261" s="8"/>
      <c r="Y1261" s="8"/>
      <c r="Z1261" s="8"/>
      <c r="AA1261" s="8"/>
      <c r="AB1261" s="8"/>
      <c r="AC1261" s="8"/>
      <c r="AD1261" s="8"/>
      <c r="AE1261" s="8"/>
      <c r="AF1261" s="8"/>
      <c r="AG1261" s="8"/>
      <c r="AH1261" s="8"/>
      <c r="AI1261" s="8"/>
      <c r="AJ1261" s="8"/>
      <c r="AK1261" s="8"/>
      <c r="AL1261" s="8"/>
      <c r="AM1261" s="8"/>
      <c r="AN1261" s="8"/>
      <c r="AO1261" s="8"/>
      <c r="AP1261" s="8"/>
      <c r="AQ1261" s="8"/>
      <c r="AR1261" s="8"/>
      <c r="AS1261" s="8"/>
      <c r="AT1261" s="8"/>
      <c r="AU1261" s="8"/>
      <c r="AV1261" s="8"/>
      <c r="AW1261" s="8"/>
      <c r="AX1261" s="8"/>
      <c r="AY1261" s="8"/>
      <c r="AZ1261" s="8"/>
      <c r="BA1261" s="8"/>
      <c r="BB1261" s="8"/>
      <c r="BC1261" s="9"/>
      <c r="BD1261" s="8"/>
      <c r="BE1261" s="8"/>
      <c r="BF1261" s="8"/>
      <c r="BG1261" s="8"/>
      <c r="BH1261" s="8"/>
      <c r="BI1261" s="8"/>
      <c r="BJ1261" s="8"/>
      <c r="BK1261" s="8"/>
      <c r="BL1261" s="8"/>
      <c r="BM1261" s="8"/>
      <c r="BN1261" s="8"/>
      <c r="BO1261" s="8"/>
      <c r="BP1261" s="8"/>
      <c r="BQ1261" s="8"/>
      <c r="BR1261" s="8"/>
      <c r="BS1261" s="8"/>
      <c r="BT1261" s="8"/>
      <c r="BU1261" s="8"/>
      <c r="BV1261" s="8"/>
      <c r="BW1261" s="8"/>
      <c r="BX1261" s="8"/>
      <c r="BY1261" s="8"/>
      <c r="BZ1261" s="8"/>
      <c r="CA1261" s="8"/>
      <c r="CB1261" s="8"/>
      <c r="CC1261" s="8"/>
      <c r="CD1261" s="8"/>
      <c r="CE1261" s="8"/>
      <c r="CF1261" s="8" t="s">
        <v>3270</v>
      </c>
      <c r="CG1261" s="8"/>
      <c r="CH1261" s="8"/>
      <c r="CI1261" s="8"/>
      <c r="CJ1261" s="8"/>
      <c r="CK1261" s="10"/>
      <c r="CL1261" s="8"/>
      <c r="CM1261" s="8"/>
      <c r="CN1261" s="8"/>
      <c r="CO1261" s="8"/>
      <c r="CP1261" s="8"/>
      <c r="CQ1261" s="8"/>
      <c r="CR1261" s="23"/>
      <c r="DC1261" s="1"/>
      <c r="DT1261" s="1"/>
      <c r="DY1261" s="1"/>
    </row>
    <row r="1262" spans="1:129">
      <c r="A1262" s="12" t="s">
        <v>3212</v>
      </c>
      <c r="B1262" s="12">
        <v>46</v>
      </c>
      <c r="C1262" s="8"/>
      <c r="D1262" s="8" t="s">
        <v>3271</v>
      </c>
      <c r="E1262" s="8" t="s">
        <v>5298</v>
      </c>
      <c r="F1262" s="12">
        <v>26</v>
      </c>
      <c r="G1262" s="12">
        <v>6</v>
      </c>
      <c r="H1262" s="13">
        <f t="shared" ref="H1262:I1264" si="275">F1262*0.758</f>
        <v>19.707999999999998</v>
      </c>
      <c r="I1262" s="13">
        <f t="shared" si="275"/>
        <v>4.548</v>
      </c>
      <c r="J1262" s="9">
        <v>1</v>
      </c>
      <c r="K1262" s="9">
        <v>1</v>
      </c>
      <c r="L1262" s="8"/>
      <c r="M1262" s="8"/>
      <c r="N1262" s="8"/>
      <c r="O1262" s="8"/>
      <c r="P1262" s="8"/>
      <c r="Q1262" s="8">
        <v>3</v>
      </c>
      <c r="R1262" s="8"/>
      <c r="S1262" s="8"/>
      <c r="T1262" s="8"/>
      <c r="U1262" s="8"/>
      <c r="V1262" s="8"/>
      <c r="W1262" s="8"/>
      <c r="X1262" s="8"/>
      <c r="Y1262" s="8"/>
      <c r="Z1262" s="8"/>
      <c r="AA1262" s="8"/>
      <c r="AB1262" s="8"/>
      <c r="AC1262" s="8"/>
      <c r="AD1262" s="8"/>
      <c r="AE1262" s="8"/>
      <c r="AF1262" s="8"/>
      <c r="AG1262" s="8"/>
      <c r="AH1262" s="8"/>
      <c r="AI1262" s="8">
        <v>1</v>
      </c>
      <c r="AJ1262" s="8"/>
      <c r="AK1262" s="8"/>
      <c r="AL1262" s="8"/>
      <c r="AM1262" s="8"/>
      <c r="AN1262" s="8"/>
      <c r="AO1262" s="8"/>
      <c r="AP1262" s="8"/>
      <c r="AQ1262" s="8"/>
      <c r="AR1262" s="8"/>
      <c r="AS1262" s="8"/>
      <c r="AT1262" s="8"/>
      <c r="AU1262" s="8"/>
      <c r="AV1262" s="8"/>
      <c r="AW1262" s="8"/>
      <c r="AX1262" s="8"/>
      <c r="AY1262" s="8"/>
      <c r="AZ1262" s="8"/>
      <c r="BA1262" s="8"/>
      <c r="BB1262" s="8"/>
      <c r="BC1262" s="9"/>
      <c r="BD1262" s="8"/>
      <c r="BE1262" s="8"/>
      <c r="BF1262" s="8"/>
      <c r="BG1262" s="8"/>
      <c r="BH1262" s="8"/>
      <c r="BI1262" s="8"/>
      <c r="BJ1262" s="8"/>
      <c r="BK1262" s="8"/>
      <c r="BL1262" s="8"/>
      <c r="BM1262" s="8"/>
      <c r="BN1262" s="8"/>
      <c r="BO1262" s="8"/>
      <c r="BP1262" s="8"/>
      <c r="BQ1262" s="8"/>
      <c r="BR1262" s="8"/>
      <c r="BS1262" s="8"/>
      <c r="BT1262" s="8"/>
      <c r="BU1262" s="8"/>
      <c r="BV1262" s="8"/>
      <c r="BW1262" s="8"/>
      <c r="BX1262" s="8"/>
      <c r="BY1262" s="8"/>
      <c r="BZ1262" s="8"/>
      <c r="CA1262" s="8"/>
      <c r="CB1262" s="8"/>
      <c r="CC1262" s="8"/>
      <c r="CD1262" s="8"/>
      <c r="CE1262" s="8"/>
      <c r="CF1262" s="8" t="s">
        <v>3272</v>
      </c>
      <c r="CG1262" s="8"/>
      <c r="CH1262" s="8"/>
      <c r="CI1262" s="8"/>
      <c r="CJ1262" s="8"/>
      <c r="CK1262" s="10"/>
      <c r="CL1262" s="8"/>
      <c r="CM1262" s="8"/>
      <c r="CN1262" s="8"/>
      <c r="CO1262" s="8"/>
      <c r="CP1262" s="8"/>
      <c r="CQ1262" s="8" t="s">
        <v>3273</v>
      </c>
      <c r="CR1262" s="23"/>
      <c r="DC1262" s="1"/>
      <c r="DT1262" s="1"/>
      <c r="DY1262" s="1"/>
    </row>
    <row r="1263" spans="1:129">
      <c r="A1263" s="12" t="s">
        <v>3213</v>
      </c>
      <c r="B1263" s="12">
        <v>46</v>
      </c>
      <c r="C1263" s="8" t="s">
        <v>122</v>
      </c>
      <c r="D1263" s="8" t="s">
        <v>3274</v>
      </c>
      <c r="E1263" s="8" t="s">
        <v>5299</v>
      </c>
      <c r="F1263" s="12">
        <v>20</v>
      </c>
      <c r="G1263" s="12">
        <v>20</v>
      </c>
      <c r="H1263" s="13">
        <f t="shared" si="275"/>
        <v>15.16</v>
      </c>
      <c r="I1263" s="13">
        <f t="shared" si="275"/>
        <v>15.16</v>
      </c>
      <c r="J1263" s="9">
        <v>2</v>
      </c>
      <c r="K1263" s="9">
        <v>1</v>
      </c>
      <c r="L1263" s="8"/>
      <c r="M1263" s="8"/>
      <c r="N1263" s="8"/>
      <c r="O1263" s="8">
        <v>1</v>
      </c>
      <c r="P1263" s="8"/>
      <c r="Q1263" s="8">
        <v>6</v>
      </c>
      <c r="R1263" s="8">
        <v>1</v>
      </c>
      <c r="S1263" s="8"/>
      <c r="T1263" s="8"/>
      <c r="U1263" s="8"/>
      <c r="V1263" s="8"/>
      <c r="W1263" s="8"/>
      <c r="X1263" s="8"/>
      <c r="Y1263" s="8"/>
      <c r="Z1263" s="8"/>
      <c r="AA1263" s="8"/>
      <c r="AB1263" s="8"/>
      <c r="AC1263" s="8"/>
      <c r="AD1263" s="8"/>
      <c r="AE1263" s="8"/>
      <c r="AF1263" s="8"/>
      <c r="AG1263" s="8"/>
      <c r="AH1263" s="8">
        <v>1</v>
      </c>
      <c r="AI1263" s="8">
        <v>1</v>
      </c>
      <c r="AJ1263" s="8"/>
      <c r="AK1263" s="8"/>
      <c r="AL1263" s="8"/>
      <c r="AM1263" s="8"/>
      <c r="AN1263" s="8">
        <v>1</v>
      </c>
      <c r="AO1263" s="8"/>
      <c r="AP1263" s="8"/>
      <c r="AQ1263" s="8"/>
      <c r="AR1263" s="8"/>
      <c r="AS1263" s="8"/>
      <c r="AT1263" s="8"/>
      <c r="AU1263" s="8"/>
      <c r="AV1263" s="8"/>
      <c r="AW1263" s="8"/>
      <c r="AX1263" s="8"/>
      <c r="AY1263" s="8"/>
      <c r="AZ1263" s="8"/>
      <c r="BA1263" s="8"/>
      <c r="BB1263" s="8"/>
      <c r="BC1263" s="9"/>
      <c r="BD1263" s="8"/>
      <c r="BE1263" s="8"/>
      <c r="BF1263" s="8"/>
      <c r="BG1263" s="8"/>
      <c r="BH1263" s="8"/>
      <c r="BI1263" s="8"/>
      <c r="BJ1263" s="8"/>
      <c r="BK1263" s="8"/>
      <c r="BL1263" s="8"/>
      <c r="BM1263" s="8"/>
      <c r="BN1263" s="8"/>
      <c r="BO1263" s="8"/>
      <c r="BP1263" s="8"/>
      <c r="BQ1263" s="8"/>
      <c r="BR1263" s="8"/>
      <c r="BS1263" s="8"/>
      <c r="BT1263" s="8"/>
      <c r="BU1263" s="8"/>
      <c r="BV1263" s="8"/>
      <c r="BW1263" s="8"/>
      <c r="BX1263" s="8"/>
      <c r="BY1263" s="8"/>
      <c r="BZ1263" s="8"/>
      <c r="CA1263" s="8"/>
      <c r="CB1263" s="8"/>
      <c r="CC1263" s="8"/>
      <c r="CD1263" s="8"/>
      <c r="CE1263" s="8"/>
      <c r="CF1263" s="8" t="s">
        <v>3275</v>
      </c>
      <c r="CG1263" s="8" t="s">
        <v>3276</v>
      </c>
      <c r="CH1263" s="8" t="s">
        <v>11</v>
      </c>
      <c r="CI1263" s="8" t="s">
        <v>6165</v>
      </c>
      <c r="CJ1263" s="8">
        <v>80</v>
      </c>
      <c r="CK1263" s="10" t="s">
        <v>663</v>
      </c>
      <c r="CL1263" s="8"/>
      <c r="CM1263" s="8"/>
      <c r="CN1263" s="8"/>
      <c r="CO1263" s="8"/>
      <c r="CP1263" s="8"/>
      <c r="CQ1263" s="8"/>
      <c r="CR1263" s="23"/>
      <c r="DC1263" s="1"/>
      <c r="DT1263" s="1"/>
      <c r="DY1263" s="1"/>
    </row>
    <row r="1264" spans="1:129">
      <c r="A1264" s="12" t="s">
        <v>3214</v>
      </c>
      <c r="B1264" s="12">
        <v>46</v>
      </c>
      <c r="C1264" s="8" t="s">
        <v>10</v>
      </c>
      <c r="D1264" s="8" t="s">
        <v>5310</v>
      </c>
      <c r="E1264" s="8" t="s">
        <v>3277</v>
      </c>
      <c r="F1264" s="12">
        <v>26</v>
      </c>
      <c r="G1264" s="12">
        <v>24</v>
      </c>
      <c r="H1264" s="13">
        <f t="shared" si="275"/>
        <v>19.707999999999998</v>
      </c>
      <c r="I1264" s="13">
        <f t="shared" si="275"/>
        <v>18.192</v>
      </c>
      <c r="J1264" s="9">
        <v>2</v>
      </c>
      <c r="K1264" s="9">
        <v>1</v>
      </c>
      <c r="L1264" s="8"/>
      <c r="M1264" s="8"/>
      <c r="N1264" s="8"/>
      <c r="O1264" s="8"/>
      <c r="P1264" s="8"/>
      <c r="Q1264" s="8">
        <v>9</v>
      </c>
      <c r="R1264" s="8">
        <v>1</v>
      </c>
      <c r="S1264" s="8"/>
      <c r="T1264" s="8"/>
      <c r="U1264" s="8"/>
      <c r="V1264" s="8"/>
      <c r="W1264" s="8"/>
      <c r="X1264" s="8">
        <v>6</v>
      </c>
      <c r="Y1264" s="8"/>
      <c r="Z1264" s="8"/>
      <c r="AA1264" s="8"/>
      <c r="AB1264" s="8"/>
      <c r="AC1264" s="8"/>
      <c r="AD1264" s="8"/>
      <c r="AE1264" s="8"/>
      <c r="AF1264" s="8"/>
      <c r="AG1264" s="8"/>
      <c r="AH1264" s="8">
        <v>3</v>
      </c>
      <c r="AI1264" s="8">
        <v>3</v>
      </c>
      <c r="AJ1264" s="8"/>
      <c r="AK1264" s="8"/>
      <c r="AL1264" s="8"/>
      <c r="AM1264" s="8"/>
      <c r="AN1264" s="8"/>
      <c r="AO1264" s="8"/>
      <c r="AP1264" s="8"/>
      <c r="AQ1264" s="8"/>
      <c r="AR1264" s="8"/>
      <c r="AS1264" s="8"/>
      <c r="AT1264" s="8"/>
      <c r="AU1264" s="8"/>
      <c r="AV1264" s="8"/>
      <c r="AW1264" s="8"/>
      <c r="AX1264" s="8"/>
      <c r="AY1264" s="8"/>
      <c r="AZ1264" s="8"/>
      <c r="BA1264" s="8"/>
      <c r="BB1264" s="8"/>
      <c r="BC1264" s="9"/>
      <c r="BD1264" s="8"/>
      <c r="BE1264" s="8"/>
      <c r="BF1264" s="8"/>
      <c r="BG1264" s="8"/>
      <c r="BH1264" s="8"/>
      <c r="BI1264" s="8"/>
      <c r="BJ1264" s="8"/>
      <c r="BK1264" s="8"/>
      <c r="BL1264" s="8"/>
      <c r="BM1264" s="8"/>
      <c r="BN1264" s="8"/>
      <c r="BO1264" s="8"/>
      <c r="BP1264" s="8"/>
      <c r="BQ1264" s="8"/>
      <c r="BR1264" s="8"/>
      <c r="BS1264" s="8"/>
      <c r="BT1264" s="8"/>
      <c r="BU1264" s="8"/>
      <c r="BV1264" s="8"/>
      <c r="BW1264" s="8"/>
      <c r="BX1264" s="8"/>
      <c r="BY1264" s="8"/>
      <c r="BZ1264" s="8"/>
      <c r="CA1264" s="8"/>
      <c r="CB1264" s="8"/>
      <c r="CC1264" s="8"/>
      <c r="CD1264" s="8"/>
      <c r="CE1264" s="8"/>
      <c r="CF1264" s="8" t="s">
        <v>5309</v>
      </c>
      <c r="CG1264" s="8" t="s">
        <v>3278</v>
      </c>
      <c r="CH1264" s="8" t="s">
        <v>11</v>
      </c>
      <c r="CI1264" s="8" t="s">
        <v>1980</v>
      </c>
      <c r="CJ1264" s="8">
        <v>120</v>
      </c>
      <c r="CK1264" s="10" t="s">
        <v>752</v>
      </c>
      <c r="CL1264" s="8"/>
      <c r="CM1264" s="8"/>
      <c r="CN1264" s="8"/>
      <c r="CO1264" s="8"/>
      <c r="CP1264" s="8"/>
      <c r="CQ1264" s="8"/>
      <c r="CR1264" s="23"/>
      <c r="DC1264" s="1"/>
      <c r="DT1264" s="1"/>
      <c r="DY1264" s="1"/>
    </row>
    <row r="1265" spans="1:129">
      <c r="A1265" s="12" t="s">
        <v>3215</v>
      </c>
      <c r="B1265" s="12">
        <v>46</v>
      </c>
      <c r="C1265" s="8"/>
      <c r="D1265" s="8" t="s">
        <v>3279</v>
      </c>
      <c r="E1265" s="8" t="s">
        <v>5300</v>
      </c>
      <c r="F1265" s="12">
        <v>19</v>
      </c>
      <c r="G1265" s="12">
        <v>12</v>
      </c>
      <c r="H1265" s="13">
        <f t="shared" ref="H1265" si="276">F1265*0.758</f>
        <v>14.402000000000001</v>
      </c>
      <c r="I1265" s="13">
        <f t="shared" ref="I1265" si="277">G1265*0.758</f>
        <v>9.0960000000000001</v>
      </c>
      <c r="J1265" s="9">
        <v>1</v>
      </c>
      <c r="K1265" s="9">
        <v>1</v>
      </c>
      <c r="L1265" s="8"/>
      <c r="M1265" s="8"/>
      <c r="N1265" s="8"/>
      <c r="O1265" s="8"/>
      <c r="P1265" s="8">
        <v>3</v>
      </c>
      <c r="Q1265" s="8">
        <v>3</v>
      </c>
      <c r="R1265" s="8"/>
      <c r="S1265" s="8"/>
      <c r="T1265" s="8"/>
      <c r="U1265" s="8"/>
      <c r="V1265" s="8"/>
      <c r="W1265" s="8"/>
      <c r="X1265" s="19">
        <v>57</v>
      </c>
      <c r="Y1265" s="8"/>
      <c r="Z1265" s="8"/>
      <c r="AA1265" s="8"/>
      <c r="AB1265" s="8"/>
      <c r="AC1265" s="8"/>
      <c r="AD1265" s="8"/>
      <c r="AE1265" s="8"/>
      <c r="AF1265" s="8"/>
      <c r="AG1265" s="8"/>
      <c r="AH1265" s="8">
        <v>1</v>
      </c>
      <c r="AI1265" s="8"/>
      <c r="AJ1265" s="8"/>
      <c r="AK1265" s="8"/>
      <c r="AL1265" s="8">
        <v>1</v>
      </c>
      <c r="AM1265" s="8"/>
      <c r="AN1265" s="8"/>
      <c r="AO1265" s="8">
        <v>1</v>
      </c>
      <c r="AP1265" s="8"/>
      <c r="AQ1265" s="8"/>
      <c r="AR1265" s="8"/>
      <c r="AS1265" s="8"/>
      <c r="AT1265" s="8">
        <v>1</v>
      </c>
      <c r="AU1265" s="8"/>
      <c r="AV1265" s="8"/>
      <c r="AW1265" s="8"/>
      <c r="AX1265" s="8">
        <v>2</v>
      </c>
      <c r="AY1265" s="8"/>
      <c r="AZ1265" s="8"/>
      <c r="BA1265" s="8"/>
      <c r="BB1265" s="8"/>
      <c r="BC1265" s="9"/>
      <c r="BD1265" s="8"/>
      <c r="BE1265" s="8"/>
      <c r="BF1265" s="8"/>
      <c r="BG1265" s="8"/>
      <c r="BH1265" s="8"/>
      <c r="BI1265" s="8"/>
      <c r="BJ1265" s="8"/>
      <c r="BK1265" s="8"/>
      <c r="BL1265" s="8"/>
      <c r="BM1265" s="8"/>
      <c r="BN1265" s="8"/>
      <c r="BO1265" s="8"/>
      <c r="BP1265" s="8"/>
      <c r="BQ1265" s="8"/>
      <c r="BR1265" s="8"/>
      <c r="BS1265" s="8"/>
      <c r="BT1265" s="8"/>
      <c r="BU1265" s="8"/>
      <c r="BV1265" s="8"/>
      <c r="BW1265" s="8"/>
      <c r="BX1265" s="8"/>
      <c r="BY1265" s="8"/>
      <c r="BZ1265" s="8"/>
      <c r="CA1265" s="8"/>
      <c r="CB1265" s="8"/>
      <c r="CC1265" s="8"/>
      <c r="CD1265" s="8"/>
      <c r="CE1265" s="8"/>
      <c r="CF1265" s="8" t="s">
        <v>3280</v>
      </c>
      <c r="CG1265" s="8" t="s">
        <v>878</v>
      </c>
      <c r="CH1265" s="8" t="s">
        <v>11</v>
      </c>
      <c r="CI1265" s="8" t="s">
        <v>1980</v>
      </c>
      <c r="CJ1265" s="8">
        <v>40</v>
      </c>
      <c r="CK1265" s="10" t="s">
        <v>741</v>
      </c>
      <c r="CL1265" s="8"/>
      <c r="CM1265" s="8"/>
      <c r="CN1265" s="8"/>
      <c r="CO1265" s="8"/>
      <c r="CP1265" s="8"/>
      <c r="CQ1265" s="8"/>
      <c r="CR1265" s="23"/>
      <c r="DC1265" s="1"/>
      <c r="DT1265" s="1"/>
      <c r="DY1265" s="1"/>
    </row>
    <row r="1266" spans="1:129">
      <c r="A1266" s="12" t="s">
        <v>3216</v>
      </c>
      <c r="B1266" s="12">
        <v>46</v>
      </c>
      <c r="C1266" s="8" t="s">
        <v>122</v>
      </c>
      <c r="D1266" s="8" t="s">
        <v>3281</v>
      </c>
      <c r="E1266" s="8" t="s">
        <v>3282</v>
      </c>
      <c r="F1266" s="12">
        <v>36</v>
      </c>
      <c r="G1266" s="12">
        <v>26</v>
      </c>
      <c r="H1266" s="13">
        <f>F1266*0.758</f>
        <v>27.288</v>
      </c>
      <c r="I1266" s="13">
        <f>G1266*0.758</f>
        <v>19.707999999999998</v>
      </c>
      <c r="J1266" s="9">
        <v>1</v>
      </c>
      <c r="K1266" s="9">
        <v>1</v>
      </c>
      <c r="L1266" s="8"/>
      <c r="M1266" s="8"/>
      <c r="N1266" s="8"/>
      <c r="O1266" s="8"/>
      <c r="P1266" s="8"/>
      <c r="Q1266" s="8">
        <v>9</v>
      </c>
      <c r="R1266" s="8"/>
      <c r="S1266" s="8"/>
      <c r="T1266" s="8"/>
      <c r="U1266" s="8"/>
      <c r="V1266" s="8"/>
      <c r="W1266" s="8"/>
      <c r="X1266" s="8">
        <v>4</v>
      </c>
      <c r="Y1266" s="8"/>
      <c r="Z1266" s="8"/>
      <c r="AA1266" s="8"/>
      <c r="AB1266" s="8"/>
      <c r="AC1266" s="8"/>
      <c r="AD1266" s="8"/>
      <c r="AE1266" s="8"/>
      <c r="AF1266" s="8"/>
      <c r="AG1266" s="8"/>
      <c r="AH1266" s="8">
        <v>1</v>
      </c>
      <c r="AI1266" s="8">
        <v>1</v>
      </c>
      <c r="AJ1266" s="8"/>
      <c r="AK1266" s="8"/>
      <c r="AL1266" s="8">
        <v>4</v>
      </c>
      <c r="AM1266" s="8"/>
      <c r="AN1266" s="8"/>
      <c r="AO1266" s="8"/>
      <c r="AP1266" s="8"/>
      <c r="AQ1266" s="8"/>
      <c r="AR1266" s="8"/>
      <c r="AS1266" s="8"/>
      <c r="AT1266" s="8"/>
      <c r="AU1266" s="8"/>
      <c r="AV1266" s="8"/>
      <c r="AW1266" s="8"/>
      <c r="AX1266" s="8"/>
      <c r="AY1266" s="8"/>
      <c r="AZ1266" s="8"/>
      <c r="BA1266" s="8"/>
      <c r="BB1266" s="8"/>
      <c r="BC1266" s="9"/>
      <c r="BD1266" s="8"/>
      <c r="BE1266" s="8"/>
      <c r="BF1266" s="8"/>
      <c r="BG1266" s="8"/>
      <c r="BH1266" s="8"/>
      <c r="BI1266" s="8">
        <v>1</v>
      </c>
      <c r="BJ1266" s="8">
        <v>1</v>
      </c>
      <c r="BK1266" s="8"/>
      <c r="BL1266" s="8"/>
      <c r="BM1266" s="8"/>
      <c r="BN1266" s="8"/>
      <c r="BO1266" s="8"/>
      <c r="BP1266" s="8"/>
      <c r="BQ1266" s="8"/>
      <c r="BR1266" s="8"/>
      <c r="BS1266" s="8"/>
      <c r="BT1266" s="8"/>
      <c r="BU1266" s="8"/>
      <c r="BV1266" s="8"/>
      <c r="BW1266" s="8"/>
      <c r="BX1266" s="8"/>
      <c r="BY1266" s="8"/>
      <c r="BZ1266" s="8">
        <v>4</v>
      </c>
      <c r="CA1266" s="8"/>
      <c r="CB1266" s="8"/>
      <c r="CC1266" s="8"/>
      <c r="CD1266" s="8"/>
      <c r="CE1266" s="8"/>
      <c r="CF1266" s="8" t="s">
        <v>3283</v>
      </c>
      <c r="CG1266" s="8" t="s">
        <v>5021</v>
      </c>
      <c r="CH1266" s="8" t="s">
        <v>11</v>
      </c>
      <c r="CI1266" s="8" t="s">
        <v>3284</v>
      </c>
      <c r="CJ1266" s="8">
        <v>150</v>
      </c>
      <c r="CK1266" s="10" t="s">
        <v>912</v>
      </c>
      <c r="CL1266" s="8"/>
      <c r="CM1266" s="8"/>
      <c r="CN1266" s="8"/>
      <c r="CO1266" s="8"/>
      <c r="CP1266" s="8"/>
      <c r="CQ1266" s="8"/>
      <c r="CR1266" s="23"/>
      <c r="DC1266" s="1"/>
      <c r="DT1266" s="1"/>
      <c r="DY1266" s="1"/>
    </row>
    <row r="1267" spans="1:129">
      <c r="A1267" s="12" t="s">
        <v>3217</v>
      </c>
      <c r="B1267" s="12">
        <v>46</v>
      </c>
      <c r="C1267" s="8" t="s">
        <v>122</v>
      </c>
      <c r="D1267" s="8" t="s">
        <v>3286</v>
      </c>
      <c r="E1267" s="8" t="s">
        <v>5301</v>
      </c>
      <c r="F1267" s="12">
        <v>27</v>
      </c>
      <c r="G1267" s="12">
        <v>20</v>
      </c>
      <c r="H1267" s="13">
        <f>F1267*0.758</f>
        <v>20.466000000000001</v>
      </c>
      <c r="I1267" s="13">
        <f>G1267*0.758</f>
        <v>15.16</v>
      </c>
      <c r="J1267" s="9">
        <v>2</v>
      </c>
      <c r="K1267" s="9">
        <v>1</v>
      </c>
      <c r="L1267" s="8"/>
      <c r="M1267" s="8">
        <v>1</v>
      </c>
      <c r="N1267" s="8"/>
      <c r="O1267" s="8"/>
      <c r="P1267" s="8"/>
      <c r="Q1267" s="8">
        <v>14</v>
      </c>
      <c r="R1267" s="8"/>
      <c r="S1267" s="8">
        <v>1</v>
      </c>
      <c r="T1267" s="8"/>
      <c r="U1267" s="8"/>
      <c r="V1267" s="8"/>
      <c r="W1267" s="8"/>
      <c r="X1267" s="8"/>
      <c r="Y1267" s="8"/>
      <c r="Z1267" s="8"/>
      <c r="AA1267" s="8"/>
      <c r="AB1267" s="8"/>
      <c r="AC1267" s="8"/>
      <c r="AD1267" s="8"/>
      <c r="AE1267" s="8"/>
      <c r="AF1267" s="8"/>
      <c r="AG1267" s="8"/>
      <c r="AH1267" s="8"/>
      <c r="AI1267" s="8">
        <v>2</v>
      </c>
      <c r="AJ1267" s="8"/>
      <c r="AK1267" s="8"/>
      <c r="AL1267" s="8"/>
      <c r="AM1267" s="8"/>
      <c r="AN1267" s="8"/>
      <c r="AO1267" s="8"/>
      <c r="AP1267" s="8"/>
      <c r="AQ1267" s="8"/>
      <c r="AR1267" s="8"/>
      <c r="AS1267" s="8"/>
      <c r="AT1267" s="8"/>
      <c r="AU1267" s="8"/>
      <c r="AV1267" s="8"/>
      <c r="AW1267" s="8"/>
      <c r="AX1267" s="8"/>
      <c r="AY1267" s="8"/>
      <c r="AZ1267" s="8"/>
      <c r="BA1267" s="8"/>
      <c r="BB1267" s="8"/>
      <c r="BC1267" s="9"/>
      <c r="BD1267" s="8"/>
      <c r="BE1267" s="8"/>
      <c r="BF1267" s="8"/>
      <c r="BG1267" s="8"/>
      <c r="BH1267" s="8"/>
      <c r="BI1267" s="8"/>
      <c r="BJ1267" s="8"/>
      <c r="BK1267" s="8"/>
      <c r="BL1267" s="8"/>
      <c r="BM1267" s="8"/>
      <c r="BN1267" s="8"/>
      <c r="BO1267" s="8"/>
      <c r="BP1267" s="8"/>
      <c r="BQ1267" s="8"/>
      <c r="BR1267" s="8"/>
      <c r="BS1267" s="8"/>
      <c r="BT1267" s="8"/>
      <c r="BU1267" s="8"/>
      <c r="BV1267" s="8"/>
      <c r="BW1267" s="8"/>
      <c r="BX1267" s="8"/>
      <c r="BY1267" s="8"/>
      <c r="BZ1267" s="8"/>
      <c r="CA1267" s="8"/>
      <c r="CB1267" s="8"/>
      <c r="CC1267" s="8"/>
      <c r="CD1267" s="8"/>
      <c r="CE1267" s="8"/>
      <c r="CF1267" s="8" t="s">
        <v>3287</v>
      </c>
      <c r="CG1267" s="8"/>
      <c r="CH1267" s="8"/>
      <c r="CI1267" s="8"/>
      <c r="CJ1267" s="8"/>
      <c r="CK1267" s="10"/>
      <c r="CL1267" s="8"/>
      <c r="CM1267" s="8"/>
      <c r="CN1267" s="8"/>
      <c r="CO1267" s="8"/>
      <c r="CP1267" s="8"/>
      <c r="CQ1267" s="8"/>
      <c r="CR1267" s="23"/>
      <c r="DC1267" s="1"/>
      <c r="DT1267" s="1"/>
      <c r="DY1267" s="1"/>
    </row>
    <row r="1268" spans="1:129">
      <c r="A1268" s="12" t="s">
        <v>3218</v>
      </c>
      <c r="B1268" s="12">
        <v>46</v>
      </c>
      <c r="C1268" s="8"/>
      <c r="D1268" s="8" t="s">
        <v>3288</v>
      </c>
      <c r="E1268" s="8" t="s">
        <v>5302</v>
      </c>
      <c r="F1268" s="12">
        <v>50</v>
      </c>
      <c r="G1268" s="12">
        <v>12</v>
      </c>
      <c r="H1268" s="13">
        <f t="shared" ref="H1268" si="278">F1268*0.758</f>
        <v>37.9</v>
      </c>
      <c r="I1268" s="13">
        <f t="shared" ref="I1268" si="279">G1268*0.758</f>
        <v>9.0960000000000001</v>
      </c>
      <c r="J1268" s="9">
        <v>2</v>
      </c>
      <c r="K1268" s="9">
        <v>1</v>
      </c>
      <c r="L1268" s="8"/>
      <c r="M1268" s="8"/>
      <c r="N1268" s="8"/>
      <c r="O1268" s="8"/>
      <c r="P1268" s="8"/>
      <c r="Q1268" s="8">
        <v>7</v>
      </c>
      <c r="R1268" s="8"/>
      <c r="S1268" s="8"/>
      <c r="T1268" s="8"/>
      <c r="U1268" s="8"/>
      <c r="V1268" s="8"/>
      <c r="W1268" s="8"/>
      <c r="X1268" s="8">
        <v>2</v>
      </c>
      <c r="Y1268" s="8"/>
      <c r="Z1268" s="8"/>
      <c r="AA1268" s="8"/>
      <c r="AB1268" s="8"/>
      <c r="AC1268" s="8"/>
      <c r="AD1268" s="8"/>
      <c r="AE1268" s="8"/>
      <c r="AF1268" s="8"/>
      <c r="AG1268" s="8"/>
      <c r="AH1268" s="8">
        <v>1</v>
      </c>
      <c r="AI1268" s="8">
        <v>2</v>
      </c>
      <c r="AJ1268" s="8"/>
      <c r="AK1268" s="8"/>
      <c r="AL1268" s="8"/>
      <c r="AM1268" s="8"/>
      <c r="AN1268" s="8"/>
      <c r="AO1268" s="8"/>
      <c r="AP1268" s="8"/>
      <c r="AQ1268" s="8"/>
      <c r="AR1268" s="8"/>
      <c r="AS1268" s="8"/>
      <c r="AT1268" s="8"/>
      <c r="AU1268" s="8"/>
      <c r="AV1268" s="8"/>
      <c r="AW1268" s="8"/>
      <c r="AX1268" s="8"/>
      <c r="AY1268" s="8"/>
      <c r="AZ1268" s="8"/>
      <c r="BA1268" s="8"/>
      <c r="BB1268" s="8"/>
      <c r="BC1268" s="9"/>
      <c r="BD1268" s="8"/>
      <c r="BE1268" s="8"/>
      <c r="BF1268" s="8"/>
      <c r="BG1268" s="8"/>
      <c r="BH1268" s="8"/>
      <c r="BI1268" s="8"/>
      <c r="BJ1268" s="8"/>
      <c r="BK1268" s="8"/>
      <c r="BL1268" s="8"/>
      <c r="BM1268" s="8"/>
      <c r="BN1268" s="8"/>
      <c r="BO1268" s="8"/>
      <c r="BP1268" s="8"/>
      <c r="BQ1268" s="8"/>
      <c r="BR1268" s="8"/>
      <c r="BS1268" s="8"/>
      <c r="BT1268" s="8"/>
      <c r="BU1268" s="8"/>
      <c r="BV1268" s="8"/>
      <c r="BW1268" s="8"/>
      <c r="BX1268" s="8"/>
      <c r="BY1268" s="8"/>
      <c r="BZ1268" s="8"/>
      <c r="CA1268" s="8"/>
      <c r="CB1268" s="8"/>
      <c r="CC1268" s="8"/>
      <c r="CD1268" s="8"/>
      <c r="CE1268" s="8"/>
      <c r="CF1268" s="8" t="s">
        <v>3289</v>
      </c>
      <c r="CG1268" s="8"/>
      <c r="CH1268" s="8"/>
      <c r="CI1268" s="8"/>
      <c r="CJ1268" s="8"/>
      <c r="CK1268" s="10"/>
      <c r="CL1268" s="8"/>
      <c r="CM1268" s="8"/>
      <c r="CN1268" s="8"/>
      <c r="CO1268" s="8"/>
      <c r="CP1268" s="8"/>
      <c r="CQ1268" s="8"/>
      <c r="CR1268" s="23"/>
      <c r="DC1268" s="1"/>
      <c r="DT1268" s="1"/>
      <c r="DY1268" s="1"/>
    </row>
    <row r="1269" spans="1:129">
      <c r="A1269" s="12" t="s">
        <v>3219</v>
      </c>
      <c r="B1269" s="12">
        <v>46</v>
      </c>
      <c r="C1269" s="8"/>
      <c r="D1269" s="8" t="s">
        <v>3290</v>
      </c>
      <c r="E1269" s="8" t="s">
        <v>3291</v>
      </c>
      <c r="F1269" s="12">
        <v>24</v>
      </c>
      <c r="G1269" s="12">
        <v>15</v>
      </c>
      <c r="H1269" s="13">
        <f t="shared" ref="H1269:I1271" si="280">F1269*0.758</f>
        <v>18.192</v>
      </c>
      <c r="I1269" s="13">
        <f t="shared" si="280"/>
        <v>11.370000000000001</v>
      </c>
      <c r="J1269" s="9">
        <v>2</v>
      </c>
      <c r="K1269" s="9">
        <v>1</v>
      </c>
      <c r="L1269" s="8"/>
      <c r="M1269" s="8"/>
      <c r="N1269" s="8"/>
      <c r="O1269" s="8"/>
      <c r="P1269" s="8"/>
      <c r="Q1269" s="8">
        <v>8</v>
      </c>
      <c r="R1269" s="8">
        <v>1</v>
      </c>
      <c r="S1269" s="8">
        <v>1</v>
      </c>
      <c r="T1269" s="8"/>
      <c r="U1269" s="8"/>
      <c r="V1269" s="8"/>
      <c r="W1269" s="8"/>
      <c r="X1269" s="8">
        <v>3</v>
      </c>
      <c r="Y1269" s="8"/>
      <c r="Z1269" s="8"/>
      <c r="AA1269" s="8"/>
      <c r="AB1269" s="8"/>
      <c r="AC1269" s="8"/>
      <c r="AD1269" s="8"/>
      <c r="AE1269" s="8"/>
      <c r="AF1269" s="8"/>
      <c r="AG1269" s="8"/>
      <c r="AH1269" s="8"/>
      <c r="AI1269" s="8">
        <v>1</v>
      </c>
      <c r="AJ1269" s="8"/>
      <c r="AK1269" s="8"/>
      <c r="AL1269" s="8"/>
      <c r="AM1269" s="8"/>
      <c r="AN1269" s="8"/>
      <c r="AO1269" s="8"/>
      <c r="AP1269" s="8"/>
      <c r="AQ1269" s="8"/>
      <c r="AR1269" s="8"/>
      <c r="AS1269" s="8"/>
      <c r="AT1269" s="8"/>
      <c r="AU1269" s="8"/>
      <c r="AV1269" s="8"/>
      <c r="AW1269" s="8"/>
      <c r="AX1269" s="8"/>
      <c r="AY1269" s="8"/>
      <c r="AZ1269" s="8"/>
      <c r="BA1269" s="8"/>
      <c r="BB1269" s="8"/>
      <c r="BC1269" s="9"/>
      <c r="BD1269" s="8"/>
      <c r="BE1269" s="8"/>
      <c r="BF1269" s="8"/>
      <c r="BG1269" s="8"/>
      <c r="BH1269" s="8"/>
      <c r="BI1269" s="8"/>
      <c r="BJ1269" s="8"/>
      <c r="BK1269" s="8"/>
      <c r="BL1269" s="8"/>
      <c r="BM1269" s="8"/>
      <c r="BN1269" s="8"/>
      <c r="BO1269" s="8"/>
      <c r="BP1269" s="8"/>
      <c r="BQ1269" s="8"/>
      <c r="BR1269" s="8"/>
      <c r="BS1269" s="8"/>
      <c r="BT1269" s="8"/>
      <c r="BU1269" s="8"/>
      <c r="BV1269" s="8"/>
      <c r="BW1269" s="8"/>
      <c r="BX1269" s="8"/>
      <c r="BY1269" s="8"/>
      <c r="BZ1269" s="8"/>
      <c r="CA1269" s="8"/>
      <c r="CB1269" s="8"/>
      <c r="CC1269" s="8"/>
      <c r="CD1269" s="8"/>
      <c r="CE1269" s="8"/>
      <c r="CF1269" s="8" t="s">
        <v>3292</v>
      </c>
      <c r="CG1269" s="8" t="s">
        <v>3293</v>
      </c>
      <c r="CH1269" s="8" t="s">
        <v>11</v>
      </c>
      <c r="CI1269" s="8" t="s">
        <v>5902</v>
      </c>
      <c r="CJ1269" s="8">
        <v>150</v>
      </c>
      <c r="CK1269" s="10" t="s">
        <v>752</v>
      </c>
      <c r="CL1269" s="8"/>
      <c r="CM1269" s="8"/>
      <c r="CN1269" s="8"/>
      <c r="CO1269" s="8"/>
      <c r="CP1269" s="8"/>
      <c r="CQ1269" s="8"/>
      <c r="CR1269" s="23"/>
      <c r="DC1269" s="1"/>
      <c r="DT1269" s="1"/>
      <c r="DY1269" s="1"/>
    </row>
    <row r="1270" spans="1:129">
      <c r="A1270" s="12" t="s">
        <v>3220</v>
      </c>
      <c r="B1270" s="12">
        <v>46</v>
      </c>
      <c r="C1270" s="8" t="s">
        <v>122</v>
      </c>
      <c r="D1270" s="8" t="s">
        <v>5661</v>
      </c>
      <c r="E1270" s="8" t="s">
        <v>3294</v>
      </c>
      <c r="F1270" s="12">
        <v>64</v>
      </c>
      <c r="G1270" s="12">
        <v>30</v>
      </c>
      <c r="H1270" s="13">
        <f t="shared" si="280"/>
        <v>48.512</v>
      </c>
      <c r="I1270" s="13">
        <f t="shared" si="280"/>
        <v>22.740000000000002</v>
      </c>
      <c r="J1270" s="9"/>
      <c r="K1270" s="9"/>
      <c r="L1270" s="8"/>
      <c r="M1270" s="8"/>
      <c r="N1270" s="8"/>
      <c r="O1270" s="8"/>
      <c r="P1270" s="8"/>
      <c r="Q1270" s="8"/>
      <c r="R1270" s="8"/>
      <c r="S1270" s="8"/>
      <c r="T1270" s="8"/>
      <c r="U1270" s="8"/>
      <c r="V1270" s="8"/>
      <c r="W1270" s="8"/>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c r="AZ1270" s="8"/>
      <c r="BA1270" s="8"/>
      <c r="BB1270" s="8"/>
      <c r="BC1270" s="9"/>
      <c r="BD1270" s="8">
        <v>1</v>
      </c>
      <c r="BE1270" s="8"/>
      <c r="BF1270" s="8"/>
      <c r="BG1270" s="8"/>
      <c r="BH1270" s="8"/>
      <c r="BI1270" s="8"/>
      <c r="BJ1270" s="8"/>
      <c r="BK1270" s="8"/>
      <c r="BL1270" s="8"/>
      <c r="BM1270" s="8"/>
      <c r="BN1270" s="8"/>
      <c r="BO1270" s="8"/>
      <c r="BP1270" s="8"/>
      <c r="BQ1270" s="8"/>
      <c r="BR1270" s="8"/>
      <c r="BS1270" s="8"/>
      <c r="BT1270" s="8"/>
      <c r="BU1270" s="8"/>
      <c r="BV1270" s="8"/>
      <c r="BW1270" s="8"/>
      <c r="BX1270" s="8"/>
      <c r="BY1270" s="8"/>
      <c r="BZ1270" s="8"/>
      <c r="CA1270" s="8"/>
      <c r="CB1270" s="8"/>
      <c r="CC1270" s="8"/>
      <c r="CD1270" s="8"/>
      <c r="CE1270" s="8"/>
      <c r="CF1270" s="8" t="s">
        <v>3260</v>
      </c>
      <c r="CG1270" s="8"/>
      <c r="CH1270" s="8"/>
      <c r="CI1270" s="8"/>
      <c r="CJ1270" s="8"/>
      <c r="CK1270" s="10"/>
      <c r="CL1270" s="8"/>
      <c r="CM1270" s="8"/>
      <c r="CN1270" s="8"/>
      <c r="CO1270" s="8"/>
      <c r="CP1270" s="8"/>
      <c r="CQ1270" s="8" t="s">
        <v>1885</v>
      </c>
      <c r="CR1270" s="23"/>
      <c r="DC1270" s="1"/>
      <c r="DT1270" s="1"/>
      <c r="DY1270" s="1"/>
    </row>
    <row r="1271" spans="1:129">
      <c r="A1271" s="12" t="s">
        <v>3221</v>
      </c>
      <c r="B1271" s="12">
        <v>46</v>
      </c>
      <c r="C1271" s="8"/>
      <c r="D1271" s="8" t="s">
        <v>3295</v>
      </c>
      <c r="E1271" s="8" t="s">
        <v>5303</v>
      </c>
      <c r="F1271" s="12">
        <v>36</v>
      </c>
      <c r="G1271" s="12">
        <v>18</v>
      </c>
      <c r="H1271" s="13">
        <f t="shared" si="280"/>
        <v>27.288</v>
      </c>
      <c r="I1271" s="13">
        <f t="shared" si="280"/>
        <v>13.644</v>
      </c>
      <c r="J1271" s="9">
        <v>2</v>
      </c>
      <c r="K1271" s="9">
        <v>1</v>
      </c>
      <c r="L1271" s="8"/>
      <c r="M1271" s="8"/>
      <c r="N1271" s="8"/>
      <c r="O1271" s="8"/>
      <c r="P1271" s="8"/>
      <c r="Q1271" s="8">
        <v>11</v>
      </c>
      <c r="R1271" s="8">
        <v>1</v>
      </c>
      <c r="S1271" s="8"/>
      <c r="T1271" s="8"/>
      <c r="U1271" s="8"/>
      <c r="V1271" s="8"/>
      <c r="W1271" s="8"/>
      <c r="X1271" s="8">
        <v>3</v>
      </c>
      <c r="Y1271" s="8"/>
      <c r="Z1271" s="8"/>
      <c r="AA1271" s="8"/>
      <c r="AB1271" s="8"/>
      <c r="AC1271" s="8"/>
      <c r="AD1271" s="8"/>
      <c r="AE1271" s="8"/>
      <c r="AF1271" s="8"/>
      <c r="AG1271" s="8"/>
      <c r="AH1271" s="8">
        <v>2</v>
      </c>
      <c r="AI1271" s="8">
        <v>1</v>
      </c>
      <c r="AJ1271" s="8"/>
      <c r="AK1271" s="8"/>
      <c r="AL1271" s="8"/>
      <c r="AM1271" s="8"/>
      <c r="AN1271" s="8"/>
      <c r="AO1271" s="8"/>
      <c r="AP1271" s="8"/>
      <c r="AQ1271" s="8"/>
      <c r="AR1271" s="8"/>
      <c r="AS1271" s="8"/>
      <c r="AT1271" s="8"/>
      <c r="AU1271" s="8"/>
      <c r="AV1271" s="8"/>
      <c r="AW1271" s="8"/>
      <c r="AX1271" s="8"/>
      <c r="AY1271" s="8"/>
      <c r="AZ1271" s="8"/>
      <c r="BA1271" s="8"/>
      <c r="BB1271" s="8"/>
      <c r="BC1271" s="9"/>
      <c r="BD1271" s="8"/>
      <c r="BE1271" s="8"/>
      <c r="BF1271" s="8"/>
      <c r="BG1271" s="8"/>
      <c r="BH1271" s="8"/>
      <c r="BI1271" s="8"/>
      <c r="BJ1271" s="8"/>
      <c r="BK1271" s="8"/>
      <c r="BL1271" s="8"/>
      <c r="BM1271" s="8"/>
      <c r="BN1271" s="8"/>
      <c r="BO1271" s="8"/>
      <c r="BP1271" s="8"/>
      <c r="BQ1271" s="8"/>
      <c r="BR1271" s="8"/>
      <c r="BS1271" s="8"/>
      <c r="BT1271" s="8"/>
      <c r="BU1271" s="8"/>
      <c r="BV1271" s="8"/>
      <c r="BW1271" s="8"/>
      <c r="BX1271" s="8"/>
      <c r="BY1271" s="8"/>
      <c r="BZ1271" s="8"/>
      <c r="CA1271" s="8"/>
      <c r="CB1271" s="8"/>
      <c r="CC1271" s="8"/>
      <c r="CD1271" s="8"/>
      <c r="CE1271" s="8"/>
      <c r="CF1271" s="8" t="s">
        <v>3296</v>
      </c>
      <c r="CG1271" s="8" t="s">
        <v>5311</v>
      </c>
      <c r="CH1271" s="8"/>
      <c r="CI1271" s="8"/>
      <c r="CJ1271" s="8"/>
      <c r="CK1271" s="10"/>
      <c r="CL1271" s="8"/>
      <c r="CM1271" s="8"/>
      <c r="CN1271" s="8"/>
      <c r="CO1271" s="8"/>
      <c r="CP1271" s="8"/>
      <c r="CQ1271" s="8"/>
      <c r="CR1271" s="23"/>
      <c r="DC1271" s="1"/>
      <c r="DT1271" s="1"/>
      <c r="DY1271" s="1"/>
    </row>
    <row r="1272" spans="1:129">
      <c r="A1272" s="12" t="s">
        <v>3222</v>
      </c>
      <c r="B1272" s="12">
        <v>46</v>
      </c>
      <c r="C1272" s="8"/>
      <c r="D1272" s="8" t="s">
        <v>3297</v>
      </c>
      <c r="E1272" s="8" t="s">
        <v>3298</v>
      </c>
      <c r="F1272" s="12">
        <v>36</v>
      </c>
      <c r="G1272" s="12">
        <v>28</v>
      </c>
      <c r="H1272" s="13">
        <f t="shared" ref="H1272" si="281">F1272*0.758</f>
        <v>27.288</v>
      </c>
      <c r="I1272" s="13">
        <f t="shared" ref="I1272" si="282">G1272*0.758</f>
        <v>21.224</v>
      </c>
      <c r="J1272" s="9">
        <v>2</v>
      </c>
      <c r="K1272" s="9">
        <v>1</v>
      </c>
      <c r="L1272" s="8"/>
      <c r="M1272" s="8">
        <v>1</v>
      </c>
      <c r="N1272" s="8"/>
      <c r="O1272" s="8"/>
      <c r="P1272" s="8"/>
      <c r="Q1272" s="8">
        <v>6</v>
      </c>
      <c r="R1272" s="8"/>
      <c r="S1272" s="8"/>
      <c r="T1272" s="8"/>
      <c r="U1272" s="8"/>
      <c r="V1272" s="8"/>
      <c r="W1272" s="8"/>
      <c r="X1272" s="8">
        <v>3</v>
      </c>
      <c r="Y1272" s="8"/>
      <c r="Z1272" s="8"/>
      <c r="AA1272" s="8"/>
      <c r="AB1272" s="8"/>
      <c r="AC1272" s="8"/>
      <c r="AD1272" s="8"/>
      <c r="AE1272" s="8"/>
      <c r="AF1272" s="8"/>
      <c r="AG1272" s="8"/>
      <c r="AH1272" s="8">
        <v>2</v>
      </c>
      <c r="AI1272" s="8">
        <v>1</v>
      </c>
      <c r="AJ1272" s="8"/>
      <c r="AK1272" s="8"/>
      <c r="AL1272" s="8"/>
      <c r="AM1272" s="8"/>
      <c r="AN1272" s="8">
        <v>1</v>
      </c>
      <c r="AO1272" s="8"/>
      <c r="AP1272" s="8"/>
      <c r="AQ1272" s="8"/>
      <c r="AR1272" s="8"/>
      <c r="AS1272" s="8"/>
      <c r="AT1272" s="8">
        <v>1</v>
      </c>
      <c r="AU1272" s="8"/>
      <c r="AV1272" s="8"/>
      <c r="AW1272" s="8"/>
      <c r="AX1272" s="8"/>
      <c r="AY1272" s="8"/>
      <c r="AZ1272" s="8"/>
      <c r="BA1272" s="8"/>
      <c r="BB1272" s="8"/>
      <c r="BC1272" s="9"/>
      <c r="BD1272" s="8"/>
      <c r="BE1272" s="8"/>
      <c r="BF1272" s="8"/>
      <c r="BG1272" s="8"/>
      <c r="BH1272" s="8"/>
      <c r="BI1272" s="8"/>
      <c r="BJ1272" s="8"/>
      <c r="BK1272" s="8"/>
      <c r="BL1272" s="8"/>
      <c r="BM1272" s="8"/>
      <c r="BN1272" s="8"/>
      <c r="BO1272" s="8"/>
      <c r="BP1272" s="8"/>
      <c r="BQ1272" s="8"/>
      <c r="BR1272" s="8"/>
      <c r="BS1272" s="8"/>
      <c r="BT1272" s="8"/>
      <c r="BU1272" s="8"/>
      <c r="BV1272" s="8"/>
      <c r="BW1272" s="8"/>
      <c r="BX1272" s="8"/>
      <c r="BY1272" s="8"/>
      <c r="BZ1272" s="8"/>
      <c r="CA1272" s="8"/>
      <c r="CB1272" s="8"/>
      <c r="CC1272" s="8"/>
      <c r="CD1272" s="8"/>
      <c r="CE1272" s="8"/>
      <c r="CF1272" s="8" t="s">
        <v>3299</v>
      </c>
      <c r="CG1272" s="8" t="s">
        <v>5312</v>
      </c>
      <c r="CH1272" s="8"/>
      <c r="CI1272" s="8"/>
      <c r="CJ1272" s="8"/>
      <c r="CK1272" s="10"/>
      <c r="CL1272" s="8"/>
      <c r="CM1272" s="8"/>
      <c r="CN1272" s="8"/>
      <c r="CO1272" s="8"/>
      <c r="CP1272" s="8"/>
      <c r="CQ1272" s="8"/>
      <c r="CR1272" s="23"/>
      <c r="DC1272" s="1"/>
      <c r="DT1272" s="1"/>
      <c r="DY1272" s="1"/>
    </row>
    <row r="1273" spans="1:129">
      <c r="A1273" s="12" t="s">
        <v>3223</v>
      </c>
      <c r="B1273" s="8">
        <v>46</v>
      </c>
      <c r="C1273" s="8" t="s">
        <v>122</v>
      </c>
      <c r="D1273" s="8" t="s">
        <v>3302</v>
      </c>
      <c r="E1273" s="8" t="s">
        <v>3303</v>
      </c>
      <c r="F1273" s="12">
        <v>26</v>
      </c>
      <c r="G1273" s="12">
        <v>15</v>
      </c>
      <c r="H1273" s="13">
        <f>F1273*0.758</f>
        <v>19.707999999999998</v>
      </c>
      <c r="I1273" s="13">
        <f>G1273*0.758</f>
        <v>11.370000000000001</v>
      </c>
      <c r="J1273" s="9">
        <v>1</v>
      </c>
      <c r="K1273" s="9">
        <v>1</v>
      </c>
      <c r="L1273" s="8"/>
      <c r="M1273" s="8"/>
      <c r="N1273" s="8"/>
      <c r="O1273" s="8">
        <v>1</v>
      </c>
      <c r="P1273" s="8"/>
      <c r="Q1273" s="8">
        <v>2</v>
      </c>
      <c r="R1273" s="8"/>
      <c r="S1273" s="8"/>
      <c r="T1273" s="8"/>
      <c r="U1273" s="8"/>
      <c r="V1273" s="8"/>
      <c r="W1273" s="8"/>
      <c r="X1273" s="8"/>
      <c r="Y1273" s="8"/>
      <c r="Z1273" s="8"/>
      <c r="AA1273" s="8"/>
      <c r="AB1273" s="8"/>
      <c r="AC1273" s="8"/>
      <c r="AD1273" s="8"/>
      <c r="AE1273" s="8"/>
      <c r="AF1273" s="8"/>
      <c r="AG1273" s="8"/>
      <c r="AH1273" s="8">
        <v>1</v>
      </c>
      <c r="AI1273" s="8"/>
      <c r="AJ1273" s="8">
        <v>1</v>
      </c>
      <c r="AK1273" s="8"/>
      <c r="AL1273" s="8"/>
      <c r="AM1273" s="8"/>
      <c r="AN1273" s="8"/>
      <c r="AO1273" s="8"/>
      <c r="AP1273" s="8"/>
      <c r="AQ1273" s="8"/>
      <c r="AR1273" s="8"/>
      <c r="AS1273" s="8"/>
      <c r="AT1273" s="8"/>
      <c r="AU1273" s="8"/>
      <c r="AV1273" s="8"/>
      <c r="AW1273" s="8"/>
      <c r="AX1273" s="8"/>
      <c r="AY1273" s="8"/>
      <c r="AZ1273" s="8"/>
      <c r="BA1273" s="8"/>
      <c r="BB1273" s="8"/>
      <c r="BC1273" s="9"/>
      <c r="BD1273" s="8"/>
      <c r="BE1273" s="8"/>
      <c r="BF1273" s="8"/>
      <c r="BG1273" s="8"/>
      <c r="BH1273" s="8"/>
      <c r="BI1273" s="8"/>
      <c r="BJ1273" s="8"/>
      <c r="BK1273" s="8"/>
      <c r="BL1273" s="8"/>
      <c r="BM1273" s="8"/>
      <c r="BN1273" s="8"/>
      <c r="BO1273" s="8"/>
      <c r="BP1273" s="8"/>
      <c r="BQ1273" s="8"/>
      <c r="BR1273" s="8"/>
      <c r="BS1273" s="8"/>
      <c r="BT1273" s="8"/>
      <c r="BU1273" s="8"/>
      <c r="BV1273" s="8"/>
      <c r="BW1273" s="8"/>
      <c r="BX1273" s="8"/>
      <c r="BY1273" s="8"/>
      <c r="BZ1273" s="8"/>
      <c r="CA1273" s="8"/>
      <c r="CB1273" s="8"/>
      <c r="CC1273" s="8"/>
      <c r="CD1273" s="8"/>
      <c r="CE1273" s="8"/>
      <c r="CF1273" s="8" t="s">
        <v>3300</v>
      </c>
      <c r="CG1273" s="8" t="s">
        <v>3301</v>
      </c>
      <c r="CH1273" s="8"/>
      <c r="CI1273" s="8"/>
      <c r="CJ1273" s="8"/>
      <c r="CK1273" s="10"/>
      <c r="CL1273" s="8"/>
      <c r="CM1273" s="8"/>
      <c r="CN1273" s="8"/>
      <c r="CO1273" s="8"/>
      <c r="CP1273" s="8"/>
      <c r="CQ1273" s="8"/>
      <c r="CR1273" s="23"/>
      <c r="DC1273" s="1"/>
      <c r="DT1273" s="1"/>
      <c r="DY1273" s="1"/>
    </row>
    <row r="1274" spans="1:129">
      <c r="A1274" s="8" t="s">
        <v>3304</v>
      </c>
      <c r="B1274" s="8">
        <v>47</v>
      </c>
      <c r="C1274" s="8"/>
      <c r="D1274" s="8" t="s">
        <v>3319</v>
      </c>
      <c r="E1274" s="8" t="s">
        <v>5313</v>
      </c>
      <c r="F1274" s="12">
        <v>38</v>
      </c>
      <c r="G1274" s="12">
        <v>36</v>
      </c>
      <c r="H1274" s="13">
        <f t="shared" ref="H1274:H1288" si="283">F1274*0.758</f>
        <v>28.804000000000002</v>
      </c>
      <c r="I1274" s="13">
        <f t="shared" ref="I1274:I1288" si="284">G1274*0.758</f>
        <v>27.288</v>
      </c>
      <c r="J1274" s="9">
        <v>1</v>
      </c>
      <c r="K1274" s="9">
        <v>1</v>
      </c>
      <c r="L1274" s="8"/>
      <c r="M1274" s="8"/>
      <c r="N1274" s="8"/>
      <c r="O1274" s="8"/>
      <c r="P1274" s="8"/>
      <c r="Q1274" s="8">
        <v>3</v>
      </c>
      <c r="R1274" s="8"/>
      <c r="S1274" s="8"/>
      <c r="T1274" s="8"/>
      <c r="U1274" s="8"/>
      <c r="V1274" s="8"/>
      <c r="W1274" s="8"/>
      <c r="X1274" s="8"/>
      <c r="Y1274" s="8"/>
      <c r="Z1274" s="8"/>
      <c r="AA1274" s="8"/>
      <c r="AB1274" s="8"/>
      <c r="AC1274" s="8"/>
      <c r="AD1274" s="8"/>
      <c r="AE1274" s="8"/>
      <c r="AF1274" s="8"/>
      <c r="AG1274" s="8"/>
      <c r="AH1274" s="8"/>
      <c r="AI1274" s="8">
        <v>1</v>
      </c>
      <c r="AJ1274" s="8"/>
      <c r="AK1274" s="8"/>
      <c r="AL1274" s="8"/>
      <c r="AM1274" s="8"/>
      <c r="AN1274" s="8"/>
      <c r="AO1274" s="8"/>
      <c r="AP1274" s="8"/>
      <c r="AQ1274" s="8"/>
      <c r="AR1274" s="8"/>
      <c r="AS1274" s="8"/>
      <c r="AT1274" s="8"/>
      <c r="AU1274" s="8"/>
      <c r="AV1274" s="8"/>
      <c r="AW1274" s="8"/>
      <c r="AX1274" s="8"/>
      <c r="AY1274" s="8"/>
      <c r="AZ1274" s="8"/>
      <c r="BA1274" s="8"/>
      <c r="BB1274" s="8"/>
      <c r="BC1274" s="9"/>
      <c r="BD1274" s="8"/>
      <c r="BE1274" s="8"/>
      <c r="BF1274" s="8"/>
      <c r="BG1274" s="8"/>
      <c r="BH1274" s="8"/>
      <c r="BI1274" s="8">
        <v>1</v>
      </c>
      <c r="BJ1274" s="8"/>
      <c r="BK1274" s="8"/>
      <c r="BL1274" s="8"/>
      <c r="BM1274" s="8"/>
      <c r="BN1274" s="8"/>
      <c r="BO1274" s="8"/>
      <c r="BP1274" s="8"/>
      <c r="BQ1274" s="8"/>
      <c r="BR1274" s="8"/>
      <c r="BS1274" s="8"/>
      <c r="BT1274" s="8"/>
      <c r="BU1274" s="8"/>
      <c r="BV1274" s="8"/>
      <c r="BW1274" s="8"/>
      <c r="BX1274" s="8"/>
      <c r="BY1274" s="8"/>
      <c r="BZ1274" s="8"/>
      <c r="CA1274" s="8"/>
      <c r="CB1274" s="8"/>
      <c r="CC1274" s="8"/>
      <c r="CD1274" s="8"/>
      <c r="CE1274" s="8"/>
      <c r="CF1274" s="8" t="s">
        <v>3320</v>
      </c>
      <c r="CG1274" s="8" t="s">
        <v>5315</v>
      </c>
      <c r="CH1274" s="8" t="s">
        <v>11</v>
      </c>
      <c r="CI1274" s="8" t="s">
        <v>6066</v>
      </c>
      <c r="CJ1274" s="8">
        <v>105</v>
      </c>
      <c r="CK1274" s="10" t="s">
        <v>660</v>
      </c>
      <c r="CL1274" s="8"/>
      <c r="CM1274" s="8"/>
      <c r="CN1274" s="8"/>
      <c r="CO1274" s="8"/>
      <c r="CP1274" s="8"/>
      <c r="CQ1274" s="8"/>
      <c r="CR1274" s="23"/>
      <c r="DC1274" s="1"/>
      <c r="DT1274" s="1"/>
      <c r="DY1274" s="1"/>
    </row>
    <row r="1275" spans="1:129">
      <c r="A1275" s="8" t="s">
        <v>3305</v>
      </c>
      <c r="B1275" s="8">
        <v>47</v>
      </c>
      <c r="C1275" s="8" t="s">
        <v>9</v>
      </c>
      <c r="D1275" s="8" t="s">
        <v>3321</v>
      </c>
      <c r="E1275" s="8" t="s">
        <v>3322</v>
      </c>
      <c r="F1275" s="12">
        <v>32</v>
      </c>
      <c r="G1275" s="12">
        <v>30</v>
      </c>
      <c r="H1275" s="13">
        <f t="shared" si="283"/>
        <v>24.256</v>
      </c>
      <c r="I1275" s="13">
        <f>G1275*0.758</f>
        <v>22.740000000000002</v>
      </c>
      <c r="J1275" s="9"/>
      <c r="K1275" s="9"/>
      <c r="L1275" s="8"/>
      <c r="M1275" s="8"/>
      <c r="N1275" s="8"/>
      <c r="O1275" s="8"/>
      <c r="P1275" s="8"/>
      <c r="Q1275" s="8"/>
      <c r="R1275" s="8"/>
      <c r="S1275" s="8"/>
      <c r="T1275" s="8"/>
      <c r="U1275" s="8"/>
      <c r="V1275" s="8"/>
      <c r="W1275" s="8"/>
      <c r="X1275" s="8"/>
      <c r="Y1275" s="8"/>
      <c r="Z1275" s="8"/>
      <c r="AA1275" s="8"/>
      <c r="AB1275" s="8"/>
      <c r="AC1275" s="8"/>
      <c r="AD1275" s="8"/>
      <c r="AE1275" s="8"/>
      <c r="AF1275" s="8"/>
      <c r="AG1275" s="8"/>
      <c r="AH1275" s="8"/>
      <c r="AI1275" s="8"/>
      <c r="AJ1275" s="8"/>
      <c r="AK1275" s="8"/>
      <c r="AL1275" s="8"/>
      <c r="AM1275" s="8"/>
      <c r="AN1275" s="8"/>
      <c r="AO1275" s="8"/>
      <c r="AP1275" s="8"/>
      <c r="AQ1275" s="8"/>
      <c r="AR1275" s="8"/>
      <c r="AS1275" s="8"/>
      <c r="AT1275" s="8"/>
      <c r="AU1275" s="8"/>
      <c r="AV1275" s="8"/>
      <c r="AW1275" s="8"/>
      <c r="AX1275" s="8"/>
      <c r="AY1275" s="8"/>
      <c r="AZ1275" s="8"/>
      <c r="BA1275" s="8"/>
      <c r="BB1275" s="8"/>
      <c r="BC1275" s="9"/>
      <c r="BD1275" s="8"/>
      <c r="BE1275" s="8"/>
      <c r="BF1275" s="8"/>
      <c r="BG1275" s="8"/>
      <c r="BH1275" s="8"/>
      <c r="BI1275" s="8"/>
      <c r="BJ1275" s="8"/>
      <c r="BK1275" s="8"/>
      <c r="BL1275" s="8"/>
      <c r="BM1275" s="8"/>
      <c r="BN1275" s="8"/>
      <c r="BO1275" s="8"/>
      <c r="BP1275" s="8"/>
      <c r="BQ1275" s="8"/>
      <c r="BR1275" s="8"/>
      <c r="BS1275" s="8"/>
      <c r="BT1275" s="8"/>
      <c r="BU1275" s="8"/>
      <c r="BV1275" s="8"/>
      <c r="BW1275" s="8"/>
      <c r="BX1275" s="8"/>
      <c r="BY1275" s="8"/>
      <c r="BZ1275" s="8"/>
      <c r="CA1275" s="8"/>
      <c r="CB1275" s="8"/>
      <c r="CC1275" s="8"/>
      <c r="CD1275" s="8"/>
      <c r="CE1275" s="8"/>
      <c r="CF1275" s="8" t="s">
        <v>3323</v>
      </c>
      <c r="CG1275" s="8"/>
      <c r="CH1275" s="8" t="s">
        <v>11</v>
      </c>
      <c r="CI1275" s="8" t="s">
        <v>6066</v>
      </c>
      <c r="CJ1275" s="8">
        <v>94</v>
      </c>
      <c r="CK1275" s="10" t="s">
        <v>660</v>
      </c>
      <c r="CL1275" s="8"/>
      <c r="CM1275" s="8"/>
      <c r="CN1275" s="8"/>
      <c r="CO1275" s="8"/>
      <c r="CP1275" s="8"/>
      <c r="CQ1275" s="8" t="s">
        <v>1436</v>
      </c>
      <c r="CR1275" s="23"/>
      <c r="DC1275" s="1"/>
      <c r="DT1275" s="1"/>
      <c r="DY1275" s="1"/>
    </row>
    <row r="1276" spans="1:129">
      <c r="A1276" s="8" t="s">
        <v>3306</v>
      </c>
      <c r="B1276" s="8">
        <v>47</v>
      </c>
      <c r="C1276" s="8"/>
      <c r="D1276" s="8" t="s">
        <v>3324</v>
      </c>
      <c r="E1276" s="8" t="s">
        <v>3325</v>
      </c>
      <c r="F1276" s="8">
        <v>36</v>
      </c>
      <c r="G1276" s="8">
        <v>6</v>
      </c>
      <c r="H1276" s="13">
        <f t="shared" si="283"/>
        <v>27.288</v>
      </c>
      <c r="I1276" s="13">
        <f t="shared" si="284"/>
        <v>4.548</v>
      </c>
      <c r="J1276" s="9">
        <v>2</v>
      </c>
      <c r="K1276" s="9">
        <v>1</v>
      </c>
      <c r="L1276" s="8">
        <v>1</v>
      </c>
      <c r="M1276" s="8"/>
      <c r="N1276" s="8"/>
      <c r="O1276" s="8"/>
      <c r="P1276" s="8"/>
      <c r="Q1276" s="8">
        <v>2</v>
      </c>
      <c r="R1276" s="8"/>
      <c r="S1276" s="8"/>
      <c r="T1276" s="8"/>
      <c r="U1276" s="8"/>
      <c r="V1276" s="8"/>
      <c r="W1276" s="8"/>
      <c r="X1276" s="8"/>
      <c r="Y1276" s="8"/>
      <c r="Z1276" s="8"/>
      <c r="AA1276" s="8"/>
      <c r="AB1276" s="8"/>
      <c r="AC1276" s="8"/>
      <c r="AD1276" s="8"/>
      <c r="AE1276" s="8"/>
      <c r="AF1276" s="8"/>
      <c r="AG1276" s="8"/>
      <c r="AH1276" s="8"/>
      <c r="AI1276" s="8"/>
      <c r="AJ1276" s="8"/>
      <c r="AK1276" s="8"/>
      <c r="AL1276" s="8"/>
      <c r="AM1276" s="8"/>
      <c r="AN1276" s="8"/>
      <c r="AO1276" s="8"/>
      <c r="AP1276" s="8"/>
      <c r="AQ1276" s="8"/>
      <c r="AR1276" s="8"/>
      <c r="AS1276" s="8"/>
      <c r="AT1276" s="8"/>
      <c r="AU1276" s="8"/>
      <c r="AV1276" s="8"/>
      <c r="AW1276" s="8"/>
      <c r="AX1276" s="8"/>
      <c r="AY1276" s="8"/>
      <c r="AZ1276" s="8"/>
      <c r="BA1276" s="8"/>
      <c r="BB1276" s="8"/>
      <c r="BC1276" s="9"/>
      <c r="BD1276" s="8"/>
      <c r="BE1276" s="8"/>
      <c r="BF1276" s="8"/>
      <c r="BG1276" s="8"/>
      <c r="BH1276" s="8">
        <v>1</v>
      </c>
      <c r="BI1276" s="8"/>
      <c r="BJ1276" s="8"/>
      <c r="BK1276" s="8"/>
      <c r="BL1276" s="8"/>
      <c r="BM1276" s="8"/>
      <c r="BN1276" s="8"/>
      <c r="BO1276" s="8"/>
      <c r="BP1276" s="8"/>
      <c r="BQ1276" s="8"/>
      <c r="BR1276" s="8"/>
      <c r="BS1276" s="8"/>
      <c r="BT1276" s="8"/>
      <c r="BU1276" s="8"/>
      <c r="BV1276" s="8"/>
      <c r="BW1276" s="8"/>
      <c r="BX1276" s="8"/>
      <c r="BY1276" s="8"/>
      <c r="BZ1276" s="8"/>
      <c r="CA1276" s="8"/>
      <c r="CB1276" s="8"/>
      <c r="CC1276" s="8"/>
      <c r="CD1276" s="8"/>
      <c r="CE1276" s="8"/>
      <c r="CF1276" s="8" t="s">
        <v>3326</v>
      </c>
      <c r="CG1276" s="8"/>
      <c r="CH1276" s="8" t="s">
        <v>11</v>
      </c>
      <c r="CI1276" s="8" t="s">
        <v>6163</v>
      </c>
      <c r="CJ1276" s="8">
        <v>40</v>
      </c>
      <c r="CK1276" s="10" t="s">
        <v>734</v>
      </c>
      <c r="CL1276" s="8"/>
      <c r="CM1276" s="8"/>
      <c r="CN1276" s="8"/>
      <c r="CO1276" s="8"/>
      <c r="CP1276" s="8"/>
      <c r="CQ1276" s="8"/>
      <c r="CR1276" s="23"/>
      <c r="DC1276" s="1"/>
      <c r="DT1276" s="1"/>
      <c r="DY1276" s="1"/>
    </row>
    <row r="1277" spans="1:129">
      <c r="A1277" s="8" t="s">
        <v>3307</v>
      </c>
      <c r="B1277" s="8">
        <v>47</v>
      </c>
      <c r="C1277" s="8" t="s">
        <v>122</v>
      </c>
      <c r="D1277" s="8" t="s">
        <v>3327</v>
      </c>
      <c r="E1277" s="8" t="s">
        <v>3328</v>
      </c>
      <c r="F1277" s="8">
        <v>20</v>
      </c>
      <c r="G1277" s="8">
        <v>20</v>
      </c>
      <c r="H1277" s="13">
        <f t="shared" si="283"/>
        <v>15.16</v>
      </c>
      <c r="I1277" s="13">
        <f t="shared" si="284"/>
        <v>15.16</v>
      </c>
      <c r="J1277" s="9"/>
      <c r="K1277" s="9"/>
      <c r="L1277" s="8">
        <v>1</v>
      </c>
      <c r="M1277" s="8"/>
      <c r="N1277" s="8"/>
      <c r="O1277" s="8"/>
      <c r="P1277" s="8"/>
      <c r="Q1277" s="8"/>
      <c r="R1277" s="8"/>
      <c r="S1277" s="8"/>
      <c r="T1277" s="8"/>
      <c r="U1277" s="8"/>
      <c r="V1277" s="8"/>
      <c r="W1277" s="8"/>
      <c r="X1277" s="8"/>
      <c r="Y1277" s="8"/>
      <c r="Z1277" s="8"/>
      <c r="AA1277" s="8"/>
      <c r="AB1277" s="8"/>
      <c r="AC1277" s="8"/>
      <c r="AD1277" s="8"/>
      <c r="AE1277" s="8"/>
      <c r="AF1277" s="8"/>
      <c r="AG1277" s="8"/>
      <c r="AH1277" s="8">
        <v>1</v>
      </c>
      <c r="AI1277" s="8">
        <v>1</v>
      </c>
      <c r="AJ1277" s="8"/>
      <c r="AK1277" s="8"/>
      <c r="AL1277" s="8"/>
      <c r="AM1277" s="8"/>
      <c r="AN1277" s="8"/>
      <c r="AO1277" s="8"/>
      <c r="AP1277" s="8"/>
      <c r="AQ1277" s="8"/>
      <c r="AR1277" s="8"/>
      <c r="AS1277" s="8"/>
      <c r="AT1277" s="8"/>
      <c r="AU1277" s="8"/>
      <c r="AV1277" s="8"/>
      <c r="AW1277" s="8"/>
      <c r="AX1277" s="8"/>
      <c r="AY1277" s="8"/>
      <c r="AZ1277" s="8"/>
      <c r="BA1277" s="8"/>
      <c r="BB1277" s="8"/>
      <c r="BC1277" s="9"/>
      <c r="BD1277" s="8"/>
      <c r="BE1277" s="8"/>
      <c r="BF1277" s="8"/>
      <c r="BG1277" s="8"/>
      <c r="BH1277" s="8"/>
      <c r="BI1277" s="8"/>
      <c r="BJ1277" s="8"/>
      <c r="BK1277" s="8"/>
      <c r="BL1277" s="8"/>
      <c r="BM1277" s="8"/>
      <c r="BN1277" s="8"/>
      <c r="BO1277" s="8"/>
      <c r="BP1277" s="8"/>
      <c r="BQ1277" s="8"/>
      <c r="BR1277" s="8"/>
      <c r="BS1277" s="8"/>
      <c r="BT1277" s="8"/>
      <c r="BU1277" s="8"/>
      <c r="BV1277" s="8"/>
      <c r="BW1277" s="8"/>
      <c r="BX1277" s="8"/>
      <c r="BY1277" s="8"/>
      <c r="BZ1277" s="8"/>
      <c r="CA1277" s="8"/>
      <c r="CB1277" s="8"/>
      <c r="CC1277" s="8"/>
      <c r="CD1277" s="8"/>
      <c r="CE1277" s="8"/>
      <c r="CF1277" s="8" t="s">
        <v>3329</v>
      </c>
      <c r="CG1277" s="8"/>
      <c r="CH1277" s="8" t="s">
        <v>11</v>
      </c>
      <c r="CI1277" s="8" t="s">
        <v>6163</v>
      </c>
      <c r="CJ1277" s="8">
        <v>40</v>
      </c>
      <c r="CK1277" s="10" t="s">
        <v>734</v>
      </c>
      <c r="CL1277" s="8"/>
      <c r="CM1277" s="8"/>
      <c r="CN1277" s="8"/>
      <c r="CO1277" s="8"/>
      <c r="CP1277" s="8"/>
      <c r="CQ1277" s="8" t="s">
        <v>1885</v>
      </c>
      <c r="CR1277" s="23"/>
      <c r="DC1277" s="1"/>
      <c r="DT1277" s="1"/>
      <c r="DY1277" s="1"/>
    </row>
    <row r="1278" spans="1:129">
      <c r="A1278" s="8" t="s">
        <v>3308</v>
      </c>
      <c r="B1278" s="8">
        <v>47</v>
      </c>
      <c r="C1278" s="8"/>
      <c r="D1278" s="8" t="s">
        <v>1856</v>
      </c>
      <c r="E1278" s="8" t="s">
        <v>3330</v>
      </c>
      <c r="F1278" s="8">
        <v>34</v>
      </c>
      <c r="G1278" s="8">
        <v>34</v>
      </c>
      <c r="H1278" s="13">
        <f t="shared" si="283"/>
        <v>25.771999999999998</v>
      </c>
      <c r="I1278" s="13">
        <f t="shared" si="284"/>
        <v>25.771999999999998</v>
      </c>
      <c r="J1278" s="9">
        <v>1</v>
      </c>
      <c r="K1278" s="9">
        <v>1</v>
      </c>
      <c r="L1278" s="8"/>
      <c r="M1278" s="8"/>
      <c r="N1278" s="8"/>
      <c r="O1278" s="8"/>
      <c r="P1278" s="8"/>
      <c r="Q1278" s="8">
        <v>5</v>
      </c>
      <c r="R1278" s="8"/>
      <c r="S1278" s="8"/>
      <c r="T1278" s="8"/>
      <c r="U1278" s="8"/>
      <c r="V1278" s="8"/>
      <c r="W1278" s="8"/>
      <c r="X1278" s="8"/>
      <c r="Y1278" s="8"/>
      <c r="Z1278" s="8"/>
      <c r="AA1278" s="8"/>
      <c r="AB1278" s="8"/>
      <c r="AC1278" s="8"/>
      <c r="AD1278" s="8"/>
      <c r="AE1278" s="8"/>
      <c r="AF1278" s="8"/>
      <c r="AG1278" s="8"/>
      <c r="AH1278" s="8">
        <v>2</v>
      </c>
      <c r="AI1278" s="8">
        <v>1</v>
      </c>
      <c r="AJ1278" s="8"/>
      <c r="AK1278" s="8"/>
      <c r="AL1278" s="8"/>
      <c r="AM1278" s="8"/>
      <c r="AN1278" s="8"/>
      <c r="AO1278" s="8"/>
      <c r="AP1278" s="8"/>
      <c r="AQ1278" s="8"/>
      <c r="AR1278" s="8"/>
      <c r="AS1278" s="8"/>
      <c r="AT1278" s="8"/>
      <c r="AU1278" s="8"/>
      <c r="AV1278" s="8"/>
      <c r="AW1278" s="8"/>
      <c r="AX1278" s="8"/>
      <c r="AY1278" s="8"/>
      <c r="AZ1278" s="8"/>
      <c r="BA1278" s="8"/>
      <c r="BB1278" s="8"/>
      <c r="BC1278" s="9"/>
      <c r="BD1278" s="8"/>
      <c r="BE1278" s="8"/>
      <c r="BF1278" s="8"/>
      <c r="BG1278" s="8"/>
      <c r="BH1278" s="8"/>
      <c r="BI1278" s="8">
        <v>1</v>
      </c>
      <c r="BJ1278" s="8"/>
      <c r="BK1278" s="8">
        <v>1</v>
      </c>
      <c r="BL1278" s="8"/>
      <c r="BM1278" s="8"/>
      <c r="BN1278" s="8"/>
      <c r="BO1278" s="8"/>
      <c r="BP1278" s="8"/>
      <c r="BQ1278" s="8"/>
      <c r="BR1278" s="8"/>
      <c r="BS1278" s="8"/>
      <c r="BT1278" s="8"/>
      <c r="BU1278" s="8"/>
      <c r="BV1278" s="8"/>
      <c r="BW1278" s="8"/>
      <c r="BX1278" s="8"/>
      <c r="BY1278" s="8"/>
      <c r="BZ1278" s="8"/>
      <c r="CA1278" s="8"/>
      <c r="CB1278" s="8"/>
      <c r="CC1278" s="8"/>
      <c r="CD1278" s="8"/>
      <c r="CE1278" s="8"/>
      <c r="CF1278" s="8" t="s">
        <v>1857</v>
      </c>
      <c r="CG1278" s="8"/>
      <c r="CH1278" s="8" t="s">
        <v>11</v>
      </c>
      <c r="CI1278" s="8" t="s">
        <v>6216</v>
      </c>
      <c r="CJ1278" s="8">
        <v>110</v>
      </c>
      <c r="CK1278" s="10" t="s">
        <v>752</v>
      </c>
      <c r="CL1278" s="8"/>
      <c r="CM1278" s="8"/>
      <c r="CN1278" s="8"/>
      <c r="CO1278" s="8"/>
      <c r="CP1278" s="8"/>
      <c r="CQ1278" s="8"/>
      <c r="CR1278" s="23"/>
      <c r="DC1278" s="1"/>
      <c r="DT1278" s="1"/>
      <c r="DY1278" s="1"/>
    </row>
    <row r="1279" spans="1:129">
      <c r="A1279" s="8" t="s">
        <v>3309</v>
      </c>
      <c r="B1279" s="8">
        <v>47</v>
      </c>
      <c r="C1279" s="8"/>
      <c r="D1279" s="8" t="s">
        <v>3331</v>
      </c>
      <c r="E1279" s="8" t="s">
        <v>5314</v>
      </c>
      <c r="F1279" s="8">
        <v>23</v>
      </c>
      <c r="G1279" s="8">
        <v>19</v>
      </c>
      <c r="H1279" s="13">
        <f t="shared" si="283"/>
        <v>17.434000000000001</v>
      </c>
      <c r="I1279" s="13">
        <f t="shared" si="284"/>
        <v>14.402000000000001</v>
      </c>
      <c r="J1279" s="9">
        <v>2</v>
      </c>
      <c r="K1279" s="9">
        <v>1</v>
      </c>
      <c r="L1279" s="8"/>
      <c r="M1279" s="8"/>
      <c r="N1279" s="8"/>
      <c r="O1279" s="8"/>
      <c r="P1279" s="8"/>
      <c r="Q1279" s="8">
        <v>6</v>
      </c>
      <c r="R1279" s="8"/>
      <c r="S1279" s="8"/>
      <c r="T1279" s="8"/>
      <c r="U1279" s="8"/>
      <c r="V1279" s="8"/>
      <c r="W1279" s="8"/>
      <c r="X1279" s="8"/>
      <c r="Y1279" s="8"/>
      <c r="Z1279" s="8"/>
      <c r="AA1279" s="8"/>
      <c r="AB1279" s="8"/>
      <c r="AC1279" s="8"/>
      <c r="AD1279" s="8"/>
      <c r="AE1279" s="8"/>
      <c r="AF1279" s="8"/>
      <c r="AG1279" s="8"/>
      <c r="AH1279" s="8">
        <v>2</v>
      </c>
      <c r="AI1279" s="8">
        <v>1</v>
      </c>
      <c r="AJ1279" s="8"/>
      <c r="AK1279" s="8"/>
      <c r="AL1279" s="8"/>
      <c r="AM1279" s="8"/>
      <c r="AN1279" s="8"/>
      <c r="AO1279" s="8"/>
      <c r="AP1279" s="8"/>
      <c r="AQ1279" s="8"/>
      <c r="AR1279" s="8"/>
      <c r="AS1279" s="8"/>
      <c r="AT1279" s="8"/>
      <c r="AU1279" s="8"/>
      <c r="AV1279" s="8"/>
      <c r="AW1279" s="8"/>
      <c r="AX1279" s="8"/>
      <c r="AY1279" s="8"/>
      <c r="AZ1279" s="8"/>
      <c r="BA1279" s="8"/>
      <c r="BB1279" s="8"/>
      <c r="BC1279" s="9"/>
      <c r="BD1279" s="8"/>
      <c r="BE1279" s="8"/>
      <c r="BF1279" s="8"/>
      <c r="BG1279" s="8"/>
      <c r="BH1279" s="8"/>
      <c r="BI1279" s="8"/>
      <c r="BJ1279" s="8"/>
      <c r="BK1279" s="8"/>
      <c r="BL1279" s="8"/>
      <c r="BM1279" s="8"/>
      <c r="BN1279" s="8"/>
      <c r="BO1279" s="8"/>
      <c r="BP1279" s="8"/>
      <c r="BQ1279" s="8"/>
      <c r="BR1279" s="8"/>
      <c r="BS1279" s="8"/>
      <c r="BT1279" s="8"/>
      <c r="BU1279" s="8"/>
      <c r="BV1279" s="8"/>
      <c r="BW1279" s="8"/>
      <c r="BX1279" s="8"/>
      <c r="BY1279" s="8"/>
      <c r="BZ1279" s="8"/>
      <c r="CA1279" s="8"/>
      <c r="CB1279" s="8"/>
      <c r="CC1279" s="8"/>
      <c r="CD1279" s="8"/>
      <c r="CE1279" s="8"/>
      <c r="CF1279" s="8" t="s">
        <v>3332</v>
      </c>
      <c r="CG1279" s="8" t="s">
        <v>5981</v>
      </c>
      <c r="CH1279" s="8" t="s">
        <v>11</v>
      </c>
      <c r="CI1279" s="8" t="s">
        <v>6216</v>
      </c>
      <c r="CJ1279" s="8">
        <v>120</v>
      </c>
      <c r="CK1279" s="10" t="s">
        <v>752</v>
      </c>
      <c r="CL1279" s="8"/>
      <c r="CM1279" s="8"/>
      <c r="CN1279" s="8"/>
      <c r="CO1279" s="8"/>
      <c r="CP1279" s="8"/>
      <c r="CQ1279" s="8"/>
      <c r="CR1279" s="23"/>
      <c r="DC1279" s="1"/>
      <c r="DT1279" s="1"/>
      <c r="DY1279" s="1"/>
    </row>
    <row r="1280" spans="1:129">
      <c r="A1280" s="8" t="s">
        <v>3310</v>
      </c>
      <c r="B1280" s="8">
        <v>47</v>
      </c>
      <c r="C1280" s="8"/>
      <c r="D1280" s="8" t="s">
        <v>3333</v>
      </c>
      <c r="E1280" s="8" t="s">
        <v>5479</v>
      </c>
      <c r="F1280" s="8">
        <v>24</v>
      </c>
      <c r="G1280" s="8">
        <v>24</v>
      </c>
      <c r="H1280" s="13">
        <f t="shared" si="283"/>
        <v>18.192</v>
      </c>
      <c r="I1280" s="13">
        <f t="shared" si="284"/>
        <v>18.192</v>
      </c>
      <c r="J1280" s="9">
        <v>1</v>
      </c>
      <c r="K1280" s="9">
        <v>1</v>
      </c>
      <c r="L1280" s="8"/>
      <c r="M1280" s="8"/>
      <c r="N1280" s="8"/>
      <c r="O1280" s="8"/>
      <c r="P1280" s="8"/>
      <c r="Q1280" s="8">
        <v>3</v>
      </c>
      <c r="R1280" s="8"/>
      <c r="S1280" s="8"/>
      <c r="T1280" s="8"/>
      <c r="U1280" s="8"/>
      <c r="V1280" s="8"/>
      <c r="W1280" s="8"/>
      <c r="X1280" s="8"/>
      <c r="Y1280" s="8"/>
      <c r="Z1280" s="8"/>
      <c r="AA1280" s="8"/>
      <c r="AB1280" s="8"/>
      <c r="AC1280" s="8"/>
      <c r="AD1280" s="8"/>
      <c r="AE1280" s="8"/>
      <c r="AF1280" s="8"/>
      <c r="AG1280" s="8"/>
      <c r="AH1280" s="8">
        <v>2</v>
      </c>
      <c r="AI1280" s="8">
        <v>1</v>
      </c>
      <c r="AJ1280" s="8"/>
      <c r="AK1280" s="8"/>
      <c r="AL1280" s="8"/>
      <c r="AM1280" s="8"/>
      <c r="AN1280" s="8"/>
      <c r="AO1280" s="8">
        <v>1</v>
      </c>
      <c r="AP1280" s="8"/>
      <c r="AQ1280" s="8"/>
      <c r="AR1280" s="8"/>
      <c r="AS1280" s="8"/>
      <c r="AT1280" s="8"/>
      <c r="AU1280" s="8"/>
      <c r="AV1280" s="8"/>
      <c r="AW1280" s="8"/>
      <c r="AX1280" s="8"/>
      <c r="AY1280" s="8"/>
      <c r="AZ1280" s="8"/>
      <c r="BA1280" s="8"/>
      <c r="BB1280" s="8"/>
      <c r="BC1280" s="9"/>
      <c r="BD1280" s="8"/>
      <c r="BE1280" s="8"/>
      <c r="BF1280" s="8"/>
      <c r="BG1280" s="8"/>
      <c r="BH1280" s="8">
        <v>1</v>
      </c>
      <c r="BI1280" s="8"/>
      <c r="BJ1280" s="8"/>
      <c r="BK1280" s="8"/>
      <c r="BL1280" s="8"/>
      <c r="BM1280" s="8"/>
      <c r="BN1280" s="8"/>
      <c r="BO1280" s="8"/>
      <c r="BP1280" s="8"/>
      <c r="BQ1280" s="8"/>
      <c r="BR1280" s="8"/>
      <c r="BS1280" s="8"/>
      <c r="BT1280" s="8"/>
      <c r="BU1280" s="8"/>
      <c r="BV1280" s="8"/>
      <c r="BW1280" s="8"/>
      <c r="BX1280" s="8"/>
      <c r="BY1280" s="8"/>
      <c r="BZ1280" s="8"/>
      <c r="CA1280" s="8"/>
      <c r="CB1280" s="8"/>
      <c r="CC1280" s="8"/>
      <c r="CD1280" s="8"/>
      <c r="CE1280" s="8"/>
      <c r="CF1280" s="8" t="s">
        <v>3334</v>
      </c>
      <c r="CG1280" s="8"/>
      <c r="CH1280" s="8" t="s">
        <v>11</v>
      </c>
      <c r="CI1280" s="8" t="s">
        <v>5316</v>
      </c>
      <c r="CJ1280" s="8">
        <v>40</v>
      </c>
      <c r="CK1280" s="10" t="s">
        <v>675</v>
      </c>
      <c r="CL1280" s="8" t="s">
        <v>11</v>
      </c>
      <c r="CM1280" s="12" t="s">
        <v>5997</v>
      </c>
      <c r="CN1280" s="8">
        <v>80</v>
      </c>
      <c r="CO1280" s="10" t="s">
        <v>739</v>
      </c>
      <c r="CP1280" s="8"/>
      <c r="CQ1280" s="8" t="s">
        <v>3335</v>
      </c>
      <c r="CR1280" s="23"/>
      <c r="DC1280" s="1"/>
      <c r="DT1280" s="1"/>
      <c r="DY1280" s="1"/>
    </row>
    <row r="1281" spans="1:129">
      <c r="A1281" s="8" t="s">
        <v>3311</v>
      </c>
      <c r="B1281" s="8">
        <v>47</v>
      </c>
      <c r="C1281" s="8"/>
      <c r="D1281" s="8" t="s">
        <v>3336</v>
      </c>
      <c r="E1281" s="8" t="s">
        <v>3337</v>
      </c>
      <c r="F1281" s="8">
        <v>22</v>
      </c>
      <c r="G1281" s="8">
        <v>20</v>
      </c>
      <c r="H1281" s="13">
        <f t="shared" si="283"/>
        <v>16.676000000000002</v>
      </c>
      <c r="I1281" s="13">
        <f t="shared" si="284"/>
        <v>15.16</v>
      </c>
      <c r="J1281" s="9">
        <v>1</v>
      </c>
      <c r="K1281" s="9">
        <v>1</v>
      </c>
      <c r="L1281" s="8"/>
      <c r="M1281" s="8"/>
      <c r="N1281" s="8"/>
      <c r="O1281" s="8"/>
      <c r="P1281" s="8">
        <v>2</v>
      </c>
      <c r="Q1281" s="8">
        <v>6</v>
      </c>
      <c r="R1281" s="8"/>
      <c r="S1281" s="8"/>
      <c r="T1281" s="8"/>
      <c r="U1281" s="8"/>
      <c r="V1281" s="8"/>
      <c r="W1281" s="8"/>
      <c r="X1281" s="8">
        <v>1</v>
      </c>
      <c r="Y1281" s="8"/>
      <c r="Z1281" s="8"/>
      <c r="AA1281" s="8"/>
      <c r="AB1281" s="8"/>
      <c r="AC1281" s="8"/>
      <c r="AD1281" s="8"/>
      <c r="AE1281" s="8"/>
      <c r="AF1281" s="8"/>
      <c r="AG1281" s="8"/>
      <c r="AH1281" s="8">
        <v>2</v>
      </c>
      <c r="AI1281" s="8">
        <v>1</v>
      </c>
      <c r="AJ1281" s="8"/>
      <c r="AK1281" s="8"/>
      <c r="AL1281" s="8"/>
      <c r="AM1281" s="8"/>
      <c r="AN1281" s="8"/>
      <c r="AO1281" s="8"/>
      <c r="AP1281" s="8"/>
      <c r="AQ1281" s="8"/>
      <c r="AR1281" s="8"/>
      <c r="AS1281" s="8"/>
      <c r="AT1281" s="8"/>
      <c r="AU1281" s="8"/>
      <c r="AV1281" s="8"/>
      <c r="AW1281" s="8"/>
      <c r="AX1281" s="8"/>
      <c r="AY1281" s="8"/>
      <c r="AZ1281" s="8"/>
      <c r="BA1281" s="8"/>
      <c r="BB1281" s="8"/>
      <c r="BC1281" s="9"/>
      <c r="BD1281" s="8"/>
      <c r="BE1281" s="8"/>
      <c r="BF1281" s="8"/>
      <c r="BG1281" s="8"/>
      <c r="BH1281" s="8"/>
      <c r="BI1281" s="8"/>
      <c r="BJ1281" s="8"/>
      <c r="BK1281" s="8"/>
      <c r="BL1281" s="8"/>
      <c r="BM1281" s="8"/>
      <c r="BN1281" s="8"/>
      <c r="BO1281" s="8"/>
      <c r="BP1281" s="8"/>
      <c r="BQ1281" s="8"/>
      <c r="BR1281" s="8"/>
      <c r="BS1281" s="8"/>
      <c r="BT1281" s="8"/>
      <c r="BU1281" s="8"/>
      <c r="BV1281" s="8"/>
      <c r="BW1281" s="8"/>
      <c r="BX1281" s="8"/>
      <c r="BY1281" s="8"/>
      <c r="BZ1281" s="8"/>
      <c r="CA1281" s="8"/>
      <c r="CB1281" s="8"/>
      <c r="CC1281" s="8"/>
      <c r="CD1281" s="8"/>
      <c r="CE1281" s="8"/>
      <c r="CF1281" s="8" t="s">
        <v>3338</v>
      </c>
      <c r="CG1281" s="8"/>
      <c r="CH1281" s="8" t="s">
        <v>11</v>
      </c>
      <c r="CI1281" s="8" t="s">
        <v>5530</v>
      </c>
      <c r="CJ1281" s="8">
        <v>20</v>
      </c>
      <c r="CK1281" s="10" t="s">
        <v>667</v>
      </c>
      <c r="CL1281" s="8" t="s">
        <v>11</v>
      </c>
      <c r="CM1281" s="8" t="s">
        <v>3339</v>
      </c>
      <c r="CN1281" s="8">
        <v>60</v>
      </c>
      <c r="CO1281" s="8" t="s">
        <v>1542</v>
      </c>
      <c r="CP1281" s="8"/>
      <c r="CQ1281" s="8"/>
      <c r="CR1281" s="23"/>
      <c r="DC1281" s="1"/>
      <c r="DT1281" s="1"/>
      <c r="DY1281" s="1"/>
    </row>
    <row r="1282" spans="1:129">
      <c r="A1282" s="8" t="s">
        <v>3312</v>
      </c>
      <c r="B1282" s="8">
        <v>47</v>
      </c>
      <c r="C1282" s="8"/>
      <c r="D1282" s="8" t="s">
        <v>5317</v>
      </c>
      <c r="E1282" s="8" t="s">
        <v>3340</v>
      </c>
      <c r="F1282" s="8">
        <v>36</v>
      </c>
      <c r="G1282" s="8">
        <v>32</v>
      </c>
      <c r="H1282" s="13">
        <f t="shared" si="283"/>
        <v>27.288</v>
      </c>
      <c r="I1282" s="13">
        <f t="shared" si="284"/>
        <v>24.256</v>
      </c>
      <c r="J1282" s="9">
        <v>2</v>
      </c>
      <c r="K1282" s="9">
        <v>1</v>
      </c>
      <c r="L1282" s="8"/>
      <c r="M1282" s="8"/>
      <c r="N1282" s="8"/>
      <c r="O1282" s="8"/>
      <c r="P1282" s="8"/>
      <c r="Q1282" s="8">
        <v>8</v>
      </c>
      <c r="R1282" s="8">
        <v>1</v>
      </c>
      <c r="S1282" s="8"/>
      <c r="T1282" s="8"/>
      <c r="U1282" s="8"/>
      <c r="V1282" s="8"/>
      <c r="W1282" s="8"/>
      <c r="X1282" s="8"/>
      <c r="Y1282" s="8"/>
      <c r="Z1282" s="8"/>
      <c r="AA1282" s="8"/>
      <c r="AB1282" s="8"/>
      <c r="AC1282" s="8"/>
      <c r="AD1282" s="8"/>
      <c r="AE1282" s="8"/>
      <c r="AF1282" s="8"/>
      <c r="AG1282" s="8"/>
      <c r="AH1282" s="8"/>
      <c r="AI1282" s="8">
        <v>1</v>
      </c>
      <c r="AJ1282" s="8"/>
      <c r="AK1282" s="8"/>
      <c r="AL1282" s="8"/>
      <c r="AM1282" s="8"/>
      <c r="AN1282" s="8"/>
      <c r="AO1282" s="8"/>
      <c r="AP1282" s="8"/>
      <c r="AQ1282" s="8"/>
      <c r="AR1282" s="8"/>
      <c r="AS1282" s="8"/>
      <c r="AT1282" s="8">
        <v>1</v>
      </c>
      <c r="AU1282" s="8"/>
      <c r="AV1282" s="8"/>
      <c r="AW1282" s="8"/>
      <c r="AX1282" s="8"/>
      <c r="AY1282" s="8"/>
      <c r="AZ1282" s="8"/>
      <c r="BA1282" s="8"/>
      <c r="BB1282" s="8"/>
      <c r="BC1282" s="9"/>
      <c r="BD1282" s="8">
        <v>1</v>
      </c>
      <c r="BE1282" s="8"/>
      <c r="BF1282" s="8"/>
      <c r="BG1282" s="8"/>
      <c r="BH1282" s="8"/>
      <c r="BI1282" s="8">
        <v>1</v>
      </c>
      <c r="BJ1282" s="8">
        <v>1</v>
      </c>
      <c r="BK1282" s="8"/>
      <c r="BL1282" s="8"/>
      <c r="BM1282" s="8"/>
      <c r="BN1282" s="8"/>
      <c r="BO1282" s="8"/>
      <c r="BP1282" s="8"/>
      <c r="BQ1282" s="8"/>
      <c r="BR1282" s="8"/>
      <c r="BS1282" s="8"/>
      <c r="BT1282" s="8"/>
      <c r="BU1282" s="8"/>
      <c r="BV1282" s="8"/>
      <c r="BW1282" s="8"/>
      <c r="BX1282" s="8"/>
      <c r="BY1282" s="8"/>
      <c r="BZ1282" s="8"/>
      <c r="CA1282" s="8"/>
      <c r="CB1282" s="8"/>
      <c r="CC1282" s="8"/>
      <c r="CD1282" s="8"/>
      <c r="CE1282" s="8"/>
      <c r="CF1282" s="8" t="s">
        <v>773</v>
      </c>
      <c r="CG1282" s="8" t="s">
        <v>3341</v>
      </c>
      <c r="CH1282" s="8" t="s">
        <v>11</v>
      </c>
      <c r="CI1282" s="12" t="s">
        <v>5997</v>
      </c>
      <c r="CJ1282" s="8">
        <v>150</v>
      </c>
      <c r="CK1282" s="10" t="s">
        <v>754</v>
      </c>
      <c r="CL1282" s="8"/>
      <c r="CM1282" s="8"/>
      <c r="CN1282" s="8"/>
      <c r="CO1282" s="8"/>
      <c r="CP1282" s="8"/>
      <c r="CQ1282" s="8"/>
      <c r="CR1282" s="23"/>
      <c r="DC1282" s="1"/>
      <c r="DT1282" s="1"/>
      <c r="DY1282" s="1"/>
    </row>
    <row r="1283" spans="1:129">
      <c r="A1283" s="8" t="s">
        <v>3313</v>
      </c>
      <c r="B1283" s="8">
        <v>47</v>
      </c>
      <c r="C1283" s="8" t="s">
        <v>9</v>
      </c>
      <c r="D1283" s="8" t="s">
        <v>5663</v>
      </c>
      <c r="E1283" s="8" t="s">
        <v>3342</v>
      </c>
      <c r="F1283" s="8">
        <v>40</v>
      </c>
      <c r="G1283" s="8">
        <v>32</v>
      </c>
      <c r="H1283" s="13">
        <f t="shared" si="283"/>
        <v>30.32</v>
      </c>
      <c r="I1283" s="13">
        <f t="shared" si="284"/>
        <v>24.256</v>
      </c>
      <c r="J1283" s="9"/>
      <c r="K1283" s="9"/>
      <c r="L1283" s="8"/>
      <c r="M1283" s="8"/>
      <c r="N1283" s="8"/>
      <c r="O1283" s="8"/>
      <c r="P1283" s="8"/>
      <c r="Q1283" s="8"/>
      <c r="R1283" s="8"/>
      <c r="S1283" s="8"/>
      <c r="T1283" s="8"/>
      <c r="U1283" s="8"/>
      <c r="V1283" s="8"/>
      <c r="W1283" s="8"/>
      <c r="X1283" s="8"/>
      <c r="Y1283" s="8"/>
      <c r="Z1283" s="8"/>
      <c r="AA1283" s="8"/>
      <c r="AB1283" s="8"/>
      <c r="AC1283" s="8"/>
      <c r="AD1283" s="8"/>
      <c r="AE1283" s="8"/>
      <c r="AF1283" s="8"/>
      <c r="AG1283" s="8"/>
      <c r="AH1283" s="8"/>
      <c r="AI1283" s="8">
        <v>2</v>
      </c>
      <c r="AJ1283" s="8"/>
      <c r="AK1283" s="8"/>
      <c r="AL1283" s="8"/>
      <c r="AM1283" s="8"/>
      <c r="AN1283" s="8"/>
      <c r="AO1283" s="8"/>
      <c r="AP1283" s="8"/>
      <c r="AQ1283" s="8"/>
      <c r="AR1283" s="8"/>
      <c r="AS1283" s="8"/>
      <c r="AT1283" s="8"/>
      <c r="AU1283" s="8"/>
      <c r="AV1283" s="8"/>
      <c r="AW1283" s="8"/>
      <c r="AX1283" s="8"/>
      <c r="AY1283" s="8"/>
      <c r="AZ1283" s="8"/>
      <c r="BA1283" s="8"/>
      <c r="BB1283" s="8"/>
      <c r="BC1283" s="9"/>
      <c r="BD1283" s="8">
        <v>1</v>
      </c>
      <c r="BE1283" s="8"/>
      <c r="BF1283" s="8"/>
      <c r="BG1283" s="8"/>
      <c r="BH1283" s="8">
        <v>1</v>
      </c>
      <c r="BI1283" s="8"/>
      <c r="BJ1283" s="8"/>
      <c r="BK1283" s="8"/>
      <c r="BL1283" s="8"/>
      <c r="BM1283" s="8"/>
      <c r="BN1283" s="8"/>
      <c r="BO1283" s="8"/>
      <c r="BP1283" s="8"/>
      <c r="BQ1283" s="8"/>
      <c r="BR1283" s="8"/>
      <c r="BS1283" s="8"/>
      <c r="BT1283" s="8"/>
      <c r="BU1283" s="8"/>
      <c r="BV1283" s="8"/>
      <c r="BW1283" s="8"/>
      <c r="BX1283" s="8"/>
      <c r="BY1283" s="8"/>
      <c r="BZ1283" s="8"/>
      <c r="CA1283" s="8"/>
      <c r="CB1283" s="8"/>
      <c r="CC1283" s="8"/>
      <c r="CD1283" s="8"/>
      <c r="CE1283" s="8"/>
      <c r="CF1283" s="8"/>
      <c r="CG1283" s="8"/>
      <c r="CH1283" s="8"/>
      <c r="CI1283" s="8"/>
      <c r="CJ1283" s="8"/>
      <c r="CK1283" s="10"/>
      <c r="CL1283" s="8"/>
      <c r="CM1283" s="8"/>
      <c r="CN1283" s="8"/>
      <c r="CO1283" s="8"/>
      <c r="CP1283" s="8"/>
      <c r="CQ1283" s="8"/>
      <c r="CR1283" s="23"/>
      <c r="DC1283" s="1"/>
      <c r="DT1283" s="1"/>
      <c r="DY1283" s="1"/>
    </row>
    <row r="1284" spans="1:129">
      <c r="A1284" s="8" t="s">
        <v>3314</v>
      </c>
      <c r="B1284" s="8">
        <v>47</v>
      </c>
      <c r="C1284" s="8" t="s">
        <v>9</v>
      </c>
      <c r="D1284" s="8" t="s">
        <v>5318</v>
      </c>
      <c r="E1284" s="8" t="s">
        <v>5439</v>
      </c>
      <c r="F1284" s="8">
        <v>54</v>
      </c>
      <c r="G1284" s="8">
        <v>44</v>
      </c>
      <c r="H1284" s="13">
        <f t="shared" si="283"/>
        <v>40.932000000000002</v>
      </c>
      <c r="I1284" s="13">
        <f t="shared" si="284"/>
        <v>33.352000000000004</v>
      </c>
      <c r="J1284" s="9">
        <v>1</v>
      </c>
      <c r="K1284" s="9">
        <v>1</v>
      </c>
      <c r="L1284" s="8"/>
      <c r="M1284" s="8"/>
      <c r="N1284" s="8"/>
      <c r="O1284" s="8"/>
      <c r="P1284" s="8"/>
      <c r="Q1284" s="8"/>
      <c r="R1284" s="8"/>
      <c r="S1284" s="8"/>
      <c r="T1284" s="8"/>
      <c r="U1284" s="8"/>
      <c r="V1284" s="8"/>
      <c r="W1284" s="8"/>
      <c r="X1284" s="8"/>
      <c r="Y1284" s="8"/>
      <c r="Z1284" s="8"/>
      <c r="AA1284" s="8"/>
      <c r="AB1284" s="8"/>
      <c r="AC1284" s="8"/>
      <c r="AD1284" s="8"/>
      <c r="AE1284" s="8"/>
      <c r="AF1284" s="8"/>
      <c r="AG1284" s="8"/>
      <c r="AH1284" s="8"/>
      <c r="AI1284" s="8">
        <v>4</v>
      </c>
      <c r="AJ1284" s="8"/>
      <c r="AK1284" s="8"/>
      <c r="AL1284" s="8"/>
      <c r="AM1284" s="8"/>
      <c r="AN1284" s="8"/>
      <c r="AO1284" s="8">
        <v>1</v>
      </c>
      <c r="AP1284" s="8"/>
      <c r="AQ1284" s="8"/>
      <c r="AR1284" s="8"/>
      <c r="AS1284" s="8"/>
      <c r="AT1284" s="8">
        <v>1</v>
      </c>
      <c r="AU1284" s="8"/>
      <c r="AV1284" s="8"/>
      <c r="AW1284" s="8"/>
      <c r="AX1284" s="8"/>
      <c r="AY1284" s="8"/>
      <c r="AZ1284" s="8"/>
      <c r="BA1284" s="8"/>
      <c r="BB1284" s="8"/>
      <c r="BC1284" s="9"/>
      <c r="BD1284" s="8"/>
      <c r="BE1284" s="8"/>
      <c r="BF1284" s="8"/>
      <c r="BG1284" s="8"/>
      <c r="BH1284" s="8"/>
      <c r="BI1284" s="8">
        <v>1</v>
      </c>
      <c r="BJ1284" s="8">
        <v>1</v>
      </c>
      <c r="BK1284" s="8"/>
      <c r="BL1284" s="8"/>
      <c r="BM1284" s="8"/>
      <c r="BN1284" s="8"/>
      <c r="BO1284" s="8"/>
      <c r="BP1284" s="8"/>
      <c r="BQ1284" s="8"/>
      <c r="BR1284" s="8"/>
      <c r="BS1284" s="8"/>
      <c r="BT1284" s="8"/>
      <c r="BU1284" s="8"/>
      <c r="BV1284" s="8"/>
      <c r="BW1284" s="8"/>
      <c r="BX1284" s="8"/>
      <c r="BY1284" s="8"/>
      <c r="BZ1284" s="8"/>
      <c r="CA1284" s="8"/>
      <c r="CB1284" s="8"/>
      <c r="CC1284" s="8"/>
      <c r="CD1284" s="8"/>
      <c r="CE1284" s="8"/>
      <c r="CF1284" s="8" t="s">
        <v>3343</v>
      </c>
      <c r="CG1284" s="8" t="s">
        <v>5982</v>
      </c>
      <c r="CH1284" s="8"/>
      <c r="CI1284" s="8"/>
      <c r="CJ1284" s="8"/>
      <c r="CK1284" s="10"/>
      <c r="CL1284" s="8"/>
      <c r="CM1284" s="8"/>
      <c r="CN1284" s="8"/>
      <c r="CO1284" s="8"/>
      <c r="CP1284" s="8"/>
      <c r="CQ1284" s="8"/>
      <c r="CR1284" s="23"/>
      <c r="DC1284" s="1"/>
      <c r="DT1284" s="1"/>
      <c r="DY1284" s="1"/>
    </row>
    <row r="1285" spans="1:129">
      <c r="A1285" s="8" t="s">
        <v>3315</v>
      </c>
      <c r="B1285" s="8">
        <v>47</v>
      </c>
      <c r="C1285" s="8" t="s">
        <v>9</v>
      </c>
      <c r="D1285" s="8" t="s">
        <v>5662</v>
      </c>
      <c r="E1285" s="8" t="s">
        <v>37</v>
      </c>
      <c r="F1285" s="8">
        <v>80</v>
      </c>
      <c r="G1285" s="8">
        <v>54</v>
      </c>
      <c r="H1285" s="13">
        <f t="shared" si="283"/>
        <v>60.64</v>
      </c>
      <c r="I1285" s="13">
        <f t="shared" si="284"/>
        <v>40.932000000000002</v>
      </c>
      <c r="J1285" s="9">
        <v>2</v>
      </c>
      <c r="K1285" s="9"/>
      <c r="L1285" s="8"/>
      <c r="M1285" s="8"/>
      <c r="N1285" s="8"/>
      <c r="O1285" s="8"/>
      <c r="P1285" s="8"/>
      <c r="Q1285" s="8">
        <v>8</v>
      </c>
      <c r="R1285" s="8"/>
      <c r="S1285" s="8"/>
      <c r="T1285" s="8"/>
      <c r="U1285" s="8"/>
      <c r="V1285" s="8"/>
      <c r="W1285" s="8"/>
      <c r="X1285" s="8"/>
      <c r="Y1285" s="8"/>
      <c r="Z1285" s="8"/>
      <c r="AA1285" s="8"/>
      <c r="AB1285" s="8"/>
      <c r="AC1285" s="8"/>
      <c r="AD1285" s="8"/>
      <c r="AE1285" s="8"/>
      <c r="AF1285" s="8"/>
      <c r="AG1285" s="8"/>
      <c r="AH1285" s="8"/>
      <c r="AI1285" s="8">
        <v>6</v>
      </c>
      <c r="AJ1285" s="8"/>
      <c r="AK1285" s="8"/>
      <c r="AL1285" s="8"/>
      <c r="AM1285" s="8"/>
      <c r="AN1285" s="8"/>
      <c r="AO1285" s="8"/>
      <c r="AP1285" s="8"/>
      <c r="AQ1285" s="8"/>
      <c r="AR1285" s="8"/>
      <c r="AS1285" s="8"/>
      <c r="AT1285" s="8"/>
      <c r="AU1285" s="8"/>
      <c r="AV1285" s="8"/>
      <c r="AW1285" s="8"/>
      <c r="AX1285" s="8"/>
      <c r="AY1285" s="8"/>
      <c r="AZ1285" s="8"/>
      <c r="BA1285" s="8"/>
      <c r="BB1285" s="8"/>
      <c r="BC1285" s="9"/>
      <c r="BD1285" s="8">
        <v>1</v>
      </c>
      <c r="BE1285" s="8"/>
      <c r="BF1285" s="8"/>
      <c r="BG1285" s="8"/>
      <c r="BH1285" s="8"/>
      <c r="BI1285" s="8">
        <v>1</v>
      </c>
      <c r="BJ1285" s="8"/>
      <c r="BK1285" s="8"/>
      <c r="BL1285" s="8"/>
      <c r="BM1285" s="8"/>
      <c r="BN1285" s="8"/>
      <c r="BO1285" s="8"/>
      <c r="BP1285" s="8"/>
      <c r="BQ1285" s="8"/>
      <c r="BR1285" s="8"/>
      <c r="BS1285" s="8"/>
      <c r="BT1285" s="8"/>
      <c r="BU1285" s="8"/>
      <c r="BV1285" s="8"/>
      <c r="BW1285" s="8"/>
      <c r="BX1285" s="8"/>
      <c r="BY1285" s="8"/>
      <c r="BZ1285" s="8"/>
      <c r="CA1285" s="8"/>
      <c r="CB1285" s="8"/>
      <c r="CC1285" s="8"/>
      <c r="CD1285" s="8"/>
      <c r="CE1285" s="8"/>
      <c r="CF1285" s="8"/>
      <c r="CG1285" s="8"/>
      <c r="CH1285" s="8"/>
      <c r="CI1285" s="8"/>
      <c r="CJ1285" s="8"/>
      <c r="CK1285" s="10"/>
      <c r="CL1285" s="8"/>
      <c r="CM1285" s="8"/>
      <c r="CN1285" s="8"/>
      <c r="CO1285" s="8"/>
      <c r="CP1285" s="8"/>
      <c r="CQ1285" s="8" t="s">
        <v>1885</v>
      </c>
      <c r="CR1285" s="23"/>
      <c r="DC1285" s="1"/>
      <c r="DT1285" s="1"/>
      <c r="DY1285" s="1"/>
    </row>
    <row r="1286" spans="1:129">
      <c r="A1286" s="8" t="s">
        <v>3316</v>
      </c>
      <c r="B1286" s="8">
        <v>47</v>
      </c>
      <c r="C1286" s="8" t="s">
        <v>122</v>
      </c>
      <c r="D1286" s="8" t="s">
        <v>3344</v>
      </c>
      <c r="E1286" s="8" t="s">
        <v>3345</v>
      </c>
      <c r="F1286" s="8">
        <v>84</v>
      </c>
      <c r="G1286" s="8">
        <v>44</v>
      </c>
      <c r="H1286" s="13">
        <f t="shared" si="283"/>
        <v>63.671999999999997</v>
      </c>
      <c r="I1286" s="13">
        <f t="shared" si="284"/>
        <v>33.352000000000004</v>
      </c>
      <c r="J1286" s="9">
        <v>2</v>
      </c>
      <c r="K1286" s="9">
        <v>1</v>
      </c>
      <c r="L1286" s="8"/>
      <c r="M1286" s="8">
        <v>1</v>
      </c>
      <c r="N1286" s="8"/>
      <c r="O1286" s="8"/>
      <c r="P1286" s="8"/>
      <c r="Q1286" s="8">
        <v>13</v>
      </c>
      <c r="R1286" s="8">
        <v>1</v>
      </c>
      <c r="S1286" s="8">
        <v>1</v>
      </c>
      <c r="T1286" s="8"/>
      <c r="U1286" s="8"/>
      <c r="V1286" s="8"/>
      <c r="W1286" s="8"/>
      <c r="X1286" s="8">
        <v>10</v>
      </c>
      <c r="Y1286" s="8"/>
      <c r="Z1286" s="8"/>
      <c r="AA1286" s="8"/>
      <c r="AB1286" s="8"/>
      <c r="AC1286" s="8"/>
      <c r="AD1286" s="8"/>
      <c r="AE1286" s="8"/>
      <c r="AF1286" s="8"/>
      <c r="AG1286" s="8">
        <v>1</v>
      </c>
      <c r="AH1286" s="8">
        <v>1</v>
      </c>
      <c r="AI1286" s="8">
        <v>4</v>
      </c>
      <c r="AJ1286" s="8"/>
      <c r="AK1286" s="8"/>
      <c r="AL1286" s="8"/>
      <c r="AM1286" s="8"/>
      <c r="AN1286" s="8"/>
      <c r="AO1286" s="8"/>
      <c r="AP1286" s="8"/>
      <c r="AQ1286" s="8"/>
      <c r="AR1286" s="8"/>
      <c r="AS1286" s="8"/>
      <c r="AT1286" s="8"/>
      <c r="AU1286" s="8"/>
      <c r="AV1286" s="8"/>
      <c r="AW1286" s="8"/>
      <c r="AX1286" s="8"/>
      <c r="AY1286" s="8"/>
      <c r="AZ1286" s="8"/>
      <c r="BA1286" s="8"/>
      <c r="BB1286" s="8"/>
      <c r="BC1286" s="9"/>
      <c r="BD1286" s="8"/>
      <c r="BE1286" s="8"/>
      <c r="BF1286" s="8"/>
      <c r="BG1286" s="8"/>
      <c r="BH1286" s="8"/>
      <c r="BI1286" s="8"/>
      <c r="BJ1286" s="8"/>
      <c r="BK1286" s="8"/>
      <c r="BL1286" s="8">
        <v>1</v>
      </c>
      <c r="BM1286" s="8"/>
      <c r="BN1286" s="8"/>
      <c r="BO1286" s="8"/>
      <c r="BP1286" s="8"/>
      <c r="BQ1286" s="8"/>
      <c r="BR1286" s="8"/>
      <c r="BS1286" s="8"/>
      <c r="BT1286" s="8"/>
      <c r="BU1286" s="8"/>
      <c r="BV1286" s="8"/>
      <c r="BW1286" s="8"/>
      <c r="BX1286" s="8"/>
      <c r="BY1286" s="8"/>
      <c r="BZ1286" s="8"/>
      <c r="CA1286" s="8"/>
      <c r="CB1286" s="8"/>
      <c r="CC1286" s="8"/>
      <c r="CD1286" s="8"/>
      <c r="CE1286" s="8"/>
      <c r="CF1286" s="8" t="s">
        <v>3346</v>
      </c>
      <c r="CG1286" s="8" t="s">
        <v>6115</v>
      </c>
      <c r="CH1286" s="8" t="s">
        <v>11</v>
      </c>
      <c r="CI1286" s="8" t="s">
        <v>3347</v>
      </c>
      <c r="CJ1286" s="8">
        <v>600</v>
      </c>
      <c r="CK1286" s="10" t="s">
        <v>1498</v>
      </c>
      <c r="CL1286" s="8"/>
      <c r="CM1286" s="8"/>
      <c r="CN1286" s="8"/>
      <c r="CO1286" s="8"/>
      <c r="CP1286" s="8"/>
      <c r="CQ1286" s="8" t="s">
        <v>5857</v>
      </c>
      <c r="CR1286" s="23"/>
      <c r="DC1286" s="1"/>
      <c r="DT1286" s="1"/>
      <c r="DY1286" s="1"/>
    </row>
    <row r="1287" spans="1:129">
      <c r="A1287" s="8" t="s">
        <v>3317</v>
      </c>
      <c r="B1287" s="8">
        <v>47</v>
      </c>
      <c r="C1287" s="8" t="s">
        <v>122</v>
      </c>
      <c r="D1287" s="8" t="s">
        <v>3348</v>
      </c>
      <c r="E1287" s="8" t="s">
        <v>3349</v>
      </c>
      <c r="F1287" s="8">
        <v>44</v>
      </c>
      <c r="G1287" s="8">
        <v>26</v>
      </c>
      <c r="H1287" s="13">
        <f t="shared" si="283"/>
        <v>33.352000000000004</v>
      </c>
      <c r="I1287" s="13">
        <f t="shared" si="284"/>
        <v>19.707999999999998</v>
      </c>
      <c r="J1287" s="9">
        <v>2</v>
      </c>
      <c r="K1287" s="9">
        <v>1</v>
      </c>
      <c r="L1287" s="8"/>
      <c r="M1287" s="8">
        <v>1</v>
      </c>
      <c r="N1287" s="8"/>
      <c r="O1287" s="8"/>
      <c r="P1287" s="8"/>
      <c r="Q1287" s="8">
        <v>13</v>
      </c>
      <c r="R1287" s="8">
        <v>1</v>
      </c>
      <c r="S1287" s="8"/>
      <c r="T1287" s="8"/>
      <c r="U1287" s="8"/>
      <c r="V1287" s="8"/>
      <c r="W1287" s="8"/>
      <c r="X1287" s="8"/>
      <c r="Y1287" s="8"/>
      <c r="Z1287" s="8"/>
      <c r="AA1287" s="8"/>
      <c r="AB1287" s="8"/>
      <c r="AC1287" s="8"/>
      <c r="AD1287" s="8"/>
      <c r="AE1287" s="8"/>
      <c r="AF1287" s="8"/>
      <c r="AG1287" s="8">
        <v>2</v>
      </c>
      <c r="AH1287" s="8">
        <v>1</v>
      </c>
      <c r="AI1287" s="8">
        <v>1</v>
      </c>
      <c r="AJ1287" s="8"/>
      <c r="AK1287" s="8"/>
      <c r="AL1287" s="8"/>
      <c r="AM1287" s="8"/>
      <c r="AN1287" s="8"/>
      <c r="AO1287" s="8"/>
      <c r="AP1287" s="8"/>
      <c r="AQ1287" s="8"/>
      <c r="AR1287" s="8"/>
      <c r="AS1287" s="8"/>
      <c r="AT1287" s="8"/>
      <c r="AU1287" s="8"/>
      <c r="AV1287" s="8"/>
      <c r="AW1287" s="8"/>
      <c r="AX1287" s="8"/>
      <c r="AY1287" s="8"/>
      <c r="AZ1287" s="8"/>
      <c r="BA1287" s="8">
        <v>60</v>
      </c>
      <c r="BB1287" s="8"/>
      <c r="BC1287" s="9">
        <v>10</v>
      </c>
      <c r="BD1287" s="8"/>
      <c r="BE1287" s="8"/>
      <c r="BF1287" s="8"/>
      <c r="BG1287" s="8"/>
      <c r="BH1287" s="8"/>
      <c r="BI1287" s="8"/>
      <c r="BJ1287" s="8"/>
      <c r="BK1287" s="8"/>
      <c r="BL1287" s="8"/>
      <c r="BM1287" s="8"/>
      <c r="BN1287" s="8"/>
      <c r="BO1287" s="8"/>
      <c r="BP1287" s="8"/>
      <c r="BQ1287" s="8"/>
      <c r="BR1287" s="8"/>
      <c r="BS1287" s="8"/>
      <c r="BT1287" s="8"/>
      <c r="BU1287" s="8"/>
      <c r="BV1287" s="8"/>
      <c r="BW1287" s="8"/>
      <c r="BX1287" s="8"/>
      <c r="BY1287" s="8"/>
      <c r="BZ1287" s="8"/>
      <c r="CA1287" s="8"/>
      <c r="CB1287" s="8"/>
      <c r="CC1287" s="8"/>
      <c r="CD1287" s="8"/>
      <c r="CE1287" s="8"/>
      <c r="CF1287" s="8" t="s">
        <v>3350</v>
      </c>
      <c r="CG1287" s="8" t="s">
        <v>5907</v>
      </c>
      <c r="CH1287" s="8" t="s">
        <v>3351</v>
      </c>
      <c r="CI1287" s="8" t="s">
        <v>3352</v>
      </c>
      <c r="CJ1287" s="8"/>
      <c r="CK1287" s="10" t="s">
        <v>3353</v>
      </c>
      <c r="CL1287" s="8"/>
      <c r="CM1287" s="8"/>
      <c r="CN1287" s="8"/>
      <c r="CO1287" s="8"/>
      <c r="CP1287" s="8"/>
      <c r="CQ1287" s="8" t="s">
        <v>5319</v>
      </c>
      <c r="CR1287" s="23"/>
      <c r="DC1287" s="1"/>
      <c r="DT1287" s="1"/>
      <c r="DY1287" s="1"/>
    </row>
    <row r="1288" spans="1:129">
      <c r="A1288" s="8" t="s">
        <v>3318</v>
      </c>
      <c r="B1288" s="8">
        <v>47</v>
      </c>
      <c r="C1288" s="8" t="s">
        <v>122</v>
      </c>
      <c r="D1288" s="8" t="s">
        <v>3143</v>
      </c>
      <c r="E1288" s="8" t="s">
        <v>31</v>
      </c>
      <c r="F1288" s="8">
        <v>50</v>
      </c>
      <c r="G1288" s="8">
        <v>28</v>
      </c>
      <c r="H1288" s="13">
        <f t="shared" si="283"/>
        <v>37.9</v>
      </c>
      <c r="I1288" s="13">
        <f t="shared" si="284"/>
        <v>21.224</v>
      </c>
      <c r="J1288" s="9">
        <v>2</v>
      </c>
      <c r="K1288" s="9">
        <v>1</v>
      </c>
      <c r="L1288" s="8"/>
      <c r="M1288" s="8"/>
      <c r="N1288" s="8"/>
      <c r="O1288" s="8"/>
      <c r="P1288" s="8"/>
      <c r="Q1288" s="8">
        <v>10</v>
      </c>
      <c r="R1288" s="8">
        <v>1</v>
      </c>
      <c r="S1288" s="8"/>
      <c r="T1288" s="8"/>
      <c r="U1288" s="8"/>
      <c r="V1288" s="8"/>
      <c r="W1288" s="8"/>
      <c r="X1288" s="8"/>
      <c r="Y1288" s="8"/>
      <c r="Z1288" s="8"/>
      <c r="AA1288" s="8"/>
      <c r="AB1288" s="8"/>
      <c r="AC1288" s="8"/>
      <c r="AD1288" s="8"/>
      <c r="AE1288" s="8"/>
      <c r="AF1288" s="8"/>
      <c r="AG1288" s="8"/>
      <c r="AH1288" s="8">
        <v>1</v>
      </c>
      <c r="AI1288" s="8">
        <v>1</v>
      </c>
      <c r="AJ1288" s="8"/>
      <c r="AK1288" s="8"/>
      <c r="AL1288" s="8"/>
      <c r="AM1288" s="8"/>
      <c r="AN1288" s="8"/>
      <c r="AO1288" s="8"/>
      <c r="AP1288" s="8"/>
      <c r="AQ1288" s="8"/>
      <c r="AR1288" s="8"/>
      <c r="AS1288" s="8"/>
      <c r="AT1288" s="8"/>
      <c r="AU1288" s="8"/>
      <c r="AV1288" s="8"/>
      <c r="AW1288" s="8"/>
      <c r="AX1288" s="8"/>
      <c r="AY1288" s="8"/>
      <c r="AZ1288" s="8"/>
      <c r="BA1288" s="8"/>
      <c r="BB1288" s="8"/>
      <c r="BC1288" s="9"/>
      <c r="BD1288" s="8"/>
      <c r="BE1288" s="8"/>
      <c r="BF1288" s="8"/>
      <c r="BG1288" s="8"/>
      <c r="BH1288" s="8"/>
      <c r="BI1288" s="8">
        <v>1</v>
      </c>
      <c r="BJ1288" s="8"/>
      <c r="BK1288" s="8"/>
      <c r="BL1288" s="8"/>
      <c r="BM1288" s="8"/>
      <c r="BN1288" s="8"/>
      <c r="BO1288" s="8"/>
      <c r="BP1288" s="8"/>
      <c r="BQ1288" s="8"/>
      <c r="BR1288" s="8"/>
      <c r="BS1288" s="8"/>
      <c r="BT1288" s="8"/>
      <c r="BU1288" s="8"/>
      <c r="BV1288" s="8"/>
      <c r="BW1288" s="8"/>
      <c r="BX1288" s="8"/>
      <c r="BY1288" s="8"/>
      <c r="BZ1288" s="8">
        <v>1</v>
      </c>
      <c r="CA1288" s="8"/>
      <c r="CB1288" s="8"/>
      <c r="CC1288" s="8"/>
      <c r="CD1288" s="8"/>
      <c r="CE1288" s="8"/>
      <c r="CF1288" s="8" t="s">
        <v>3145</v>
      </c>
      <c r="CG1288" s="8" t="s">
        <v>3354</v>
      </c>
      <c r="CH1288" s="8"/>
      <c r="CI1288" s="8"/>
      <c r="CJ1288" s="8"/>
      <c r="CK1288" s="10"/>
      <c r="CL1288" s="8"/>
      <c r="CM1288" s="8"/>
      <c r="CN1288" s="8"/>
      <c r="CO1288" s="8"/>
      <c r="CP1288" s="8"/>
      <c r="CQ1288" s="8" t="s">
        <v>549</v>
      </c>
      <c r="CR1288" s="23"/>
      <c r="DC1288" s="1"/>
      <c r="DT1288" s="1"/>
      <c r="DY1288" s="1"/>
    </row>
    <row r="1289" spans="1:129">
      <c r="A1289" s="8" t="s">
        <v>3355</v>
      </c>
      <c r="B1289" s="8">
        <v>48</v>
      </c>
      <c r="C1289" s="8" t="s">
        <v>122</v>
      </c>
      <c r="D1289" s="8" t="s">
        <v>3360</v>
      </c>
      <c r="E1289" s="8" t="s">
        <v>3361</v>
      </c>
      <c r="F1289" s="8">
        <v>62</v>
      </c>
      <c r="G1289" s="8">
        <v>32</v>
      </c>
      <c r="H1289" s="13">
        <f t="shared" ref="H1289" si="285">F1289*0.758</f>
        <v>46.996000000000002</v>
      </c>
      <c r="I1289" s="13">
        <f t="shared" ref="I1289" si="286">G1289*0.758</f>
        <v>24.256</v>
      </c>
      <c r="J1289" s="9"/>
      <c r="K1289" s="9"/>
      <c r="L1289" s="8"/>
      <c r="M1289" s="8"/>
      <c r="N1289" s="8"/>
      <c r="O1289" s="8"/>
      <c r="P1289" s="8"/>
      <c r="Q1289" s="8"/>
      <c r="R1289" s="8"/>
      <c r="S1289" s="8"/>
      <c r="T1289" s="8"/>
      <c r="U1289" s="8"/>
      <c r="V1289" s="8"/>
      <c r="W1289" s="8"/>
      <c r="X1289" s="8"/>
      <c r="Y1289" s="8"/>
      <c r="Z1289" s="8"/>
      <c r="AA1289" s="8"/>
      <c r="AB1289" s="8"/>
      <c r="AC1289" s="8"/>
      <c r="AD1289" s="8"/>
      <c r="AE1289" s="8"/>
      <c r="AF1289" s="8"/>
      <c r="AG1289" s="8"/>
      <c r="AH1289" s="8"/>
      <c r="AI1289" s="8"/>
      <c r="AJ1289" s="8"/>
      <c r="AK1289" s="8">
        <v>1</v>
      </c>
      <c r="AL1289" s="8"/>
      <c r="AM1289" s="8"/>
      <c r="AN1289" s="8"/>
      <c r="AO1289" s="8"/>
      <c r="AP1289" s="8"/>
      <c r="AQ1289" s="8"/>
      <c r="AR1289" s="8"/>
      <c r="AS1289" s="8"/>
      <c r="AT1289" s="8"/>
      <c r="AU1289" s="8"/>
      <c r="AV1289" s="8"/>
      <c r="AW1289" s="8"/>
      <c r="AX1289" s="8"/>
      <c r="AY1289" s="8"/>
      <c r="AZ1289" s="8"/>
      <c r="BA1289" s="8"/>
      <c r="BB1289" s="8"/>
      <c r="BC1289" s="9"/>
      <c r="BD1289" s="8"/>
      <c r="BE1289" s="8"/>
      <c r="BF1289" s="8"/>
      <c r="BG1289" s="8"/>
      <c r="BH1289" s="8"/>
      <c r="BI1289" s="8"/>
      <c r="BJ1289" s="8"/>
      <c r="BK1289" s="8"/>
      <c r="BL1289" s="8"/>
      <c r="BM1289" s="8"/>
      <c r="BN1289" s="8"/>
      <c r="BO1289" s="8"/>
      <c r="BP1289" s="8"/>
      <c r="BQ1289" s="8"/>
      <c r="BR1289" s="8"/>
      <c r="BS1289" s="8"/>
      <c r="BT1289" s="8"/>
      <c r="BU1289" s="8"/>
      <c r="BV1289" s="8"/>
      <c r="BW1289" s="8"/>
      <c r="BX1289" s="8"/>
      <c r="BY1289" s="8"/>
      <c r="BZ1289" s="8"/>
      <c r="CA1289" s="8"/>
      <c r="CB1289" s="8"/>
      <c r="CC1289" s="8"/>
      <c r="CD1289" s="8"/>
      <c r="CE1289" s="8"/>
      <c r="CF1289" s="8"/>
      <c r="CG1289" s="8"/>
      <c r="CH1289" s="8"/>
      <c r="CI1289" s="8"/>
      <c r="CJ1289" s="8"/>
      <c r="CK1289" s="10"/>
      <c r="CL1289" s="8"/>
      <c r="CM1289" s="8"/>
      <c r="CN1289" s="8"/>
      <c r="CO1289" s="8"/>
      <c r="CP1289" s="8"/>
      <c r="CQ1289" s="8"/>
      <c r="CR1289" s="23"/>
      <c r="DC1289" s="1"/>
      <c r="DT1289" s="1"/>
      <c r="DY1289" s="1"/>
    </row>
    <row r="1290" spans="1:129">
      <c r="A1290" s="8" t="s">
        <v>3356</v>
      </c>
      <c r="B1290" s="8">
        <v>48</v>
      </c>
      <c r="C1290" s="8"/>
      <c r="D1290" s="8" t="s">
        <v>5629</v>
      </c>
      <c r="E1290" s="8" t="s">
        <v>3362</v>
      </c>
      <c r="F1290" s="8">
        <v>108</v>
      </c>
      <c r="G1290" s="8">
        <v>80</v>
      </c>
      <c r="H1290" s="13">
        <f t="shared" ref="H1290:H1305" si="287">F1290*0.758</f>
        <v>81.864000000000004</v>
      </c>
      <c r="I1290" s="13">
        <f t="shared" ref="I1290:I1305" si="288">G1290*0.758</f>
        <v>60.64</v>
      </c>
      <c r="J1290" s="9">
        <v>1</v>
      </c>
      <c r="K1290" s="9">
        <v>1</v>
      </c>
      <c r="L1290" s="8"/>
      <c r="M1290" s="8"/>
      <c r="N1290" s="8"/>
      <c r="O1290" s="8"/>
      <c r="P1290" s="8"/>
      <c r="Q1290" s="8">
        <v>8</v>
      </c>
      <c r="R1290" s="8"/>
      <c r="S1290" s="8"/>
      <c r="T1290" s="8"/>
      <c r="U1290" s="8"/>
      <c r="V1290" s="8"/>
      <c r="W1290" s="8"/>
      <c r="X1290" s="8"/>
      <c r="Y1290" s="8"/>
      <c r="Z1290" s="8"/>
      <c r="AA1290" s="8"/>
      <c r="AB1290" s="8"/>
      <c r="AC1290" s="8"/>
      <c r="AD1290" s="8"/>
      <c r="AE1290" s="8"/>
      <c r="AF1290" s="8"/>
      <c r="AG1290" s="8"/>
      <c r="AH1290" s="8"/>
      <c r="AI1290" s="8">
        <v>4</v>
      </c>
      <c r="AJ1290" s="8"/>
      <c r="AK1290" s="8"/>
      <c r="AL1290" s="8">
        <v>1</v>
      </c>
      <c r="AM1290" s="8"/>
      <c r="AN1290" s="8"/>
      <c r="AO1290" s="8"/>
      <c r="AP1290" s="8"/>
      <c r="AQ1290" s="8"/>
      <c r="AR1290" s="8"/>
      <c r="AS1290" s="8"/>
      <c r="AT1290" s="8"/>
      <c r="AU1290" s="8"/>
      <c r="AV1290" s="8"/>
      <c r="AW1290" s="8"/>
      <c r="AX1290" s="8"/>
      <c r="AY1290" s="8"/>
      <c r="AZ1290" s="8"/>
      <c r="BA1290" s="8"/>
      <c r="BB1290" s="8"/>
      <c r="BC1290" s="9"/>
      <c r="BD1290" s="8">
        <v>1</v>
      </c>
      <c r="BE1290" s="8"/>
      <c r="BF1290" s="8"/>
      <c r="BG1290" s="8"/>
      <c r="BH1290" s="8">
        <v>1</v>
      </c>
      <c r="BI1290" s="8">
        <v>1</v>
      </c>
      <c r="BJ1290" s="8">
        <v>2</v>
      </c>
      <c r="BK1290" s="8">
        <v>1</v>
      </c>
      <c r="BL1290" s="8">
        <v>1</v>
      </c>
      <c r="BM1290" s="8"/>
      <c r="BN1290" s="8">
        <v>1</v>
      </c>
      <c r="BO1290" s="8"/>
      <c r="BP1290" s="8"/>
      <c r="BQ1290" s="8"/>
      <c r="BR1290" s="8"/>
      <c r="BS1290" s="8"/>
      <c r="BT1290" s="8"/>
      <c r="BU1290" s="8"/>
      <c r="BV1290" s="8"/>
      <c r="BW1290" s="8">
        <v>1</v>
      </c>
      <c r="BX1290" s="8"/>
      <c r="BY1290" s="8"/>
      <c r="BZ1290" s="8"/>
      <c r="CA1290" s="8"/>
      <c r="CB1290" s="8"/>
      <c r="CC1290" s="8"/>
      <c r="CD1290" s="8"/>
      <c r="CE1290" s="8"/>
      <c r="CF1290" s="8" t="s">
        <v>3363</v>
      </c>
      <c r="CG1290" s="8" t="s">
        <v>5320</v>
      </c>
      <c r="CH1290" s="8" t="s">
        <v>11</v>
      </c>
      <c r="CI1290" s="12" t="s">
        <v>6023</v>
      </c>
      <c r="CJ1290" s="8">
        <v>250</v>
      </c>
      <c r="CK1290" s="10" t="s">
        <v>752</v>
      </c>
      <c r="CL1290" s="8"/>
      <c r="CM1290" s="8"/>
      <c r="CN1290" s="8"/>
      <c r="CO1290" s="8"/>
      <c r="CP1290" s="8"/>
      <c r="CQ1290" s="8"/>
      <c r="CR1290" s="23"/>
      <c r="DC1290" s="1"/>
      <c r="DT1290" s="1"/>
      <c r="DY1290" s="1"/>
    </row>
    <row r="1291" spans="1:129">
      <c r="A1291" s="8" t="s">
        <v>3357</v>
      </c>
      <c r="B1291" s="8">
        <v>48</v>
      </c>
      <c r="C1291" s="8"/>
      <c r="D1291" s="8" t="s">
        <v>3364</v>
      </c>
      <c r="E1291" s="8" t="s">
        <v>3365</v>
      </c>
      <c r="F1291" s="8">
        <v>72</v>
      </c>
      <c r="G1291" s="8">
        <v>68</v>
      </c>
      <c r="H1291" s="13">
        <f t="shared" si="287"/>
        <v>54.576000000000001</v>
      </c>
      <c r="I1291" s="13">
        <f t="shared" si="288"/>
        <v>51.543999999999997</v>
      </c>
      <c r="J1291" s="9">
        <v>1</v>
      </c>
      <c r="K1291" s="9">
        <v>1</v>
      </c>
      <c r="L1291" s="8"/>
      <c r="M1291" s="8"/>
      <c r="N1291" s="8"/>
      <c r="O1291" s="8"/>
      <c r="P1291" s="8"/>
      <c r="Q1291" s="8">
        <v>5</v>
      </c>
      <c r="R1291" s="8"/>
      <c r="S1291" s="8"/>
      <c r="T1291" s="8"/>
      <c r="U1291" s="8"/>
      <c r="V1291" s="8"/>
      <c r="W1291" s="8"/>
      <c r="X1291" s="8"/>
      <c r="Y1291" s="8"/>
      <c r="Z1291" s="8"/>
      <c r="AA1291" s="8"/>
      <c r="AB1291" s="8"/>
      <c r="AC1291" s="8"/>
      <c r="AD1291" s="8"/>
      <c r="AE1291" s="8"/>
      <c r="AF1291" s="8"/>
      <c r="AG1291" s="8"/>
      <c r="AH1291" s="8">
        <v>1</v>
      </c>
      <c r="AI1291" s="8">
        <v>6</v>
      </c>
      <c r="AJ1291" s="8"/>
      <c r="AK1291" s="8"/>
      <c r="AL1291" s="8">
        <v>2</v>
      </c>
      <c r="AM1291" s="8"/>
      <c r="AN1291" s="8"/>
      <c r="AO1291" s="8"/>
      <c r="AP1291" s="8"/>
      <c r="AQ1291" s="8"/>
      <c r="AR1291" s="8"/>
      <c r="AS1291" s="8"/>
      <c r="AT1291" s="8">
        <v>1</v>
      </c>
      <c r="AU1291" s="8"/>
      <c r="AV1291" s="8"/>
      <c r="AW1291" s="8"/>
      <c r="AX1291" s="8"/>
      <c r="AY1291" s="8"/>
      <c r="AZ1291" s="8"/>
      <c r="BA1291" s="8"/>
      <c r="BB1291" s="8"/>
      <c r="BC1291" s="9"/>
      <c r="BD1291" s="8"/>
      <c r="BE1291" s="8"/>
      <c r="BF1291" s="8"/>
      <c r="BG1291" s="8"/>
      <c r="BH1291" s="8">
        <v>2</v>
      </c>
      <c r="BI1291" s="8">
        <v>2</v>
      </c>
      <c r="BJ1291" s="8">
        <v>1</v>
      </c>
      <c r="BK1291" s="8"/>
      <c r="BL1291" s="8"/>
      <c r="BM1291" s="8"/>
      <c r="BN1291" s="8"/>
      <c r="BO1291" s="8"/>
      <c r="BP1291" s="8"/>
      <c r="BQ1291" s="8"/>
      <c r="BR1291" s="8"/>
      <c r="BS1291" s="8"/>
      <c r="BT1291" s="8"/>
      <c r="BU1291" s="8"/>
      <c r="BV1291" s="8"/>
      <c r="BW1291" s="8"/>
      <c r="BX1291" s="8"/>
      <c r="BY1291" s="8"/>
      <c r="BZ1291" s="8"/>
      <c r="CA1291" s="8"/>
      <c r="CB1291" s="8"/>
      <c r="CC1291" s="8"/>
      <c r="CD1291" s="8"/>
      <c r="CE1291" s="8"/>
      <c r="CF1291" s="8" t="s">
        <v>3366</v>
      </c>
      <c r="CG1291" s="8" t="s">
        <v>6116</v>
      </c>
      <c r="CH1291" s="8" t="s">
        <v>11</v>
      </c>
      <c r="CI1291" s="12" t="s">
        <v>6023</v>
      </c>
      <c r="CJ1291" s="8">
        <v>200</v>
      </c>
      <c r="CK1291" s="10" t="s">
        <v>752</v>
      </c>
      <c r="CL1291" s="8"/>
      <c r="CM1291" s="8"/>
      <c r="CN1291" s="8"/>
      <c r="CO1291" s="8"/>
      <c r="CP1291" s="8"/>
      <c r="CQ1291" s="8"/>
      <c r="CR1291" s="23"/>
      <c r="DC1291" s="1"/>
      <c r="DT1291" s="1"/>
      <c r="DY1291" s="1"/>
    </row>
    <row r="1292" spans="1:129">
      <c r="A1292" s="8" t="s">
        <v>3358</v>
      </c>
      <c r="B1292" s="8">
        <v>48</v>
      </c>
      <c r="C1292" s="8" t="s">
        <v>122</v>
      </c>
      <c r="D1292" s="8" t="s">
        <v>3367</v>
      </c>
      <c r="E1292" s="8" t="s">
        <v>3368</v>
      </c>
      <c r="F1292" s="8">
        <v>26</v>
      </c>
      <c r="G1292" s="8">
        <v>22</v>
      </c>
      <c r="H1292" s="13">
        <f t="shared" si="287"/>
        <v>19.707999999999998</v>
      </c>
      <c r="I1292" s="13">
        <f t="shared" si="288"/>
        <v>16.676000000000002</v>
      </c>
      <c r="J1292" s="9">
        <v>2</v>
      </c>
      <c r="K1292" s="9">
        <v>1</v>
      </c>
      <c r="L1292" s="8"/>
      <c r="M1292" s="8"/>
      <c r="N1292" s="8"/>
      <c r="O1292" s="8"/>
      <c r="P1292" s="8"/>
      <c r="Q1292" s="8">
        <v>10</v>
      </c>
      <c r="R1292" s="8"/>
      <c r="S1292" s="8"/>
      <c r="T1292" s="8"/>
      <c r="U1292" s="8"/>
      <c r="V1292" s="8"/>
      <c r="W1292" s="8"/>
      <c r="X1292" s="8"/>
      <c r="Y1292" s="8"/>
      <c r="Z1292" s="8"/>
      <c r="AA1292" s="8"/>
      <c r="AB1292" s="8"/>
      <c r="AC1292" s="8"/>
      <c r="AD1292" s="8"/>
      <c r="AE1292" s="8"/>
      <c r="AF1292" s="8"/>
      <c r="AG1292" s="8"/>
      <c r="AH1292" s="8">
        <v>1</v>
      </c>
      <c r="AI1292" s="8">
        <v>1</v>
      </c>
      <c r="AJ1292" s="8"/>
      <c r="AK1292" s="8"/>
      <c r="AL1292" s="8"/>
      <c r="AM1292" s="8"/>
      <c r="AN1292" s="8"/>
      <c r="AO1292" s="8"/>
      <c r="AP1292" s="8"/>
      <c r="AQ1292" s="8"/>
      <c r="AR1292" s="8"/>
      <c r="AS1292" s="8"/>
      <c r="AT1292" s="8"/>
      <c r="AU1292" s="8"/>
      <c r="AV1292" s="8"/>
      <c r="AW1292" s="8"/>
      <c r="AX1292" s="8"/>
      <c r="AY1292" s="8"/>
      <c r="AZ1292" s="8"/>
      <c r="BA1292" s="8"/>
      <c r="BB1292" s="8"/>
      <c r="BC1292" s="9"/>
      <c r="BD1292" s="8"/>
      <c r="BE1292" s="8"/>
      <c r="BF1292" s="8"/>
      <c r="BG1292" s="8"/>
      <c r="BH1292" s="8"/>
      <c r="BI1292" s="8"/>
      <c r="BJ1292" s="8"/>
      <c r="BK1292" s="8"/>
      <c r="BL1292" s="8"/>
      <c r="BM1292" s="8"/>
      <c r="BN1292" s="8"/>
      <c r="BO1292" s="8"/>
      <c r="BP1292" s="8"/>
      <c r="BQ1292" s="8"/>
      <c r="BR1292" s="8"/>
      <c r="BS1292" s="8"/>
      <c r="BT1292" s="8"/>
      <c r="BU1292" s="8"/>
      <c r="BV1292" s="8"/>
      <c r="BW1292" s="8"/>
      <c r="BX1292" s="8"/>
      <c r="BY1292" s="8"/>
      <c r="BZ1292" s="8"/>
      <c r="CA1292" s="8"/>
      <c r="CB1292" s="8"/>
      <c r="CC1292" s="8"/>
      <c r="CD1292" s="8"/>
      <c r="CE1292" s="8"/>
      <c r="CF1292" s="8" t="s">
        <v>3369</v>
      </c>
      <c r="CG1292" s="8" t="s">
        <v>3370</v>
      </c>
      <c r="CH1292" s="8" t="s">
        <v>11</v>
      </c>
      <c r="CI1292" s="8" t="s">
        <v>1582</v>
      </c>
      <c r="CJ1292" s="8">
        <v>80</v>
      </c>
      <c r="CK1292" s="10" t="s">
        <v>663</v>
      </c>
      <c r="CL1292" s="8"/>
      <c r="CM1292" s="8"/>
      <c r="CN1292" s="8"/>
      <c r="CO1292" s="8"/>
      <c r="CP1292" s="8"/>
      <c r="CQ1292" s="8"/>
      <c r="CR1292" s="23"/>
      <c r="DC1292" s="1"/>
      <c r="DT1292" s="1"/>
      <c r="DY1292" s="1"/>
    </row>
    <row r="1293" spans="1:129">
      <c r="A1293" s="8" t="s">
        <v>3359</v>
      </c>
      <c r="B1293" s="8">
        <v>48</v>
      </c>
      <c r="C1293" s="8"/>
      <c r="D1293" s="8" t="s">
        <v>3371</v>
      </c>
      <c r="E1293" s="8" t="s">
        <v>3372</v>
      </c>
      <c r="F1293" s="8">
        <v>28</v>
      </c>
      <c r="G1293" s="8">
        <v>28</v>
      </c>
      <c r="H1293" s="13">
        <f t="shared" si="287"/>
        <v>21.224</v>
      </c>
      <c r="I1293" s="13">
        <f t="shared" si="288"/>
        <v>21.224</v>
      </c>
      <c r="J1293" s="9">
        <v>2</v>
      </c>
      <c r="K1293" s="9">
        <v>1</v>
      </c>
      <c r="L1293" s="8"/>
      <c r="M1293" s="8"/>
      <c r="N1293" s="8"/>
      <c r="O1293" s="8"/>
      <c r="P1293" s="8"/>
      <c r="Q1293" s="8">
        <v>14</v>
      </c>
      <c r="R1293" s="8"/>
      <c r="S1293" s="8"/>
      <c r="T1293" s="8"/>
      <c r="U1293" s="8"/>
      <c r="V1293" s="8"/>
      <c r="W1293" s="8"/>
      <c r="X1293" s="8"/>
      <c r="Y1293" s="8"/>
      <c r="Z1293" s="8"/>
      <c r="AA1293" s="8"/>
      <c r="AB1293" s="8"/>
      <c r="AC1293" s="8"/>
      <c r="AD1293" s="8"/>
      <c r="AE1293" s="8"/>
      <c r="AF1293" s="8"/>
      <c r="AG1293" s="8"/>
      <c r="AH1293" s="8">
        <v>3</v>
      </c>
      <c r="AI1293" s="8">
        <v>4</v>
      </c>
      <c r="AJ1293" s="8"/>
      <c r="AK1293" s="8"/>
      <c r="AL1293" s="8"/>
      <c r="AM1293" s="8"/>
      <c r="AN1293" s="8"/>
      <c r="AO1293" s="8"/>
      <c r="AP1293" s="8"/>
      <c r="AQ1293" s="8"/>
      <c r="AR1293" s="8"/>
      <c r="AS1293" s="8"/>
      <c r="AT1293" s="8"/>
      <c r="AU1293" s="8"/>
      <c r="AV1293" s="8"/>
      <c r="AW1293" s="8"/>
      <c r="AX1293" s="8"/>
      <c r="AY1293" s="8"/>
      <c r="AZ1293" s="8"/>
      <c r="BA1293" s="8"/>
      <c r="BB1293" s="8"/>
      <c r="BC1293" s="9"/>
      <c r="BD1293" s="8"/>
      <c r="BE1293" s="8"/>
      <c r="BF1293" s="8"/>
      <c r="BG1293" s="8"/>
      <c r="BH1293" s="8"/>
      <c r="BI1293" s="8"/>
      <c r="BJ1293" s="8"/>
      <c r="BK1293" s="8"/>
      <c r="BL1293" s="8"/>
      <c r="BM1293" s="8"/>
      <c r="BN1293" s="8"/>
      <c r="BO1293" s="8"/>
      <c r="BP1293" s="8"/>
      <c r="BQ1293" s="8"/>
      <c r="BR1293" s="8"/>
      <c r="BS1293" s="8"/>
      <c r="BT1293" s="8"/>
      <c r="BU1293" s="8"/>
      <c r="BV1293" s="8"/>
      <c r="BW1293" s="8"/>
      <c r="BX1293" s="8"/>
      <c r="BY1293" s="8"/>
      <c r="BZ1293" s="8"/>
      <c r="CA1293" s="8"/>
      <c r="CB1293" s="8"/>
      <c r="CC1293" s="8"/>
      <c r="CD1293" s="8"/>
      <c r="CE1293" s="8"/>
      <c r="CF1293" s="8" t="s">
        <v>3373</v>
      </c>
      <c r="CG1293" s="8" t="s">
        <v>5321</v>
      </c>
      <c r="CH1293" s="8" t="s">
        <v>12</v>
      </c>
      <c r="CI1293" s="8" t="s">
        <v>1338</v>
      </c>
      <c r="CJ1293" s="8">
        <v>60</v>
      </c>
      <c r="CK1293" s="10" t="s">
        <v>2337</v>
      </c>
      <c r="CL1293" s="8"/>
      <c r="CM1293" s="8"/>
      <c r="CN1293" s="8"/>
      <c r="CO1293" s="8"/>
      <c r="CP1293" s="8"/>
      <c r="CQ1293" s="8"/>
      <c r="CR1293" s="23"/>
      <c r="DC1293" s="1"/>
      <c r="DT1293" s="1"/>
      <c r="DY1293" s="1"/>
    </row>
    <row r="1294" spans="1:129">
      <c r="A1294" s="8" t="s">
        <v>3374</v>
      </c>
      <c r="B1294" s="8">
        <v>49</v>
      </c>
      <c r="C1294" s="8" t="s">
        <v>122</v>
      </c>
      <c r="D1294" s="8" t="s">
        <v>3391</v>
      </c>
      <c r="E1294" s="8" t="s">
        <v>3392</v>
      </c>
      <c r="F1294" s="8">
        <v>39</v>
      </c>
      <c r="G1294" s="8">
        <v>35</v>
      </c>
      <c r="H1294" s="13">
        <f t="shared" si="287"/>
        <v>29.562000000000001</v>
      </c>
      <c r="I1294" s="13">
        <f t="shared" si="288"/>
        <v>26.53</v>
      </c>
      <c r="J1294" s="9">
        <v>2</v>
      </c>
      <c r="K1294" s="9">
        <v>1</v>
      </c>
      <c r="L1294" s="8"/>
      <c r="M1294" s="8"/>
      <c r="N1294" s="8"/>
      <c r="O1294" s="8"/>
      <c r="P1294" s="8"/>
      <c r="Q1294" s="8">
        <v>8</v>
      </c>
      <c r="R1294" s="8"/>
      <c r="S1294" s="8"/>
      <c r="T1294" s="8"/>
      <c r="U1294" s="8"/>
      <c r="V1294" s="8"/>
      <c r="W1294" s="8"/>
      <c r="X1294" s="8"/>
      <c r="Y1294" s="8"/>
      <c r="Z1294" s="8"/>
      <c r="AA1294" s="8"/>
      <c r="AB1294" s="8"/>
      <c r="AC1294" s="8"/>
      <c r="AD1294" s="8">
        <v>1</v>
      </c>
      <c r="AE1294" s="8"/>
      <c r="AF1294" s="8"/>
      <c r="AG1294" s="8"/>
      <c r="AH1294" s="8"/>
      <c r="AI1294" s="8">
        <v>2</v>
      </c>
      <c r="AJ1294" s="8"/>
      <c r="AK1294" s="8"/>
      <c r="AL1294" s="8">
        <v>1</v>
      </c>
      <c r="AM1294" s="8"/>
      <c r="AN1294" s="8"/>
      <c r="AO1294" s="8"/>
      <c r="AP1294" s="8"/>
      <c r="AQ1294" s="8"/>
      <c r="AR1294" s="8"/>
      <c r="AS1294" s="8"/>
      <c r="AT1294" s="8"/>
      <c r="AU1294" s="8"/>
      <c r="AV1294" s="8"/>
      <c r="AW1294" s="8"/>
      <c r="AX1294" s="8"/>
      <c r="AY1294" s="8"/>
      <c r="AZ1294" s="8"/>
      <c r="BA1294" s="8"/>
      <c r="BB1294" s="8"/>
      <c r="BC1294" s="9"/>
      <c r="BD1294" s="8"/>
      <c r="BE1294" s="8"/>
      <c r="BF1294" s="8"/>
      <c r="BG1294" s="8"/>
      <c r="BH1294" s="8"/>
      <c r="BI1294" s="8">
        <v>1</v>
      </c>
      <c r="BJ1294" s="8">
        <v>2</v>
      </c>
      <c r="BK1294" s="8"/>
      <c r="BL1294" s="8">
        <v>1</v>
      </c>
      <c r="BM1294" s="8"/>
      <c r="BN1294" s="8"/>
      <c r="BO1294" s="8"/>
      <c r="BP1294" s="8"/>
      <c r="BQ1294" s="8"/>
      <c r="BR1294" s="8"/>
      <c r="BS1294" s="8"/>
      <c r="BT1294" s="8"/>
      <c r="BU1294" s="8"/>
      <c r="BV1294" s="8"/>
      <c r="BW1294" s="8"/>
      <c r="BX1294" s="8"/>
      <c r="BY1294" s="8"/>
      <c r="BZ1294" s="8"/>
      <c r="CA1294" s="8"/>
      <c r="CB1294" s="8"/>
      <c r="CC1294" s="8"/>
      <c r="CD1294" s="8"/>
      <c r="CE1294" s="8"/>
      <c r="CF1294" s="8" t="s">
        <v>3393</v>
      </c>
      <c r="CG1294" s="8" t="s">
        <v>3163</v>
      </c>
      <c r="CH1294" s="8" t="s">
        <v>11</v>
      </c>
      <c r="CI1294" s="8" t="s">
        <v>5763</v>
      </c>
      <c r="CJ1294" s="8">
        <v>200</v>
      </c>
      <c r="CK1294" s="10" t="s">
        <v>725</v>
      </c>
      <c r="CL1294" s="8"/>
      <c r="CM1294" s="8"/>
      <c r="CN1294" s="8"/>
      <c r="CO1294" s="8"/>
      <c r="CP1294" s="8"/>
      <c r="CQ1294" s="8"/>
      <c r="CR1294" s="23"/>
      <c r="DC1294" s="1"/>
      <c r="DT1294" s="1"/>
      <c r="DY1294" s="1"/>
    </row>
    <row r="1295" spans="1:129">
      <c r="A1295" s="8" t="s">
        <v>3375</v>
      </c>
      <c r="B1295" s="8">
        <v>49</v>
      </c>
      <c r="C1295" s="8"/>
      <c r="D1295" s="8" t="s">
        <v>3394</v>
      </c>
      <c r="E1295" s="8" t="s">
        <v>5322</v>
      </c>
      <c r="F1295" s="8">
        <v>30</v>
      </c>
      <c r="G1295" s="8">
        <v>28</v>
      </c>
      <c r="H1295" s="13">
        <f t="shared" si="287"/>
        <v>22.740000000000002</v>
      </c>
      <c r="I1295" s="13">
        <f t="shared" si="288"/>
        <v>21.224</v>
      </c>
      <c r="J1295" s="9">
        <v>1</v>
      </c>
      <c r="K1295" s="9">
        <v>1</v>
      </c>
      <c r="L1295" s="8"/>
      <c r="M1295" s="8"/>
      <c r="N1295" s="8"/>
      <c r="O1295" s="8"/>
      <c r="P1295" s="8"/>
      <c r="Q1295" s="8">
        <v>7</v>
      </c>
      <c r="R1295" s="8"/>
      <c r="S1295" s="8"/>
      <c r="T1295" s="8"/>
      <c r="U1295" s="8"/>
      <c r="V1295" s="8"/>
      <c r="W1295" s="8"/>
      <c r="X1295" s="8"/>
      <c r="Y1295" s="8"/>
      <c r="Z1295" s="8"/>
      <c r="AA1295" s="8"/>
      <c r="AB1295" s="8"/>
      <c r="AC1295" s="8"/>
      <c r="AD1295" s="8">
        <v>1</v>
      </c>
      <c r="AE1295" s="8"/>
      <c r="AF1295" s="8"/>
      <c r="AG1295" s="8"/>
      <c r="AH1295" s="8">
        <v>1</v>
      </c>
      <c r="AI1295" s="8">
        <v>3</v>
      </c>
      <c r="AJ1295" s="8"/>
      <c r="AK1295" s="8"/>
      <c r="AL1295" s="8"/>
      <c r="AM1295" s="8"/>
      <c r="AN1295" s="8"/>
      <c r="AO1295" s="8"/>
      <c r="AP1295" s="8"/>
      <c r="AQ1295" s="8"/>
      <c r="AR1295" s="8"/>
      <c r="AS1295" s="8"/>
      <c r="AT1295" s="8"/>
      <c r="AU1295" s="8"/>
      <c r="AV1295" s="8"/>
      <c r="AW1295" s="8"/>
      <c r="AX1295" s="8"/>
      <c r="AY1295" s="8"/>
      <c r="AZ1295" s="8"/>
      <c r="BA1295" s="8"/>
      <c r="BB1295" s="8"/>
      <c r="BC1295" s="9"/>
      <c r="BD1295" s="8"/>
      <c r="BE1295" s="8"/>
      <c r="BF1295" s="8"/>
      <c r="BG1295" s="8"/>
      <c r="BH1295" s="8"/>
      <c r="BI1295" s="8"/>
      <c r="BJ1295" s="8">
        <v>1</v>
      </c>
      <c r="BK1295" s="8"/>
      <c r="BL1295" s="8"/>
      <c r="BM1295" s="8"/>
      <c r="BN1295" s="8"/>
      <c r="BO1295" s="8"/>
      <c r="BP1295" s="8"/>
      <c r="BQ1295" s="8"/>
      <c r="BR1295" s="8"/>
      <c r="BS1295" s="8"/>
      <c r="BT1295" s="8"/>
      <c r="BU1295" s="8"/>
      <c r="BV1295" s="8"/>
      <c r="BW1295" s="8"/>
      <c r="BX1295" s="8"/>
      <c r="BY1295" s="8"/>
      <c r="BZ1295" s="8"/>
      <c r="CA1295" s="8"/>
      <c r="CB1295" s="8"/>
      <c r="CC1295" s="8"/>
      <c r="CD1295" s="8"/>
      <c r="CE1295" s="8"/>
      <c r="CF1295" s="8" t="s">
        <v>3395</v>
      </c>
      <c r="CG1295" s="8" t="s">
        <v>5908</v>
      </c>
      <c r="CH1295" s="8" t="s">
        <v>11</v>
      </c>
      <c r="CI1295" s="12" t="s">
        <v>5997</v>
      </c>
      <c r="CJ1295" s="8">
        <v>120</v>
      </c>
      <c r="CK1295" s="10" t="s">
        <v>697</v>
      </c>
      <c r="CL1295" s="8"/>
      <c r="CM1295" s="8"/>
      <c r="CN1295" s="8"/>
      <c r="CO1295" s="8"/>
      <c r="CP1295" s="8"/>
      <c r="CQ1295" s="8"/>
      <c r="CR1295" s="23"/>
      <c r="DC1295" s="1"/>
      <c r="DT1295" s="1"/>
      <c r="DY1295" s="1"/>
    </row>
    <row r="1296" spans="1:129">
      <c r="A1296" s="8" t="s">
        <v>3376</v>
      </c>
      <c r="B1296" s="8">
        <v>49</v>
      </c>
      <c r="C1296" s="8"/>
      <c r="D1296" s="8" t="s">
        <v>5643</v>
      </c>
      <c r="E1296" s="8" t="s">
        <v>5323</v>
      </c>
      <c r="F1296" s="8">
        <v>36</v>
      </c>
      <c r="G1296" s="8">
        <v>12</v>
      </c>
      <c r="H1296" s="13">
        <f t="shared" si="287"/>
        <v>27.288</v>
      </c>
      <c r="I1296" s="13">
        <f t="shared" si="288"/>
        <v>9.0960000000000001</v>
      </c>
      <c r="J1296" s="9">
        <v>1</v>
      </c>
      <c r="K1296" s="9"/>
      <c r="L1296" s="8"/>
      <c r="M1296" s="8"/>
      <c r="N1296" s="8"/>
      <c r="O1296" s="8"/>
      <c r="P1296" s="8"/>
      <c r="Q1296" s="8">
        <v>4</v>
      </c>
      <c r="R1296" s="8"/>
      <c r="S1296" s="8"/>
      <c r="T1296" s="8"/>
      <c r="U1296" s="8"/>
      <c r="V1296" s="8"/>
      <c r="W1296" s="8"/>
      <c r="X1296" s="8"/>
      <c r="Y1296" s="8"/>
      <c r="Z1296" s="8"/>
      <c r="AA1296" s="8"/>
      <c r="AB1296" s="8"/>
      <c r="AC1296" s="8"/>
      <c r="AD1296" s="8"/>
      <c r="AE1296" s="8"/>
      <c r="AF1296" s="8"/>
      <c r="AG1296" s="8"/>
      <c r="AH1296" s="8"/>
      <c r="AI1296" s="8"/>
      <c r="AJ1296" s="8"/>
      <c r="AK1296" s="8"/>
      <c r="AL1296" s="8"/>
      <c r="AM1296" s="8"/>
      <c r="AN1296" s="8"/>
      <c r="AO1296" s="8"/>
      <c r="AP1296" s="8"/>
      <c r="AQ1296" s="8"/>
      <c r="AR1296" s="8"/>
      <c r="AS1296" s="8"/>
      <c r="AT1296" s="8"/>
      <c r="AU1296" s="8"/>
      <c r="AV1296" s="8"/>
      <c r="AW1296" s="8"/>
      <c r="AX1296" s="8"/>
      <c r="AY1296" s="8"/>
      <c r="AZ1296" s="8"/>
      <c r="BA1296" s="8"/>
      <c r="BB1296" s="8"/>
      <c r="BC1296" s="9"/>
      <c r="BD1296" s="8">
        <v>1</v>
      </c>
      <c r="BE1296" s="8"/>
      <c r="BF1296" s="8"/>
      <c r="BG1296" s="8"/>
      <c r="BH1296" s="8"/>
      <c r="BI1296" s="8">
        <v>1</v>
      </c>
      <c r="BJ1296" s="8"/>
      <c r="BK1296" s="8"/>
      <c r="BL1296" s="8"/>
      <c r="BM1296" s="8"/>
      <c r="BN1296" s="8"/>
      <c r="BO1296" s="8"/>
      <c r="BP1296" s="8"/>
      <c r="BQ1296" s="8"/>
      <c r="BR1296" s="8"/>
      <c r="BS1296" s="8"/>
      <c r="BT1296" s="8"/>
      <c r="BU1296" s="8"/>
      <c r="BV1296" s="8"/>
      <c r="BW1296" s="8"/>
      <c r="BX1296" s="8"/>
      <c r="BY1296" s="8"/>
      <c r="BZ1296" s="8"/>
      <c r="CA1296" s="8"/>
      <c r="CB1296" s="8"/>
      <c r="CC1296" s="8"/>
      <c r="CD1296" s="8"/>
      <c r="CE1296" s="8"/>
      <c r="CF1296" s="8"/>
      <c r="CG1296" s="8"/>
      <c r="CH1296" s="8" t="s">
        <v>11</v>
      </c>
      <c r="CI1296" s="8" t="s">
        <v>6193</v>
      </c>
      <c r="CJ1296" s="8">
        <v>80</v>
      </c>
      <c r="CK1296" s="10" t="s">
        <v>660</v>
      </c>
      <c r="CL1296" s="8"/>
      <c r="CM1296" s="8"/>
      <c r="CN1296" s="8"/>
      <c r="CO1296" s="8"/>
      <c r="CP1296" s="8"/>
      <c r="CQ1296" s="8"/>
      <c r="CR1296" s="23"/>
      <c r="DC1296" s="1"/>
      <c r="DT1296" s="1"/>
      <c r="DY1296" s="1"/>
    </row>
    <row r="1297" spans="1:129">
      <c r="A1297" s="8" t="s">
        <v>3377</v>
      </c>
      <c r="B1297" s="8">
        <v>49</v>
      </c>
      <c r="C1297" s="8" t="s">
        <v>122</v>
      </c>
      <c r="D1297" s="8" t="s">
        <v>3397</v>
      </c>
      <c r="E1297" s="8" t="s">
        <v>5332</v>
      </c>
      <c r="F1297" s="8">
        <v>30</v>
      </c>
      <c r="G1297" s="8">
        <v>24</v>
      </c>
      <c r="H1297" s="13">
        <f t="shared" si="287"/>
        <v>22.740000000000002</v>
      </c>
      <c r="I1297" s="13">
        <f t="shared" si="288"/>
        <v>18.192</v>
      </c>
      <c r="J1297" s="9">
        <v>1</v>
      </c>
      <c r="K1297" s="9">
        <v>1</v>
      </c>
      <c r="L1297" s="8"/>
      <c r="M1297" s="8"/>
      <c r="N1297" s="8"/>
      <c r="O1297" s="8"/>
      <c r="P1297" s="8"/>
      <c r="Q1297" s="8">
        <v>3</v>
      </c>
      <c r="R1297" s="8"/>
      <c r="S1297" s="8"/>
      <c r="T1297" s="8"/>
      <c r="U1297" s="8"/>
      <c r="V1297" s="8"/>
      <c r="W1297" s="8"/>
      <c r="X1297" s="8"/>
      <c r="Y1297" s="8"/>
      <c r="Z1297" s="8"/>
      <c r="AA1297" s="8"/>
      <c r="AB1297" s="8"/>
      <c r="AC1297" s="8"/>
      <c r="AD1297" s="8"/>
      <c r="AE1297" s="8"/>
      <c r="AF1297" s="8"/>
      <c r="AG1297" s="8"/>
      <c r="AH1297" s="8"/>
      <c r="AI1297" s="8"/>
      <c r="AJ1297" s="8"/>
      <c r="AK1297" s="8"/>
      <c r="AL1297" s="8"/>
      <c r="AM1297" s="8"/>
      <c r="AN1297" s="8"/>
      <c r="AO1297" s="8"/>
      <c r="AP1297" s="8"/>
      <c r="AQ1297" s="8"/>
      <c r="AR1297" s="8"/>
      <c r="AS1297" s="8"/>
      <c r="AT1297" s="8"/>
      <c r="AU1297" s="8"/>
      <c r="AV1297" s="8"/>
      <c r="AW1297" s="8"/>
      <c r="AX1297" s="8"/>
      <c r="AY1297" s="8"/>
      <c r="AZ1297" s="8"/>
      <c r="BA1297" s="8"/>
      <c r="BB1297" s="8"/>
      <c r="BC1297" s="9"/>
      <c r="BD1297" s="8"/>
      <c r="BE1297" s="8"/>
      <c r="BF1297" s="8"/>
      <c r="BG1297" s="8"/>
      <c r="BH1297" s="8"/>
      <c r="BI1297" s="8"/>
      <c r="BJ1297" s="8"/>
      <c r="BK1297" s="8"/>
      <c r="BL1297" s="8"/>
      <c r="BM1297" s="8"/>
      <c r="BN1297" s="8"/>
      <c r="BO1297" s="8"/>
      <c r="BP1297" s="8"/>
      <c r="BQ1297" s="8"/>
      <c r="BR1297" s="8"/>
      <c r="BS1297" s="8"/>
      <c r="BT1297" s="8"/>
      <c r="BU1297" s="8"/>
      <c r="BV1297" s="8"/>
      <c r="BW1297" s="8"/>
      <c r="BX1297" s="8"/>
      <c r="BY1297" s="8"/>
      <c r="BZ1297" s="8"/>
      <c r="CA1297" s="8"/>
      <c r="CB1297" s="8"/>
      <c r="CC1297" s="8"/>
      <c r="CD1297" s="8"/>
      <c r="CE1297" s="8"/>
      <c r="CF1297" s="8" t="s">
        <v>3398</v>
      </c>
      <c r="CG1297" s="8"/>
      <c r="CH1297" s="8"/>
      <c r="CI1297" s="8"/>
      <c r="CJ1297" s="8"/>
      <c r="CK1297" s="10"/>
      <c r="CL1297" s="8"/>
      <c r="CM1297" s="8"/>
      <c r="CN1297" s="8"/>
      <c r="CO1297" s="8"/>
      <c r="CP1297" s="8"/>
      <c r="CQ1297" s="8" t="s">
        <v>549</v>
      </c>
      <c r="CR1297" s="23"/>
      <c r="DC1297" s="1"/>
      <c r="DT1297" s="1"/>
      <c r="DY1297" s="1"/>
    </row>
    <row r="1298" spans="1:129">
      <c r="A1298" s="8" t="s">
        <v>3378</v>
      </c>
      <c r="B1298" s="8">
        <v>49</v>
      </c>
      <c r="C1298" s="8"/>
      <c r="D1298" s="8" t="s">
        <v>5333</v>
      </c>
      <c r="E1298" s="8" t="s">
        <v>3399</v>
      </c>
      <c r="F1298" s="8">
        <v>40</v>
      </c>
      <c r="G1298" s="8">
        <v>25</v>
      </c>
      <c r="H1298" s="13">
        <f t="shared" si="287"/>
        <v>30.32</v>
      </c>
      <c r="I1298" s="13">
        <f t="shared" si="288"/>
        <v>18.95</v>
      </c>
      <c r="J1298" s="9">
        <v>1</v>
      </c>
      <c r="K1298" s="9">
        <v>1</v>
      </c>
      <c r="L1298" s="8"/>
      <c r="M1298" s="8"/>
      <c r="N1298" s="8"/>
      <c r="O1298" s="8"/>
      <c r="P1298" s="8"/>
      <c r="Q1298" s="8">
        <v>2</v>
      </c>
      <c r="R1298" s="8"/>
      <c r="S1298" s="8"/>
      <c r="T1298" s="8"/>
      <c r="U1298" s="8"/>
      <c r="V1298" s="8"/>
      <c r="W1298" s="8"/>
      <c r="X1298" s="8"/>
      <c r="Y1298" s="8"/>
      <c r="Z1298" s="8"/>
      <c r="AA1298" s="8"/>
      <c r="AB1298" s="8"/>
      <c r="AC1298" s="8"/>
      <c r="AD1298" s="8"/>
      <c r="AE1298" s="8"/>
      <c r="AF1298" s="8"/>
      <c r="AG1298" s="8"/>
      <c r="AH1298" s="8"/>
      <c r="AI1298" s="8">
        <v>1</v>
      </c>
      <c r="AJ1298" s="8"/>
      <c r="AK1298" s="8"/>
      <c r="AL1298" s="8">
        <v>1</v>
      </c>
      <c r="AM1298" s="8"/>
      <c r="AN1298" s="8"/>
      <c r="AO1298" s="8"/>
      <c r="AP1298" s="8"/>
      <c r="AQ1298" s="8"/>
      <c r="AR1298" s="8"/>
      <c r="AS1298" s="8"/>
      <c r="AT1298" s="8"/>
      <c r="AU1298" s="8"/>
      <c r="AV1298" s="8"/>
      <c r="AW1298" s="8"/>
      <c r="AX1298" s="8"/>
      <c r="AY1298" s="8"/>
      <c r="AZ1298" s="8"/>
      <c r="BA1298" s="8"/>
      <c r="BB1298" s="8"/>
      <c r="BC1298" s="9"/>
      <c r="BD1298" s="8"/>
      <c r="BE1298" s="8"/>
      <c r="BF1298" s="8"/>
      <c r="BG1298" s="8"/>
      <c r="BH1298" s="8"/>
      <c r="BI1298" s="8">
        <v>1</v>
      </c>
      <c r="BJ1298" s="8">
        <v>1</v>
      </c>
      <c r="BK1298" s="8">
        <v>1</v>
      </c>
      <c r="BL1298" s="8">
        <v>1</v>
      </c>
      <c r="BM1298" s="8"/>
      <c r="BN1298" s="8"/>
      <c r="BO1298" s="8"/>
      <c r="BP1298" s="8"/>
      <c r="BQ1298" s="8"/>
      <c r="BR1298" s="8"/>
      <c r="BS1298" s="8"/>
      <c r="BT1298" s="8"/>
      <c r="BU1298" s="8"/>
      <c r="BV1298" s="8"/>
      <c r="BW1298" s="8"/>
      <c r="BX1298" s="8"/>
      <c r="BY1298" s="8"/>
      <c r="BZ1298" s="8"/>
      <c r="CA1298" s="8"/>
      <c r="CB1298" s="8"/>
      <c r="CC1298" s="8"/>
      <c r="CD1298" s="8"/>
      <c r="CE1298" s="8"/>
      <c r="CF1298" s="8" t="s">
        <v>3400</v>
      </c>
      <c r="CG1298" s="8" t="s">
        <v>3401</v>
      </c>
      <c r="CH1298" s="8" t="s">
        <v>11</v>
      </c>
      <c r="CI1298" s="8" t="s">
        <v>6020</v>
      </c>
      <c r="CJ1298" s="8">
        <v>80</v>
      </c>
      <c r="CK1298" s="10" t="s">
        <v>739</v>
      </c>
      <c r="CL1298" s="8"/>
      <c r="CM1298" s="8"/>
      <c r="CN1298" s="8"/>
      <c r="CO1298" s="8"/>
      <c r="CP1298" s="8"/>
      <c r="CQ1298" s="8"/>
      <c r="CR1298" s="23"/>
      <c r="DC1298" s="1"/>
      <c r="DT1298" s="1"/>
      <c r="DY1298" s="1"/>
    </row>
    <row r="1299" spans="1:129">
      <c r="A1299" s="8" t="s">
        <v>3379</v>
      </c>
      <c r="B1299" s="8">
        <v>49</v>
      </c>
      <c r="C1299" s="8" t="s">
        <v>122</v>
      </c>
      <c r="D1299" s="8" t="s">
        <v>3088</v>
      </c>
      <c r="E1299" s="8" t="s">
        <v>5324</v>
      </c>
      <c r="F1299" s="8">
        <v>26</v>
      </c>
      <c r="G1299" s="8">
        <v>14</v>
      </c>
      <c r="H1299" s="13">
        <f t="shared" si="287"/>
        <v>19.707999999999998</v>
      </c>
      <c r="I1299" s="13">
        <f t="shared" si="288"/>
        <v>10.612</v>
      </c>
      <c r="J1299" s="9">
        <v>1</v>
      </c>
      <c r="K1299" s="9">
        <v>1</v>
      </c>
      <c r="L1299" s="8"/>
      <c r="M1299" s="8"/>
      <c r="N1299" s="8"/>
      <c r="O1299" s="8"/>
      <c r="P1299" s="8"/>
      <c r="Q1299" s="8">
        <v>4</v>
      </c>
      <c r="R1299" s="8"/>
      <c r="S1299" s="8"/>
      <c r="T1299" s="8"/>
      <c r="U1299" s="8"/>
      <c r="V1299" s="8"/>
      <c r="W1299" s="8"/>
      <c r="X1299" s="8"/>
      <c r="Y1299" s="8"/>
      <c r="Z1299" s="8"/>
      <c r="AA1299" s="8"/>
      <c r="AB1299" s="8"/>
      <c r="AC1299" s="8"/>
      <c r="AD1299" s="8"/>
      <c r="AE1299" s="8"/>
      <c r="AF1299" s="8"/>
      <c r="AG1299" s="8"/>
      <c r="AH1299" s="8">
        <v>1</v>
      </c>
      <c r="AI1299" s="8">
        <v>1</v>
      </c>
      <c r="AJ1299" s="8"/>
      <c r="AK1299" s="8"/>
      <c r="AL1299" s="8"/>
      <c r="AM1299" s="8"/>
      <c r="AN1299" s="8"/>
      <c r="AO1299" s="8"/>
      <c r="AP1299" s="8"/>
      <c r="AQ1299" s="8"/>
      <c r="AR1299" s="8"/>
      <c r="AS1299" s="8"/>
      <c r="AT1299" s="8"/>
      <c r="AU1299" s="8"/>
      <c r="AV1299" s="8"/>
      <c r="AW1299" s="8"/>
      <c r="AX1299" s="8"/>
      <c r="AY1299" s="8"/>
      <c r="AZ1299" s="8"/>
      <c r="BA1299" s="8"/>
      <c r="BB1299" s="8"/>
      <c r="BC1299" s="9"/>
      <c r="BD1299" s="8"/>
      <c r="BE1299" s="8"/>
      <c r="BF1299" s="8"/>
      <c r="BG1299" s="8"/>
      <c r="BH1299" s="8"/>
      <c r="BI1299" s="8"/>
      <c r="BJ1299" s="8"/>
      <c r="BK1299" s="8">
        <v>1</v>
      </c>
      <c r="BL1299" s="8"/>
      <c r="BM1299" s="8"/>
      <c r="BN1299" s="8"/>
      <c r="BO1299" s="8"/>
      <c r="BP1299" s="8"/>
      <c r="BQ1299" s="8"/>
      <c r="BR1299" s="8">
        <v>1</v>
      </c>
      <c r="BS1299" s="8"/>
      <c r="BT1299" s="8"/>
      <c r="BU1299" s="8"/>
      <c r="BV1299" s="8"/>
      <c r="BW1299" s="8"/>
      <c r="BX1299" s="8"/>
      <c r="BY1299" s="8"/>
      <c r="BZ1299" s="8"/>
      <c r="CA1299" s="8"/>
      <c r="CB1299" s="8"/>
      <c r="CC1299" s="8"/>
      <c r="CD1299" s="8"/>
      <c r="CE1299" s="8"/>
      <c r="CF1299" s="8" t="s">
        <v>3402</v>
      </c>
      <c r="CG1299" s="19" t="s">
        <v>5983</v>
      </c>
      <c r="CH1299" s="8" t="s">
        <v>11</v>
      </c>
      <c r="CI1299" s="8" t="s">
        <v>1727</v>
      </c>
      <c r="CJ1299" s="8">
        <v>30</v>
      </c>
      <c r="CK1299" s="10" t="s">
        <v>670</v>
      </c>
      <c r="CL1299" s="8"/>
      <c r="CM1299" s="8"/>
      <c r="CN1299" s="8"/>
      <c r="CO1299" s="8"/>
      <c r="CP1299" s="8"/>
      <c r="CQ1299" s="8"/>
      <c r="CR1299" s="23"/>
      <c r="DC1299" s="1"/>
      <c r="DT1299" s="1"/>
      <c r="DY1299" s="1"/>
    </row>
    <row r="1300" spans="1:129">
      <c r="A1300" s="8" t="s">
        <v>3380</v>
      </c>
      <c r="B1300" s="8">
        <v>49</v>
      </c>
      <c r="C1300" s="8" t="s">
        <v>122</v>
      </c>
      <c r="D1300" s="8" t="s">
        <v>3403</v>
      </c>
      <c r="E1300" s="8" t="s">
        <v>5325</v>
      </c>
      <c r="F1300" s="8">
        <v>26</v>
      </c>
      <c r="G1300" s="8">
        <v>20</v>
      </c>
      <c r="H1300" s="13">
        <f t="shared" si="287"/>
        <v>19.707999999999998</v>
      </c>
      <c r="I1300" s="13">
        <f t="shared" si="288"/>
        <v>15.16</v>
      </c>
      <c r="J1300" s="9">
        <v>1</v>
      </c>
      <c r="K1300" s="9">
        <v>1</v>
      </c>
      <c r="L1300" s="8"/>
      <c r="M1300" s="8"/>
      <c r="N1300" s="8"/>
      <c r="O1300" s="8"/>
      <c r="P1300" s="8"/>
      <c r="Q1300" s="8">
        <v>6</v>
      </c>
      <c r="R1300" s="8"/>
      <c r="S1300" s="8"/>
      <c r="T1300" s="8"/>
      <c r="U1300" s="8"/>
      <c r="V1300" s="8"/>
      <c r="W1300" s="8"/>
      <c r="X1300" s="8"/>
      <c r="Y1300" s="8"/>
      <c r="Z1300" s="8"/>
      <c r="AA1300" s="8"/>
      <c r="AB1300" s="8"/>
      <c r="AC1300" s="8"/>
      <c r="AD1300" s="8"/>
      <c r="AE1300" s="8"/>
      <c r="AF1300" s="8"/>
      <c r="AG1300" s="8"/>
      <c r="AH1300" s="8">
        <v>1</v>
      </c>
      <c r="AI1300" s="8">
        <v>1</v>
      </c>
      <c r="AJ1300" s="8"/>
      <c r="AK1300" s="8"/>
      <c r="AL1300" s="8"/>
      <c r="AM1300" s="8"/>
      <c r="AN1300" s="8"/>
      <c r="AO1300" s="8"/>
      <c r="AP1300" s="8"/>
      <c r="AQ1300" s="8"/>
      <c r="AR1300" s="8"/>
      <c r="AS1300" s="8"/>
      <c r="AT1300" s="8"/>
      <c r="AU1300" s="8"/>
      <c r="AV1300" s="8"/>
      <c r="AW1300" s="8"/>
      <c r="AX1300" s="8"/>
      <c r="AY1300" s="8"/>
      <c r="AZ1300" s="8"/>
      <c r="BA1300" s="8"/>
      <c r="BB1300" s="8"/>
      <c r="BC1300" s="9"/>
      <c r="BD1300" s="8"/>
      <c r="BE1300" s="8"/>
      <c r="BF1300" s="8"/>
      <c r="BG1300" s="8"/>
      <c r="BH1300" s="8"/>
      <c r="BI1300" s="8">
        <v>1</v>
      </c>
      <c r="BJ1300" s="8"/>
      <c r="BK1300" s="8"/>
      <c r="BL1300" s="8"/>
      <c r="BM1300" s="8"/>
      <c r="BN1300" s="8"/>
      <c r="BO1300" s="8"/>
      <c r="BP1300" s="8">
        <v>1</v>
      </c>
      <c r="BQ1300" s="8"/>
      <c r="BR1300" s="8"/>
      <c r="BS1300" s="8"/>
      <c r="BT1300" s="8"/>
      <c r="BU1300" s="8"/>
      <c r="BV1300" s="8"/>
      <c r="BW1300" s="8"/>
      <c r="BX1300" s="8"/>
      <c r="BY1300" s="8"/>
      <c r="BZ1300" s="8"/>
      <c r="CA1300" s="8"/>
      <c r="CB1300" s="8"/>
      <c r="CC1300" s="8"/>
      <c r="CD1300" s="8"/>
      <c r="CE1300" s="8"/>
      <c r="CF1300" s="8" t="s">
        <v>3404</v>
      </c>
      <c r="CG1300" s="8"/>
      <c r="CH1300" s="8"/>
      <c r="CI1300" s="8"/>
      <c r="CJ1300" s="8"/>
      <c r="CK1300" s="10"/>
      <c r="CL1300" s="8"/>
      <c r="CM1300" s="8"/>
      <c r="CN1300" s="8"/>
      <c r="CO1300" s="8"/>
      <c r="CP1300" s="8"/>
      <c r="CQ1300" s="8"/>
      <c r="CR1300" s="23"/>
      <c r="DC1300" s="1"/>
      <c r="DT1300" s="1"/>
      <c r="DY1300" s="1"/>
    </row>
    <row r="1301" spans="1:129">
      <c r="A1301" s="8" t="s">
        <v>3381</v>
      </c>
      <c r="B1301" s="8">
        <v>49</v>
      </c>
      <c r="C1301" s="8"/>
      <c r="D1301" s="8" t="s">
        <v>5334</v>
      </c>
      <c r="E1301" s="8" t="s">
        <v>5326</v>
      </c>
      <c r="F1301" s="8">
        <v>52</v>
      </c>
      <c r="G1301" s="8">
        <v>42</v>
      </c>
      <c r="H1301" s="13">
        <f t="shared" si="287"/>
        <v>39.415999999999997</v>
      </c>
      <c r="I1301" s="13">
        <f t="shared" si="288"/>
        <v>31.835999999999999</v>
      </c>
      <c r="J1301" s="9">
        <v>1</v>
      </c>
      <c r="K1301" s="9">
        <v>1</v>
      </c>
      <c r="L1301" s="8"/>
      <c r="M1301" s="8"/>
      <c r="N1301" s="8"/>
      <c r="O1301" s="8"/>
      <c r="P1301" s="8"/>
      <c r="Q1301" s="8">
        <v>6</v>
      </c>
      <c r="R1301" s="8">
        <v>1</v>
      </c>
      <c r="S1301" s="8"/>
      <c r="T1301" s="8"/>
      <c r="U1301" s="8"/>
      <c r="V1301" s="8"/>
      <c r="W1301" s="8"/>
      <c r="X1301" s="8"/>
      <c r="Y1301" s="8"/>
      <c r="Z1301" s="8"/>
      <c r="AA1301" s="8"/>
      <c r="AB1301" s="8"/>
      <c r="AC1301" s="8"/>
      <c r="AD1301" s="8"/>
      <c r="AE1301" s="8"/>
      <c r="AF1301" s="8"/>
      <c r="AG1301" s="8"/>
      <c r="AH1301" s="8">
        <v>1</v>
      </c>
      <c r="AI1301" s="8">
        <v>2</v>
      </c>
      <c r="AJ1301" s="8"/>
      <c r="AK1301" s="8"/>
      <c r="AL1301" s="8">
        <v>1</v>
      </c>
      <c r="AM1301" s="8"/>
      <c r="AN1301" s="8"/>
      <c r="AO1301" s="8"/>
      <c r="AP1301" s="8"/>
      <c r="AQ1301" s="8"/>
      <c r="AR1301" s="8"/>
      <c r="AS1301" s="8"/>
      <c r="AT1301" s="8"/>
      <c r="AU1301" s="8"/>
      <c r="AV1301" s="8"/>
      <c r="AW1301" s="8"/>
      <c r="AX1301" s="8"/>
      <c r="AY1301" s="8"/>
      <c r="AZ1301" s="8"/>
      <c r="BA1301" s="8"/>
      <c r="BB1301" s="8"/>
      <c r="BC1301" s="9"/>
      <c r="BD1301" s="8"/>
      <c r="BE1301" s="8"/>
      <c r="BF1301" s="8"/>
      <c r="BG1301" s="8"/>
      <c r="BH1301" s="8"/>
      <c r="BI1301" s="8">
        <v>1</v>
      </c>
      <c r="BJ1301" s="8">
        <v>1</v>
      </c>
      <c r="BK1301" s="8"/>
      <c r="BL1301" s="8"/>
      <c r="BM1301" s="8"/>
      <c r="BN1301" s="8"/>
      <c r="BO1301" s="8"/>
      <c r="BP1301" s="8"/>
      <c r="BQ1301" s="8"/>
      <c r="BR1301" s="8"/>
      <c r="BS1301" s="8"/>
      <c r="BT1301" s="8"/>
      <c r="BU1301" s="8"/>
      <c r="BV1301" s="8"/>
      <c r="BW1301" s="8"/>
      <c r="BX1301" s="8"/>
      <c r="BY1301" s="8"/>
      <c r="BZ1301" s="8"/>
      <c r="CA1301" s="8"/>
      <c r="CB1301" s="8"/>
      <c r="CC1301" s="8"/>
      <c r="CD1301" s="8"/>
      <c r="CE1301" s="8"/>
      <c r="CF1301" s="8" t="s">
        <v>3405</v>
      </c>
      <c r="CG1301" s="8" t="s">
        <v>3406</v>
      </c>
      <c r="CH1301" s="8"/>
      <c r="CI1301" s="8"/>
      <c r="CJ1301" s="8"/>
      <c r="CK1301" s="10"/>
      <c r="CL1301" s="8"/>
      <c r="CM1301" s="8"/>
      <c r="CN1301" s="8"/>
      <c r="CO1301" s="8"/>
      <c r="CP1301" s="8"/>
      <c r="CQ1301" s="8"/>
      <c r="CR1301" s="23"/>
      <c r="DC1301" s="1"/>
      <c r="DT1301" s="1"/>
      <c r="DY1301" s="1"/>
    </row>
    <row r="1302" spans="1:129">
      <c r="A1302" s="8" t="s">
        <v>3382</v>
      </c>
      <c r="B1302" s="8">
        <v>49</v>
      </c>
      <c r="C1302" s="8"/>
      <c r="D1302" s="8" t="s">
        <v>5334</v>
      </c>
      <c r="E1302" s="8" t="s">
        <v>5327</v>
      </c>
      <c r="F1302" s="8">
        <v>22</v>
      </c>
      <c r="G1302" s="8">
        <v>13</v>
      </c>
      <c r="H1302" s="13">
        <f t="shared" si="287"/>
        <v>16.676000000000002</v>
      </c>
      <c r="I1302" s="13">
        <f t="shared" si="288"/>
        <v>9.8539999999999992</v>
      </c>
      <c r="J1302" s="9">
        <v>1</v>
      </c>
      <c r="K1302" s="9">
        <v>1</v>
      </c>
      <c r="L1302" s="8"/>
      <c r="M1302" s="8"/>
      <c r="N1302" s="8"/>
      <c r="O1302" s="8"/>
      <c r="P1302" s="8"/>
      <c r="Q1302" s="8">
        <v>1</v>
      </c>
      <c r="R1302" s="8"/>
      <c r="S1302" s="8"/>
      <c r="T1302" s="8"/>
      <c r="U1302" s="8"/>
      <c r="V1302" s="8"/>
      <c r="W1302" s="8"/>
      <c r="X1302" s="8"/>
      <c r="Y1302" s="8"/>
      <c r="Z1302" s="8"/>
      <c r="AA1302" s="8"/>
      <c r="AB1302" s="8"/>
      <c r="AC1302" s="8"/>
      <c r="AD1302" s="8"/>
      <c r="AE1302" s="8"/>
      <c r="AF1302" s="8"/>
      <c r="AG1302" s="8"/>
      <c r="AH1302" s="8"/>
      <c r="AI1302" s="8">
        <v>1</v>
      </c>
      <c r="AJ1302" s="8"/>
      <c r="AK1302" s="8"/>
      <c r="AL1302" s="8"/>
      <c r="AM1302" s="8"/>
      <c r="AN1302" s="8"/>
      <c r="AO1302" s="8"/>
      <c r="AP1302" s="8"/>
      <c r="AQ1302" s="8"/>
      <c r="AR1302" s="8"/>
      <c r="AS1302" s="8"/>
      <c r="AT1302" s="8"/>
      <c r="AU1302" s="8"/>
      <c r="AV1302" s="8"/>
      <c r="AW1302" s="8"/>
      <c r="AX1302" s="8"/>
      <c r="AY1302" s="8"/>
      <c r="AZ1302" s="8"/>
      <c r="BA1302" s="8"/>
      <c r="BB1302" s="8"/>
      <c r="BC1302" s="9"/>
      <c r="BD1302" s="8"/>
      <c r="BE1302" s="8"/>
      <c r="BF1302" s="8"/>
      <c r="BG1302" s="8"/>
      <c r="BH1302" s="8"/>
      <c r="BI1302" s="8">
        <v>1</v>
      </c>
      <c r="BJ1302" s="8">
        <v>1</v>
      </c>
      <c r="BK1302" s="8"/>
      <c r="BL1302" s="8"/>
      <c r="BM1302" s="8"/>
      <c r="BN1302" s="8"/>
      <c r="BO1302" s="8"/>
      <c r="BP1302" s="8"/>
      <c r="BQ1302" s="8"/>
      <c r="BR1302" s="8"/>
      <c r="BS1302" s="8"/>
      <c r="BT1302" s="8"/>
      <c r="BU1302" s="8"/>
      <c r="BV1302" s="8"/>
      <c r="BW1302" s="8"/>
      <c r="BX1302" s="8"/>
      <c r="BY1302" s="8"/>
      <c r="BZ1302" s="8"/>
      <c r="CA1302" s="8"/>
      <c r="CB1302" s="8"/>
      <c r="CC1302" s="8"/>
      <c r="CD1302" s="8"/>
      <c r="CE1302" s="8"/>
      <c r="CF1302" s="8" t="s">
        <v>3405</v>
      </c>
      <c r="CG1302" s="8" t="s">
        <v>2361</v>
      </c>
      <c r="CH1302" s="8" t="s">
        <v>11</v>
      </c>
      <c r="CI1302" s="8" t="s">
        <v>3407</v>
      </c>
      <c r="CJ1302" s="8">
        <v>20</v>
      </c>
      <c r="CK1302" s="10" t="s">
        <v>663</v>
      </c>
      <c r="CL1302" s="8"/>
      <c r="CM1302" s="8"/>
      <c r="CN1302" s="8"/>
      <c r="CO1302" s="8"/>
      <c r="CP1302" s="8"/>
      <c r="CQ1302" s="8"/>
      <c r="CR1302" s="23"/>
      <c r="DC1302" s="1"/>
      <c r="DT1302" s="1"/>
      <c r="DY1302" s="1"/>
    </row>
    <row r="1303" spans="1:129">
      <c r="A1303" s="8" t="s">
        <v>3383</v>
      </c>
      <c r="B1303" s="8">
        <v>49</v>
      </c>
      <c r="C1303" s="8" t="s">
        <v>122</v>
      </c>
      <c r="D1303" s="8" t="s">
        <v>3408</v>
      </c>
      <c r="E1303" s="8" t="s">
        <v>5328</v>
      </c>
      <c r="F1303" s="8">
        <v>19</v>
      </c>
      <c r="G1303" s="8">
        <v>13</v>
      </c>
      <c r="H1303" s="13">
        <f t="shared" si="287"/>
        <v>14.402000000000001</v>
      </c>
      <c r="I1303" s="13">
        <f t="shared" si="288"/>
        <v>9.8539999999999992</v>
      </c>
      <c r="J1303" s="9">
        <v>1</v>
      </c>
      <c r="K1303" s="9">
        <v>1</v>
      </c>
      <c r="L1303" s="8"/>
      <c r="M1303" s="8"/>
      <c r="N1303" s="8"/>
      <c r="O1303" s="8"/>
      <c r="P1303" s="8"/>
      <c r="Q1303" s="8">
        <v>3</v>
      </c>
      <c r="R1303" s="8"/>
      <c r="S1303" s="8"/>
      <c r="T1303" s="8"/>
      <c r="U1303" s="8"/>
      <c r="V1303" s="8"/>
      <c r="W1303" s="8"/>
      <c r="X1303" s="8"/>
      <c r="Y1303" s="8"/>
      <c r="Z1303" s="8"/>
      <c r="AA1303" s="8"/>
      <c r="AB1303" s="8"/>
      <c r="AC1303" s="8"/>
      <c r="AD1303" s="8"/>
      <c r="AE1303" s="8"/>
      <c r="AF1303" s="8"/>
      <c r="AG1303" s="8"/>
      <c r="AH1303" s="8"/>
      <c r="AI1303" s="8">
        <v>1</v>
      </c>
      <c r="AJ1303" s="8"/>
      <c r="AK1303" s="8"/>
      <c r="AL1303" s="8"/>
      <c r="AM1303" s="8"/>
      <c r="AN1303" s="8"/>
      <c r="AO1303" s="8"/>
      <c r="AP1303" s="8"/>
      <c r="AQ1303" s="8"/>
      <c r="AR1303" s="8"/>
      <c r="AS1303" s="8"/>
      <c r="AT1303" s="8"/>
      <c r="AU1303" s="8"/>
      <c r="AV1303" s="8"/>
      <c r="AW1303" s="8"/>
      <c r="AX1303" s="8"/>
      <c r="AY1303" s="8"/>
      <c r="AZ1303" s="8"/>
      <c r="BA1303" s="8"/>
      <c r="BB1303" s="8"/>
      <c r="BC1303" s="9"/>
      <c r="BD1303" s="8"/>
      <c r="BE1303" s="8"/>
      <c r="BF1303" s="8"/>
      <c r="BG1303" s="8"/>
      <c r="BH1303" s="8"/>
      <c r="BI1303" s="8"/>
      <c r="BJ1303" s="8"/>
      <c r="BK1303" s="8"/>
      <c r="BL1303" s="8"/>
      <c r="BM1303" s="8"/>
      <c r="BN1303" s="8"/>
      <c r="BO1303" s="8"/>
      <c r="BP1303" s="8"/>
      <c r="BQ1303" s="8"/>
      <c r="BR1303" s="8"/>
      <c r="BS1303" s="8"/>
      <c r="BT1303" s="8"/>
      <c r="BU1303" s="8"/>
      <c r="BV1303" s="8"/>
      <c r="BW1303" s="8"/>
      <c r="BX1303" s="8"/>
      <c r="BY1303" s="8"/>
      <c r="BZ1303" s="8"/>
      <c r="CA1303" s="8"/>
      <c r="CB1303" s="8"/>
      <c r="CC1303" s="8"/>
      <c r="CD1303" s="8"/>
      <c r="CE1303" s="8"/>
      <c r="CF1303" s="8" t="s">
        <v>3410</v>
      </c>
      <c r="CG1303" s="8"/>
      <c r="CH1303" s="8" t="s">
        <v>11</v>
      </c>
      <c r="CI1303" s="8" t="s">
        <v>3411</v>
      </c>
      <c r="CJ1303" s="8">
        <v>20</v>
      </c>
      <c r="CK1303" s="10" t="s">
        <v>741</v>
      </c>
      <c r="CL1303" s="8"/>
      <c r="CM1303" s="8"/>
      <c r="CN1303" s="8"/>
      <c r="CO1303" s="8"/>
      <c r="CP1303" s="8"/>
      <c r="CQ1303" s="8"/>
      <c r="CR1303" s="23"/>
      <c r="DC1303" s="1"/>
      <c r="DT1303" s="1"/>
      <c r="DY1303" s="1"/>
    </row>
    <row r="1304" spans="1:129">
      <c r="A1304" s="8" t="s">
        <v>3384</v>
      </c>
      <c r="B1304" s="8">
        <v>49</v>
      </c>
      <c r="C1304" s="8" t="s">
        <v>122</v>
      </c>
      <c r="D1304" s="8" t="s">
        <v>3409</v>
      </c>
      <c r="E1304" s="8" t="s">
        <v>5329</v>
      </c>
      <c r="F1304" s="8">
        <v>23</v>
      </c>
      <c r="G1304" s="8">
        <v>20</v>
      </c>
      <c r="H1304" s="13">
        <f t="shared" si="287"/>
        <v>17.434000000000001</v>
      </c>
      <c r="I1304" s="13">
        <f t="shared" si="288"/>
        <v>15.16</v>
      </c>
      <c r="J1304" s="9">
        <v>1</v>
      </c>
      <c r="K1304" s="9">
        <v>1</v>
      </c>
      <c r="L1304" s="8"/>
      <c r="M1304" s="8"/>
      <c r="N1304" s="8"/>
      <c r="O1304" s="8"/>
      <c r="P1304" s="8"/>
      <c r="Q1304" s="8">
        <v>8</v>
      </c>
      <c r="R1304" s="8"/>
      <c r="S1304" s="8"/>
      <c r="T1304" s="8"/>
      <c r="U1304" s="8"/>
      <c r="V1304" s="8"/>
      <c r="W1304" s="8"/>
      <c r="X1304" s="8"/>
      <c r="Y1304" s="8"/>
      <c r="Z1304" s="8"/>
      <c r="AA1304" s="8"/>
      <c r="AB1304" s="8"/>
      <c r="AC1304" s="8"/>
      <c r="AD1304" s="8"/>
      <c r="AE1304" s="8"/>
      <c r="AF1304" s="8"/>
      <c r="AG1304" s="8"/>
      <c r="AH1304" s="8"/>
      <c r="AI1304" s="8">
        <v>2</v>
      </c>
      <c r="AJ1304" s="8"/>
      <c r="AK1304" s="8"/>
      <c r="AL1304" s="8"/>
      <c r="AM1304" s="8"/>
      <c r="AN1304" s="8"/>
      <c r="AO1304" s="8"/>
      <c r="AP1304" s="8"/>
      <c r="AQ1304" s="8"/>
      <c r="AR1304" s="8"/>
      <c r="AS1304" s="8"/>
      <c r="AT1304" s="8"/>
      <c r="AU1304" s="8"/>
      <c r="AV1304" s="8"/>
      <c r="AW1304" s="8"/>
      <c r="AX1304" s="8"/>
      <c r="AY1304" s="8"/>
      <c r="AZ1304" s="8"/>
      <c r="BA1304" s="8"/>
      <c r="BB1304" s="8"/>
      <c r="BC1304" s="9"/>
      <c r="BD1304" s="8"/>
      <c r="BE1304" s="8"/>
      <c r="BF1304" s="8"/>
      <c r="BG1304" s="8"/>
      <c r="BH1304" s="8"/>
      <c r="BI1304" s="8">
        <v>1</v>
      </c>
      <c r="BJ1304" s="8"/>
      <c r="BK1304" s="8"/>
      <c r="BL1304" s="8"/>
      <c r="BM1304" s="8"/>
      <c r="BN1304" s="8"/>
      <c r="BO1304" s="8"/>
      <c r="BP1304" s="8"/>
      <c r="BQ1304" s="8"/>
      <c r="BR1304" s="8"/>
      <c r="BS1304" s="8"/>
      <c r="BT1304" s="8"/>
      <c r="BU1304" s="8"/>
      <c r="BV1304" s="8"/>
      <c r="BW1304" s="8"/>
      <c r="BX1304" s="8"/>
      <c r="BY1304" s="8"/>
      <c r="BZ1304" s="8"/>
      <c r="CA1304" s="8"/>
      <c r="CB1304" s="8"/>
      <c r="CC1304" s="8"/>
      <c r="CD1304" s="8"/>
      <c r="CE1304" s="8"/>
      <c r="CF1304" s="8" t="s">
        <v>3412</v>
      </c>
      <c r="CG1304" s="8"/>
      <c r="CH1304" s="8" t="s">
        <v>11</v>
      </c>
      <c r="CI1304" s="8" t="s">
        <v>6154</v>
      </c>
      <c r="CJ1304" s="8">
        <v>50</v>
      </c>
      <c r="CK1304" s="10" t="s">
        <v>1062</v>
      </c>
      <c r="CL1304" s="8"/>
      <c r="CM1304" s="8"/>
      <c r="CN1304" s="8"/>
      <c r="CO1304" s="8"/>
      <c r="CP1304" s="8"/>
      <c r="CQ1304" s="8"/>
      <c r="CR1304" s="23"/>
      <c r="DC1304" s="1"/>
      <c r="DT1304" s="1"/>
      <c r="DY1304" s="1"/>
    </row>
    <row r="1305" spans="1:129">
      <c r="A1305" s="8" t="s">
        <v>3385</v>
      </c>
      <c r="B1305" s="8">
        <v>49</v>
      </c>
      <c r="C1305" s="8" t="s">
        <v>122</v>
      </c>
      <c r="D1305" s="8" t="s">
        <v>5336</v>
      </c>
      <c r="E1305" s="8" t="s">
        <v>31</v>
      </c>
      <c r="F1305" s="8">
        <v>23</v>
      </c>
      <c r="G1305" s="8">
        <v>17</v>
      </c>
      <c r="H1305" s="13">
        <f t="shared" si="287"/>
        <v>17.434000000000001</v>
      </c>
      <c r="I1305" s="13">
        <f t="shared" si="288"/>
        <v>12.885999999999999</v>
      </c>
      <c r="J1305" s="9">
        <v>1</v>
      </c>
      <c r="K1305" s="9">
        <v>1</v>
      </c>
      <c r="L1305" s="8"/>
      <c r="M1305" s="8"/>
      <c r="N1305" s="8"/>
      <c r="O1305" s="8"/>
      <c r="P1305" s="8"/>
      <c r="Q1305" s="8">
        <v>3</v>
      </c>
      <c r="R1305" s="8"/>
      <c r="S1305" s="8"/>
      <c r="T1305" s="8"/>
      <c r="U1305" s="8"/>
      <c r="V1305" s="8"/>
      <c r="W1305" s="8"/>
      <c r="X1305" s="8"/>
      <c r="Y1305" s="8"/>
      <c r="Z1305" s="8"/>
      <c r="AA1305" s="8"/>
      <c r="AB1305" s="8"/>
      <c r="AC1305" s="8"/>
      <c r="AD1305" s="8"/>
      <c r="AE1305" s="8"/>
      <c r="AF1305" s="8"/>
      <c r="AG1305" s="8"/>
      <c r="AH1305" s="8"/>
      <c r="AI1305" s="8">
        <v>1</v>
      </c>
      <c r="AJ1305" s="8"/>
      <c r="AK1305" s="8"/>
      <c r="AL1305" s="8"/>
      <c r="AM1305" s="8"/>
      <c r="AN1305" s="8"/>
      <c r="AO1305" s="8"/>
      <c r="AP1305" s="8"/>
      <c r="AQ1305" s="8"/>
      <c r="AR1305" s="8"/>
      <c r="AS1305" s="8"/>
      <c r="AT1305" s="8"/>
      <c r="AU1305" s="8"/>
      <c r="AV1305" s="8"/>
      <c r="AW1305" s="8"/>
      <c r="AX1305" s="8"/>
      <c r="AY1305" s="8"/>
      <c r="AZ1305" s="8"/>
      <c r="BA1305" s="8"/>
      <c r="BB1305" s="8"/>
      <c r="BC1305" s="9"/>
      <c r="BD1305" s="8"/>
      <c r="BE1305" s="8"/>
      <c r="BF1305" s="8"/>
      <c r="BG1305" s="8"/>
      <c r="BH1305" s="8"/>
      <c r="BI1305" s="8"/>
      <c r="BJ1305" s="8"/>
      <c r="BK1305" s="8"/>
      <c r="BL1305" s="8"/>
      <c r="BM1305" s="8"/>
      <c r="BN1305" s="8"/>
      <c r="BO1305" s="8"/>
      <c r="BP1305" s="8"/>
      <c r="BQ1305" s="8"/>
      <c r="BR1305" s="8"/>
      <c r="BS1305" s="8"/>
      <c r="BT1305" s="8"/>
      <c r="BU1305" s="8"/>
      <c r="BV1305" s="8"/>
      <c r="BW1305" s="8"/>
      <c r="BX1305" s="8"/>
      <c r="BY1305" s="8"/>
      <c r="BZ1305" s="8"/>
      <c r="CA1305" s="8"/>
      <c r="CB1305" s="8"/>
      <c r="CC1305" s="8"/>
      <c r="CD1305" s="8"/>
      <c r="CE1305" s="8"/>
      <c r="CF1305" s="8" t="s">
        <v>5335</v>
      </c>
      <c r="CG1305" s="8"/>
      <c r="CH1305" s="8"/>
      <c r="CI1305" s="8"/>
      <c r="CJ1305" s="8"/>
      <c r="CK1305" s="10"/>
      <c r="CL1305" s="8"/>
      <c r="CM1305" s="8"/>
      <c r="CN1305" s="8"/>
      <c r="CO1305" s="8"/>
      <c r="CP1305" s="8"/>
      <c r="CQ1305" s="8"/>
      <c r="CR1305" s="23"/>
      <c r="DC1305" s="1"/>
      <c r="DT1305" s="1"/>
      <c r="DY1305" s="1"/>
    </row>
    <row r="1306" spans="1:129">
      <c r="A1306" s="8" t="s">
        <v>3386</v>
      </c>
      <c r="B1306" s="8">
        <v>49</v>
      </c>
      <c r="C1306" s="8" t="s">
        <v>122</v>
      </c>
      <c r="D1306" s="8" t="s">
        <v>3413</v>
      </c>
      <c r="E1306" s="8" t="s">
        <v>5162</v>
      </c>
      <c r="F1306" s="8">
        <v>46</v>
      </c>
      <c r="G1306" s="8">
        <v>42</v>
      </c>
      <c r="H1306" s="13">
        <f t="shared" ref="H1306:H1318" si="289">F1306*0.758</f>
        <v>34.868000000000002</v>
      </c>
      <c r="I1306" s="13">
        <f t="shared" ref="I1306:I1318" si="290">G1306*0.758</f>
        <v>31.835999999999999</v>
      </c>
      <c r="J1306" s="9">
        <v>2</v>
      </c>
      <c r="K1306" s="9">
        <v>1</v>
      </c>
      <c r="L1306" s="8"/>
      <c r="M1306" s="8"/>
      <c r="N1306" s="8"/>
      <c r="O1306" s="8"/>
      <c r="P1306" s="8"/>
      <c r="Q1306" s="8">
        <v>7</v>
      </c>
      <c r="R1306" s="8"/>
      <c r="S1306" s="8"/>
      <c r="T1306" s="8"/>
      <c r="U1306" s="8"/>
      <c r="V1306" s="8"/>
      <c r="W1306" s="8"/>
      <c r="X1306" s="8"/>
      <c r="Y1306" s="8"/>
      <c r="Z1306" s="8"/>
      <c r="AA1306" s="8"/>
      <c r="AB1306" s="8"/>
      <c r="AC1306" s="8"/>
      <c r="AD1306" s="8"/>
      <c r="AE1306" s="8"/>
      <c r="AF1306" s="8"/>
      <c r="AG1306" s="8"/>
      <c r="AH1306" s="8"/>
      <c r="AI1306" s="8">
        <v>1</v>
      </c>
      <c r="AJ1306" s="8"/>
      <c r="AK1306" s="8"/>
      <c r="AL1306" s="8"/>
      <c r="AM1306" s="8"/>
      <c r="AN1306" s="8"/>
      <c r="AO1306" s="8"/>
      <c r="AP1306" s="8"/>
      <c r="AQ1306" s="8"/>
      <c r="AR1306" s="8"/>
      <c r="AS1306" s="8"/>
      <c r="AT1306" s="8"/>
      <c r="AU1306" s="8"/>
      <c r="AV1306" s="8"/>
      <c r="AW1306" s="8"/>
      <c r="AX1306" s="8"/>
      <c r="AY1306" s="8"/>
      <c r="AZ1306" s="8"/>
      <c r="BA1306" s="8"/>
      <c r="BB1306" s="8"/>
      <c r="BC1306" s="9"/>
      <c r="BD1306" s="8"/>
      <c r="BE1306" s="8"/>
      <c r="BF1306" s="8"/>
      <c r="BG1306" s="8"/>
      <c r="BH1306" s="8"/>
      <c r="BI1306" s="8"/>
      <c r="BJ1306" s="8">
        <v>1</v>
      </c>
      <c r="BK1306" s="8"/>
      <c r="BL1306" s="8">
        <v>1</v>
      </c>
      <c r="BM1306" s="8"/>
      <c r="BN1306" s="8"/>
      <c r="BO1306" s="8"/>
      <c r="BP1306" s="8"/>
      <c r="BQ1306" s="8"/>
      <c r="BR1306" s="8"/>
      <c r="BS1306" s="8"/>
      <c r="BT1306" s="8"/>
      <c r="BU1306" s="8"/>
      <c r="BV1306" s="8"/>
      <c r="BW1306" s="8"/>
      <c r="BX1306" s="8"/>
      <c r="BY1306" s="8"/>
      <c r="BZ1306" s="8"/>
      <c r="CA1306" s="8"/>
      <c r="CB1306" s="8"/>
      <c r="CC1306" s="8"/>
      <c r="CD1306" s="8"/>
      <c r="CE1306" s="8"/>
      <c r="CF1306" s="8" t="s">
        <v>3414</v>
      </c>
      <c r="CG1306" s="8" t="s">
        <v>6117</v>
      </c>
      <c r="CH1306" s="8" t="s">
        <v>11</v>
      </c>
      <c r="CI1306" s="8" t="s">
        <v>6154</v>
      </c>
      <c r="CJ1306" s="8">
        <v>50</v>
      </c>
      <c r="CK1306" s="10" t="s">
        <v>1062</v>
      </c>
      <c r="CL1306" s="8"/>
      <c r="CM1306" s="8"/>
      <c r="CN1306" s="8"/>
      <c r="CO1306" s="8"/>
      <c r="CP1306" s="8"/>
      <c r="CQ1306" s="8"/>
      <c r="CR1306" s="23"/>
      <c r="DC1306" s="1"/>
      <c r="DT1306" s="1"/>
      <c r="DY1306" s="1"/>
    </row>
    <row r="1307" spans="1:129">
      <c r="A1307" s="8" t="s">
        <v>3387</v>
      </c>
      <c r="B1307" s="8">
        <v>49</v>
      </c>
      <c r="C1307" s="8" t="s">
        <v>122</v>
      </c>
      <c r="D1307" s="8" t="s">
        <v>5163</v>
      </c>
      <c r="E1307" s="8" t="s">
        <v>5330</v>
      </c>
      <c r="F1307" s="8">
        <v>30</v>
      </c>
      <c r="G1307" s="8">
        <v>22</v>
      </c>
      <c r="H1307" s="13">
        <f t="shared" si="289"/>
        <v>22.740000000000002</v>
      </c>
      <c r="I1307" s="13">
        <f t="shared" si="290"/>
        <v>16.676000000000002</v>
      </c>
      <c r="J1307" s="9">
        <v>2</v>
      </c>
      <c r="K1307" s="9">
        <v>1</v>
      </c>
      <c r="L1307" s="8"/>
      <c r="M1307" s="8">
        <v>2</v>
      </c>
      <c r="N1307" s="8"/>
      <c r="O1307" s="8"/>
      <c r="P1307" s="8"/>
      <c r="Q1307" s="8">
        <v>5</v>
      </c>
      <c r="R1307" s="8">
        <v>3</v>
      </c>
      <c r="S1307" s="8"/>
      <c r="T1307" s="8"/>
      <c r="U1307" s="8"/>
      <c r="V1307" s="8"/>
      <c r="W1307" s="8"/>
      <c r="X1307" s="8"/>
      <c r="Y1307" s="8"/>
      <c r="Z1307" s="8"/>
      <c r="AA1307" s="8"/>
      <c r="AB1307" s="8"/>
      <c r="AC1307" s="8"/>
      <c r="AD1307" s="8"/>
      <c r="AE1307" s="8"/>
      <c r="AF1307" s="8"/>
      <c r="AG1307" s="8"/>
      <c r="AH1307" s="8">
        <v>3</v>
      </c>
      <c r="AI1307" s="8">
        <v>4</v>
      </c>
      <c r="AJ1307" s="8"/>
      <c r="AK1307" s="8"/>
      <c r="AL1307" s="8"/>
      <c r="AM1307" s="8"/>
      <c r="AN1307" s="8"/>
      <c r="AO1307" s="8"/>
      <c r="AP1307" s="8"/>
      <c r="AQ1307" s="8"/>
      <c r="AR1307" s="8"/>
      <c r="AS1307" s="8"/>
      <c r="AT1307" s="8"/>
      <c r="AU1307" s="8"/>
      <c r="AV1307" s="8"/>
      <c r="AW1307" s="8"/>
      <c r="AX1307" s="8"/>
      <c r="AY1307" s="8"/>
      <c r="AZ1307" s="8"/>
      <c r="BA1307" s="8"/>
      <c r="BB1307" s="8"/>
      <c r="BC1307" s="9"/>
      <c r="BD1307" s="8"/>
      <c r="BE1307" s="8"/>
      <c r="BF1307" s="8"/>
      <c r="BG1307" s="8"/>
      <c r="BH1307" s="8"/>
      <c r="BI1307" s="8"/>
      <c r="BJ1307" s="8"/>
      <c r="BK1307" s="8"/>
      <c r="BL1307" s="8"/>
      <c r="BM1307" s="8"/>
      <c r="BN1307" s="8"/>
      <c r="BO1307" s="8"/>
      <c r="BP1307" s="8"/>
      <c r="BQ1307" s="8"/>
      <c r="BR1307" s="8"/>
      <c r="BS1307" s="8"/>
      <c r="BT1307" s="8"/>
      <c r="BU1307" s="8"/>
      <c r="BV1307" s="8"/>
      <c r="BW1307" s="8"/>
      <c r="BX1307" s="8"/>
      <c r="BY1307" s="8"/>
      <c r="BZ1307" s="8"/>
      <c r="CA1307" s="8"/>
      <c r="CB1307" s="8"/>
      <c r="CC1307" s="8"/>
      <c r="CD1307" s="8"/>
      <c r="CE1307" s="8"/>
      <c r="CF1307" s="8" t="s">
        <v>5164</v>
      </c>
      <c r="CG1307" s="8" t="s">
        <v>5984</v>
      </c>
      <c r="CH1307" s="8" t="s">
        <v>11</v>
      </c>
      <c r="CI1307" s="8" t="s">
        <v>6154</v>
      </c>
      <c r="CJ1307" s="8">
        <v>50</v>
      </c>
      <c r="CK1307" s="10" t="s">
        <v>1062</v>
      </c>
      <c r="CL1307" s="8"/>
      <c r="CM1307" s="8"/>
      <c r="CN1307" s="8"/>
      <c r="CO1307" s="8"/>
      <c r="CP1307" s="8"/>
      <c r="CQ1307" s="8"/>
      <c r="CR1307" s="23"/>
      <c r="DC1307" s="1"/>
      <c r="DT1307" s="1"/>
      <c r="DY1307" s="1"/>
    </row>
    <row r="1308" spans="1:129">
      <c r="A1308" s="8" t="s">
        <v>3388</v>
      </c>
      <c r="B1308" s="8">
        <v>49</v>
      </c>
      <c r="C1308" s="8"/>
      <c r="D1308" s="8" t="s">
        <v>5333</v>
      </c>
      <c r="E1308" s="8" t="s">
        <v>3415</v>
      </c>
      <c r="F1308" s="8">
        <v>28</v>
      </c>
      <c r="G1308" s="8">
        <v>16</v>
      </c>
      <c r="H1308" s="13">
        <f t="shared" si="289"/>
        <v>21.224</v>
      </c>
      <c r="I1308" s="13">
        <f t="shared" si="290"/>
        <v>12.128</v>
      </c>
      <c r="J1308" s="9">
        <v>2</v>
      </c>
      <c r="K1308" s="9">
        <v>1</v>
      </c>
      <c r="L1308" s="8"/>
      <c r="M1308" s="8"/>
      <c r="N1308" s="8"/>
      <c r="O1308" s="8"/>
      <c r="P1308" s="8"/>
      <c r="Q1308" s="8">
        <v>7</v>
      </c>
      <c r="R1308" s="8">
        <v>1</v>
      </c>
      <c r="S1308" s="8"/>
      <c r="T1308" s="8"/>
      <c r="U1308" s="8"/>
      <c r="V1308" s="8"/>
      <c r="W1308" s="8"/>
      <c r="X1308" s="8"/>
      <c r="Y1308" s="8"/>
      <c r="Z1308" s="8"/>
      <c r="AA1308" s="8"/>
      <c r="AB1308" s="8"/>
      <c r="AC1308" s="8"/>
      <c r="AD1308" s="8"/>
      <c r="AE1308" s="8"/>
      <c r="AF1308" s="8"/>
      <c r="AG1308" s="8"/>
      <c r="AH1308" s="8">
        <v>2</v>
      </c>
      <c r="AI1308" s="8">
        <v>1</v>
      </c>
      <c r="AJ1308" s="8">
        <v>1</v>
      </c>
      <c r="AK1308" s="8"/>
      <c r="AL1308" s="8"/>
      <c r="AM1308" s="8"/>
      <c r="AN1308" s="8">
        <v>1</v>
      </c>
      <c r="AO1308" s="8"/>
      <c r="AP1308" s="8"/>
      <c r="AQ1308" s="8"/>
      <c r="AR1308" s="8"/>
      <c r="AS1308" s="8"/>
      <c r="AT1308" s="8"/>
      <c r="AU1308" s="8"/>
      <c r="AV1308" s="8"/>
      <c r="AW1308" s="8"/>
      <c r="AX1308" s="8"/>
      <c r="AY1308" s="8"/>
      <c r="AZ1308" s="8"/>
      <c r="BA1308" s="8"/>
      <c r="BB1308" s="8"/>
      <c r="BC1308" s="9"/>
      <c r="BD1308" s="8"/>
      <c r="BE1308" s="8"/>
      <c r="BF1308" s="8"/>
      <c r="BG1308" s="8"/>
      <c r="BH1308" s="8"/>
      <c r="BI1308" s="8"/>
      <c r="BJ1308" s="8"/>
      <c r="BK1308" s="8"/>
      <c r="BL1308" s="8"/>
      <c r="BM1308" s="8"/>
      <c r="BN1308" s="8"/>
      <c r="BO1308" s="8"/>
      <c r="BP1308" s="8"/>
      <c r="BQ1308" s="8"/>
      <c r="BR1308" s="8"/>
      <c r="BS1308" s="8"/>
      <c r="BT1308" s="8"/>
      <c r="BU1308" s="8"/>
      <c r="BV1308" s="8"/>
      <c r="BW1308" s="8"/>
      <c r="BX1308" s="8"/>
      <c r="BY1308" s="8"/>
      <c r="BZ1308" s="8"/>
      <c r="CA1308" s="8"/>
      <c r="CB1308" s="8"/>
      <c r="CC1308" s="8"/>
      <c r="CD1308" s="8"/>
      <c r="CE1308" s="8"/>
      <c r="CF1308" s="8" t="s">
        <v>3400</v>
      </c>
      <c r="CG1308" s="8" t="s">
        <v>3416</v>
      </c>
      <c r="CH1308" s="8" t="s">
        <v>11</v>
      </c>
      <c r="CI1308" s="8" t="s">
        <v>5858</v>
      </c>
      <c r="CJ1308" s="8">
        <v>100</v>
      </c>
      <c r="CK1308" s="10" t="s">
        <v>670</v>
      </c>
      <c r="CL1308" s="8" t="s">
        <v>11</v>
      </c>
      <c r="CM1308" s="8" t="s">
        <v>6020</v>
      </c>
      <c r="CN1308" s="8">
        <v>150</v>
      </c>
      <c r="CO1308" s="8" t="s">
        <v>739</v>
      </c>
      <c r="CP1308" s="8"/>
      <c r="CQ1308" s="8"/>
      <c r="CR1308" s="23"/>
      <c r="DC1308" s="1"/>
      <c r="DT1308" s="1"/>
      <c r="DY1308" s="1"/>
    </row>
    <row r="1309" spans="1:129">
      <c r="A1309" s="8" t="s">
        <v>3389</v>
      </c>
      <c r="B1309" s="8">
        <v>49</v>
      </c>
      <c r="C1309" s="8" t="s">
        <v>122</v>
      </c>
      <c r="D1309" s="8" t="s">
        <v>3417</v>
      </c>
      <c r="E1309" s="8" t="s">
        <v>5331</v>
      </c>
      <c r="F1309" s="8">
        <v>30</v>
      </c>
      <c r="G1309" s="8">
        <v>17</v>
      </c>
      <c r="H1309" s="13">
        <f t="shared" si="289"/>
        <v>22.740000000000002</v>
      </c>
      <c r="I1309" s="13">
        <f t="shared" si="290"/>
        <v>12.885999999999999</v>
      </c>
      <c r="J1309" s="9">
        <v>1</v>
      </c>
      <c r="K1309" s="9">
        <v>1</v>
      </c>
      <c r="L1309" s="8"/>
      <c r="M1309" s="8"/>
      <c r="N1309" s="8"/>
      <c r="O1309" s="8"/>
      <c r="P1309" s="8"/>
      <c r="Q1309" s="8">
        <v>4</v>
      </c>
      <c r="R1309" s="8">
        <v>1</v>
      </c>
      <c r="S1309" s="8"/>
      <c r="T1309" s="8"/>
      <c r="U1309" s="8"/>
      <c r="V1309" s="8"/>
      <c r="W1309" s="8"/>
      <c r="X1309" s="8"/>
      <c r="Y1309" s="8"/>
      <c r="Z1309" s="8"/>
      <c r="AA1309" s="8"/>
      <c r="AB1309" s="8"/>
      <c r="AC1309" s="8"/>
      <c r="AD1309" s="8"/>
      <c r="AE1309" s="8"/>
      <c r="AF1309" s="8"/>
      <c r="AG1309" s="8"/>
      <c r="AH1309" s="8">
        <v>1</v>
      </c>
      <c r="AI1309" s="8">
        <v>1</v>
      </c>
      <c r="AJ1309" s="8"/>
      <c r="AK1309" s="8"/>
      <c r="AL1309" s="8"/>
      <c r="AM1309" s="8"/>
      <c r="AN1309" s="8">
        <v>1</v>
      </c>
      <c r="AO1309" s="8"/>
      <c r="AP1309" s="8"/>
      <c r="AQ1309" s="8"/>
      <c r="AR1309" s="8"/>
      <c r="AS1309" s="8"/>
      <c r="AT1309" s="8"/>
      <c r="AU1309" s="8"/>
      <c r="AV1309" s="8"/>
      <c r="AW1309" s="8"/>
      <c r="AX1309" s="8"/>
      <c r="AY1309" s="8"/>
      <c r="AZ1309" s="8"/>
      <c r="BA1309" s="8"/>
      <c r="BB1309" s="8"/>
      <c r="BC1309" s="9"/>
      <c r="BD1309" s="8"/>
      <c r="BE1309" s="8"/>
      <c r="BF1309" s="8"/>
      <c r="BG1309" s="8"/>
      <c r="BH1309" s="8"/>
      <c r="BI1309" s="8">
        <v>1</v>
      </c>
      <c r="BJ1309" s="8"/>
      <c r="BK1309" s="8"/>
      <c r="BL1309" s="8"/>
      <c r="BM1309" s="8"/>
      <c r="BN1309" s="8"/>
      <c r="BO1309" s="8"/>
      <c r="BP1309" s="8"/>
      <c r="BQ1309" s="8"/>
      <c r="BR1309" s="8"/>
      <c r="BS1309" s="8"/>
      <c r="BT1309" s="8"/>
      <c r="BU1309" s="8"/>
      <c r="BV1309" s="8"/>
      <c r="BW1309" s="8"/>
      <c r="BX1309" s="8"/>
      <c r="BY1309" s="8"/>
      <c r="BZ1309" s="8"/>
      <c r="CA1309" s="8"/>
      <c r="CB1309" s="8"/>
      <c r="CC1309" s="8"/>
      <c r="CD1309" s="8"/>
      <c r="CE1309" s="8"/>
      <c r="CF1309" s="8" t="s">
        <v>3418</v>
      </c>
      <c r="CG1309" s="8" t="s">
        <v>5337</v>
      </c>
      <c r="CH1309" s="8" t="s">
        <v>1663</v>
      </c>
      <c r="CI1309" s="19" t="s">
        <v>3419</v>
      </c>
      <c r="CJ1309" s="8"/>
      <c r="CK1309" s="10" t="s">
        <v>2189</v>
      </c>
      <c r="CL1309" s="8"/>
      <c r="CM1309" s="8"/>
      <c r="CN1309" s="8"/>
      <c r="CO1309" s="8"/>
      <c r="CP1309" s="8"/>
      <c r="CQ1309" s="8"/>
      <c r="CR1309" s="23"/>
      <c r="DC1309" s="1"/>
      <c r="DT1309" s="1"/>
      <c r="DY1309" s="1"/>
    </row>
    <row r="1310" spans="1:129">
      <c r="A1310" s="8" t="s">
        <v>3390</v>
      </c>
      <c r="B1310" s="8">
        <v>49</v>
      </c>
      <c r="C1310" s="8" t="s">
        <v>122</v>
      </c>
      <c r="D1310" s="8" t="s">
        <v>3420</v>
      </c>
      <c r="E1310" s="8" t="s">
        <v>3421</v>
      </c>
      <c r="F1310" s="8">
        <v>12</v>
      </c>
      <c r="G1310" s="8">
        <v>12</v>
      </c>
      <c r="H1310" s="13">
        <f t="shared" si="289"/>
        <v>9.0960000000000001</v>
      </c>
      <c r="I1310" s="13">
        <f t="shared" si="290"/>
        <v>9.0960000000000001</v>
      </c>
      <c r="J1310" s="9">
        <v>1</v>
      </c>
      <c r="K1310" s="9">
        <v>1</v>
      </c>
      <c r="L1310" s="8"/>
      <c r="M1310" s="8"/>
      <c r="N1310" s="8"/>
      <c r="O1310" s="8"/>
      <c r="P1310" s="8"/>
      <c r="Q1310" s="8">
        <v>4</v>
      </c>
      <c r="R1310" s="8"/>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c r="AZ1310" s="8"/>
      <c r="BA1310" s="8"/>
      <c r="BB1310" s="8"/>
      <c r="BC1310" s="9"/>
      <c r="BD1310" s="8"/>
      <c r="BE1310" s="8"/>
      <c r="BF1310" s="8"/>
      <c r="BG1310" s="8"/>
      <c r="BH1310" s="8"/>
      <c r="BI1310" s="8"/>
      <c r="BJ1310" s="8"/>
      <c r="BK1310" s="8"/>
      <c r="BL1310" s="8"/>
      <c r="BM1310" s="8"/>
      <c r="BN1310" s="8"/>
      <c r="BO1310" s="8"/>
      <c r="BP1310" s="8"/>
      <c r="BQ1310" s="8"/>
      <c r="BR1310" s="8"/>
      <c r="BS1310" s="8"/>
      <c r="BT1310" s="8"/>
      <c r="BU1310" s="8"/>
      <c r="BV1310" s="8"/>
      <c r="BW1310" s="8">
        <v>1</v>
      </c>
      <c r="BX1310" s="8"/>
      <c r="BY1310" s="8"/>
      <c r="BZ1310" s="8"/>
      <c r="CA1310" s="8"/>
      <c r="CB1310" s="8"/>
      <c r="CC1310" s="8"/>
      <c r="CD1310" s="8"/>
      <c r="CE1310" s="8"/>
      <c r="CF1310" s="8" t="s">
        <v>3422</v>
      </c>
      <c r="CG1310" s="8" t="s">
        <v>5338</v>
      </c>
      <c r="CH1310" s="8" t="s">
        <v>11</v>
      </c>
      <c r="CI1310" s="8" t="s">
        <v>5764</v>
      </c>
      <c r="CJ1310" s="8">
        <v>30</v>
      </c>
      <c r="CK1310" s="10" t="s">
        <v>754</v>
      </c>
      <c r="CL1310" s="8"/>
      <c r="CM1310" s="8"/>
      <c r="CN1310" s="8"/>
      <c r="CO1310" s="8"/>
      <c r="CP1310" s="8"/>
      <c r="CQ1310" s="8"/>
      <c r="CR1310" s="23"/>
      <c r="DC1310" s="1"/>
      <c r="DT1310" s="1"/>
      <c r="DY1310" s="1"/>
    </row>
    <row r="1311" spans="1:129">
      <c r="A1311" s="8" t="s">
        <v>3424</v>
      </c>
      <c r="B1311" s="8">
        <v>50</v>
      </c>
      <c r="C1311" s="8" t="s">
        <v>122</v>
      </c>
      <c r="D1311" s="8" t="s">
        <v>3433</v>
      </c>
      <c r="E1311" s="8" t="s">
        <v>3423</v>
      </c>
      <c r="F1311" s="8">
        <v>36</v>
      </c>
      <c r="G1311" s="8">
        <v>18</v>
      </c>
      <c r="H1311" s="13">
        <f t="shared" si="289"/>
        <v>27.288</v>
      </c>
      <c r="I1311" s="13">
        <f t="shared" si="290"/>
        <v>13.644</v>
      </c>
      <c r="J1311" s="9">
        <v>1</v>
      </c>
      <c r="K1311" s="9">
        <v>1</v>
      </c>
      <c r="L1311" s="8"/>
      <c r="M1311" s="8"/>
      <c r="N1311" s="8"/>
      <c r="O1311" s="8"/>
      <c r="P1311" s="8"/>
      <c r="Q1311" s="8">
        <v>1</v>
      </c>
      <c r="R1311" s="8"/>
      <c r="S1311" s="8"/>
      <c r="T1311" s="8"/>
      <c r="U1311" s="8"/>
      <c r="V1311" s="8"/>
      <c r="W1311" s="8"/>
      <c r="X1311" s="8"/>
      <c r="Y1311" s="8"/>
      <c r="Z1311" s="8"/>
      <c r="AA1311" s="8"/>
      <c r="AB1311" s="8"/>
      <c r="AC1311" s="8"/>
      <c r="AD1311" s="8"/>
      <c r="AE1311" s="8"/>
      <c r="AF1311" s="8"/>
      <c r="AG1311" s="8"/>
      <c r="AH1311" s="8"/>
      <c r="AI1311" s="8">
        <v>2</v>
      </c>
      <c r="AJ1311" s="8"/>
      <c r="AK1311" s="8"/>
      <c r="AL1311" s="8"/>
      <c r="AM1311" s="8"/>
      <c r="AN1311" s="8"/>
      <c r="AO1311" s="8"/>
      <c r="AP1311" s="8"/>
      <c r="AQ1311" s="8"/>
      <c r="AR1311" s="8"/>
      <c r="AS1311" s="8"/>
      <c r="AT1311" s="8"/>
      <c r="AU1311" s="8"/>
      <c r="AV1311" s="8"/>
      <c r="AW1311" s="8"/>
      <c r="AX1311" s="8"/>
      <c r="AY1311" s="8"/>
      <c r="AZ1311" s="8"/>
      <c r="BA1311" s="8"/>
      <c r="BB1311" s="8"/>
      <c r="BC1311" s="9"/>
      <c r="BD1311" s="8"/>
      <c r="BE1311" s="8"/>
      <c r="BF1311" s="8"/>
      <c r="BG1311" s="8"/>
      <c r="BH1311" s="8"/>
      <c r="BI1311" s="8"/>
      <c r="BJ1311" s="8"/>
      <c r="BK1311" s="8"/>
      <c r="BL1311" s="8"/>
      <c r="BM1311" s="8"/>
      <c r="BN1311" s="8"/>
      <c r="BO1311" s="8"/>
      <c r="BP1311" s="8"/>
      <c r="BQ1311" s="8"/>
      <c r="BR1311" s="8"/>
      <c r="BS1311" s="8"/>
      <c r="BT1311" s="8"/>
      <c r="BU1311" s="8"/>
      <c r="BV1311" s="8"/>
      <c r="BW1311" s="8"/>
      <c r="BX1311" s="8"/>
      <c r="BY1311" s="8"/>
      <c r="BZ1311" s="8"/>
      <c r="CA1311" s="8"/>
      <c r="CB1311" s="8"/>
      <c r="CC1311" s="8"/>
      <c r="CD1311" s="8"/>
      <c r="CE1311" s="8"/>
      <c r="CF1311" s="8" t="s">
        <v>3434</v>
      </c>
      <c r="CG1311" s="8"/>
      <c r="CH1311" s="8" t="s">
        <v>12</v>
      </c>
      <c r="CI1311" s="8" t="s">
        <v>3435</v>
      </c>
      <c r="CJ1311" s="8">
        <v>50</v>
      </c>
      <c r="CK1311" s="10" t="s">
        <v>3285</v>
      </c>
      <c r="CL1311" s="8"/>
      <c r="CM1311" s="8"/>
      <c r="CN1311" s="8"/>
      <c r="CO1311" s="8"/>
      <c r="CP1311" s="8"/>
      <c r="CQ1311" s="8" t="s">
        <v>549</v>
      </c>
      <c r="CR1311" s="23"/>
      <c r="DC1311" s="1"/>
      <c r="DT1311" s="1"/>
      <c r="DY1311" s="1"/>
    </row>
    <row r="1312" spans="1:129">
      <c r="A1312" s="8" t="s">
        <v>3425</v>
      </c>
      <c r="B1312" s="8">
        <v>50</v>
      </c>
      <c r="C1312" s="8" t="s">
        <v>122</v>
      </c>
      <c r="D1312" s="8" t="s">
        <v>3436</v>
      </c>
      <c r="E1312" s="8" t="s">
        <v>3437</v>
      </c>
      <c r="F1312" s="8">
        <v>24</v>
      </c>
      <c r="G1312" s="8">
        <v>20</v>
      </c>
      <c r="H1312" s="13">
        <f t="shared" si="289"/>
        <v>18.192</v>
      </c>
      <c r="I1312" s="13">
        <f t="shared" si="290"/>
        <v>15.16</v>
      </c>
      <c r="J1312" s="9">
        <v>2</v>
      </c>
      <c r="K1312" s="9">
        <v>1</v>
      </c>
      <c r="L1312" s="8">
        <v>2</v>
      </c>
      <c r="M1312" s="8"/>
      <c r="N1312" s="8"/>
      <c r="O1312" s="8"/>
      <c r="P1312" s="8"/>
      <c r="Q1312" s="8">
        <v>10</v>
      </c>
      <c r="R1312" s="8"/>
      <c r="S1312" s="8"/>
      <c r="T1312" s="8"/>
      <c r="U1312" s="8"/>
      <c r="V1312" s="8"/>
      <c r="W1312" s="8"/>
      <c r="X1312" s="8">
        <v>3</v>
      </c>
      <c r="Y1312" s="8"/>
      <c r="Z1312" s="8"/>
      <c r="AA1312" s="8"/>
      <c r="AB1312" s="8"/>
      <c r="AC1312" s="8"/>
      <c r="AD1312" s="8"/>
      <c r="AE1312" s="8"/>
      <c r="AF1312" s="8"/>
      <c r="AG1312" s="8"/>
      <c r="AH1312" s="8"/>
      <c r="AI1312" s="8"/>
      <c r="AJ1312" s="8"/>
      <c r="AK1312" s="8"/>
      <c r="AL1312" s="8"/>
      <c r="AM1312" s="8"/>
      <c r="AN1312" s="8"/>
      <c r="AO1312" s="8"/>
      <c r="AP1312" s="8"/>
      <c r="AQ1312" s="8"/>
      <c r="AR1312" s="8"/>
      <c r="AS1312" s="8"/>
      <c r="AT1312" s="8"/>
      <c r="AU1312" s="8"/>
      <c r="AV1312" s="8"/>
      <c r="AW1312" s="8"/>
      <c r="AX1312" s="8"/>
      <c r="AY1312" s="8"/>
      <c r="AZ1312" s="8"/>
      <c r="BA1312" s="8"/>
      <c r="BB1312" s="8"/>
      <c r="BC1312" s="9"/>
      <c r="BD1312" s="8"/>
      <c r="BE1312" s="8"/>
      <c r="BF1312" s="8"/>
      <c r="BG1312" s="8"/>
      <c r="BH1312" s="8"/>
      <c r="BI1312" s="8"/>
      <c r="BJ1312" s="8"/>
      <c r="BK1312" s="8"/>
      <c r="BL1312" s="8"/>
      <c r="BM1312" s="8"/>
      <c r="BN1312" s="8"/>
      <c r="BO1312" s="8"/>
      <c r="BP1312" s="8"/>
      <c r="BQ1312" s="8"/>
      <c r="BR1312" s="8"/>
      <c r="BS1312" s="8"/>
      <c r="BT1312" s="8"/>
      <c r="BU1312" s="8"/>
      <c r="BV1312" s="8"/>
      <c r="BW1312" s="8"/>
      <c r="BX1312" s="8"/>
      <c r="BY1312" s="8"/>
      <c r="BZ1312" s="8"/>
      <c r="CA1312" s="8"/>
      <c r="CB1312" s="8"/>
      <c r="CC1312" s="8"/>
      <c r="CD1312" s="8"/>
      <c r="CE1312" s="8"/>
      <c r="CF1312" s="8" t="s">
        <v>3438</v>
      </c>
      <c r="CG1312" s="8" t="s">
        <v>3439</v>
      </c>
      <c r="CH1312" s="8"/>
      <c r="CI1312" s="8"/>
      <c r="CJ1312" s="8"/>
      <c r="CK1312" s="10"/>
      <c r="CL1312" s="8"/>
      <c r="CM1312" s="8"/>
      <c r="CN1312" s="8"/>
      <c r="CO1312" s="8"/>
      <c r="CP1312" s="8"/>
      <c r="CQ1312" s="8"/>
      <c r="CR1312" s="23"/>
      <c r="DC1312" s="1"/>
      <c r="DT1312" s="1"/>
      <c r="DY1312" s="1"/>
    </row>
    <row r="1313" spans="1:129">
      <c r="A1313" s="8" t="s">
        <v>3426</v>
      </c>
      <c r="B1313" s="8">
        <v>50</v>
      </c>
      <c r="C1313" s="8"/>
      <c r="D1313" s="8" t="s">
        <v>3440</v>
      </c>
      <c r="E1313" s="8" t="s">
        <v>3441</v>
      </c>
      <c r="F1313" s="8">
        <v>10</v>
      </c>
      <c r="G1313" s="8">
        <v>6</v>
      </c>
      <c r="H1313" s="13">
        <f t="shared" si="289"/>
        <v>7.58</v>
      </c>
      <c r="I1313" s="13">
        <f t="shared" si="290"/>
        <v>4.548</v>
      </c>
      <c r="J1313" s="9">
        <v>1</v>
      </c>
      <c r="K1313" s="9">
        <v>1</v>
      </c>
      <c r="L1313" s="8">
        <v>1</v>
      </c>
      <c r="M1313" s="8"/>
      <c r="N1313" s="8"/>
      <c r="O1313" s="8"/>
      <c r="P1313" s="8"/>
      <c r="Q1313" s="8">
        <v>1</v>
      </c>
      <c r="R1313" s="8"/>
      <c r="S1313" s="8"/>
      <c r="T1313" s="8"/>
      <c r="U1313" s="8"/>
      <c r="V1313" s="8"/>
      <c r="W1313" s="8"/>
      <c r="X1313" s="8"/>
      <c r="Y1313" s="8"/>
      <c r="Z1313" s="8"/>
      <c r="AA1313" s="8"/>
      <c r="AB1313" s="8"/>
      <c r="AC1313" s="8"/>
      <c r="AD1313" s="8"/>
      <c r="AE1313" s="8"/>
      <c r="AF1313" s="8"/>
      <c r="AG1313" s="8"/>
      <c r="AH1313" s="8">
        <v>1</v>
      </c>
      <c r="AI1313" s="8"/>
      <c r="AJ1313" s="8"/>
      <c r="AK1313" s="8"/>
      <c r="AL1313" s="8"/>
      <c r="AM1313" s="8"/>
      <c r="AN1313" s="8"/>
      <c r="AO1313" s="8"/>
      <c r="AP1313" s="8"/>
      <c r="AQ1313" s="8"/>
      <c r="AR1313" s="8"/>
      <c r="AS1313" s="8"/>
      <c r="AT1313" s="8"/>
      <c r="AU1313" s="8"/>
      <c r="AV1313" s="8"/>
      <c r="AW1313" s="8"/>
      <c r="AX1313" s="8"/>
      <c r="AY1313" s="8"/>
      <c r="AZ1313" s="8"/>
      <c r="BA1313" s="8"/>
      <c r="BB1313" s="8"/>
      <c r="BC1313" s="9"/>
      <c r="BD1313" s="8"/>
      <c r="BE1313" s="8"/>
      <c r="BF1313" s="8"/>
      <c r="BG1313" s="8"/>
      <c r="BH1313" s="8"/>
      <c r="BI1313" s="8"/>
      <c r="BJ1313" s="8"/>
      <c r="BK1313" s="8"/>
      <c r="BL1313" s="8"/>
      <c r="BM1313" s="8"/>
      <c r="BN1313" s="8"/>
      <c r="BO1313" s="8"/>
      <c r="BP1313" s="8"/>
      <c r="BQ1313" s="8"/>
      <c r="BR1313" s="8"/>
      <c r="BS1313" s="8"/>
      <c r="BT1313" s="8"/>
      <c r="BU1313" s="8"/>
      <c r="BV1313" s="8"/>
      <c r="BW1313" s="8"/>
      <c r="BX1313" s="8"/>
      <c r="BY1313" s="8"/>
      <c r="BZ1313" s="8"/>
      <c r="CA1313" s="8"/>
      <c r="CB1313" s="8"/>
      <c r="CC1313" s="8"/>
      <c r="CD1313" s="8"/>
      <c r="CE1313" s="8"/>
      <c r="CF1313" s="8" t="s">
        <v>3442</v>
      </c>
      <c r="CG1313" s="8" t="s">
        <v>5965</v>
      </c>
      <c r="CH1313" s="8" t="s">
        <v>11</v>
      </c>
      <c r="CI1313" s="8" t="s">
        <v>2336</v>
      </c>
      <c r="CJ1313" s="8">
        <v>20</v>
      </c>
      <c r="CK1313" s="10" t="s">
        <v>667</v>
      </c>
      <c r="CL1313" s="8"/>
      <c r="CM1313" s="8"/>
      <c r="CN1313" s="8"/>
      <c r="CO1313" s="8"/>
      <c r="CP1313" s="8"/>
      <c r="CQ1313" s="8"/>
      <c r="CR1313" s="23"/>
      <c r="DC1313" s="1"/>
      <c r="DT1313" s="1"/>
      <c r="DY1313" s="1"/>
    </row>
    <row r="1314" spans="1:129">
      <c r="A1314" s="8" t="s">
        <v>3427</v>
      </c>
      <c r="B1314" s="8">
        <v>50</v>
      </c>
      <c r="C1314" s="8"/>
      <c r="D1314" s="8" t="s">
        <v>3443</v>
      </c>
      <c r="E1314" s="8" t="s">
        <v>3444</v>
      </c>
      <c r="F1314" s="8">
        <v>22</v>
      </c>
      <c r="G1314" s="8">
        <v>8</v>
      </c>
      <c r="H1314" s="13">
        <f t="shared" si="289"/>
        <v>16.676000000000002</v>
      </c>
      <c r="I1314" s="13">
        <f t="shared" si="290"/>
        <v>6.0640000000000001</v>
      </c>
      <c r="J1314" s="9">
        <v>2</v>
      </c>
      <c r="K1314" s="9">
        <v>1</v>
      </c>
      <c r="L1314" s="8"/>
      <c r="M1314" s="8"/>
      <c r="N1314" s="8"/>
      <c r="O1314" s="8"/>
      <c r="P1314" s="8"/>
      <c r="Q1314" s="8">
        <v>3</v>
      </c>
      <c r="R1314" s="8"/>
      <c r="S1314" s="8">
        <v>1</v>
      </c>
      <c r="T1314" s="8"/>
      <c r="U1314" s="8"/>
      <c r="V1314" s="8"/>
      <c r="W1314" s="8"/>
      <c r="X1314" s="8">
        <v>2</v>
      </c>
      <c r="Y1314" s="8"/>
      <c r="Z1314" s="8"/>
      <c r="AA1314" s="8"/>
      <c r="AB1314" s="8"/>
      <c r="AC1314" s="8"/>
      <c r="AD1314" s="8"/>
      <c r="AE1314" s="8"/>
      <c r="AF1314" s="8"/>
      <c r="AG1314" s="8"/>
      <c r="AH1314" s="8">
        <v>1</v>
      </c>
      <c r="AI1314" s="8">
        <v>1</v>
      </c>
      <c r="AJ1314" s="8"/>
      <c r="AK1314" s="8"/>
      <c r="AL1314" s="8"/>
      <c r="AM1314" s="8"/>
      <c r="AN1314" s="8"/>
      <c r="AO1314" s="8"/>
      <c r="AP1314" s="8"/>
      <c r="AQ1314" s="8"/>
      <c r="AR1314" s="8"/>
      <c r="AS1314" s="8"/>
      <c r="AT1314" s="8"/>
      <c r="AU1314" s="8"/>
      <c r="AV1314" s="8"/>
      <c r="AW1314" s="8"/>
      <c r="AX1314" s="8"/>
      <c r="AY1314" s="8"/>
      <c r="AZ1314" s="8"/>
      <c r="BA1314" s="8"/>
      <c r="BB1314" s="8"/>
      <c r="BC1314" s="9"/>
      <c r="BD1314" s="8"/>
      <c r="BE1314" s="8"/>
      <c r="BF1314" s="8"/>
      <c r="BG1314" s="8"/>
      <c r="BH1314" s="8"/>
      <c r="BI1314" s="8"/>
      <c r="BJ1314" s="8"/>
      <c r="BK1314" s="8"/>
      <c r="BL1314" s="8"/>
      <c r="BM1314" s="8"/>
      <c r="BN1314" s="8"/>
      <c r="BO1314" s="8"/>
      <c r="BP1314" s="8"/>
      <c r="BQ1314" s="8"/>
      <c r="BR1314" s="8"/>
      <c r="BS1314" s="8"/>
      <c r="BT1314" s="8"/>
      <c r="BU1314" s="8"/>
      <c r="BV1314" s="8"/>
      <c r="BW1314" s="8"/>
      <c r="BX1314" s="8"/>
      <c r="BY1314" s="8"/>
      <c r="BZ1314" s="8"/>
      <c r="CA1314" s="8"/>
      <c r="CB1314" s="8"/>
      <c r="CC1314" s="8"/>
      <c r="CD1314" s="8"/>
      <c r="CE1314" s="8"/>
      <c r="CF1314" s="8" t="s">
        <v>3445</v>
      </c>
      <c r="CG1314" s="8" t="s">
        <v>3439</v>
      </c>
      <c r="CH1314" s="8" t="s">
        <v>11</v>
      </c>
      <c r="CI1314" s="8" t="s">
        <v>3446</v>
      </c>
      <c r="CJ1314" s="8">
        <v>120</v>
      </c>
      <c r="CK1314" s="10" t="s">
        <v>752</v>
      </c>
      <c r="CL1314" s="8"/>
      <c r="CM1314" s="8"/>
      <c r="CN1314" s="8"/>
      <c r="CO1314" s="8"/>
      <c r="CP1314" s="8"/>
      <c r="CQ1314" s="8"/>
      <c r="CR1314" s="23"/>
      <c r="DC1314" s="1"/>
      <c r="DT1314" s="1"/>
      <c r="DY1314" s="1"/>
    </row>
    <row r="1315" spans="1:129">
      <c r="A1315" s="8" t="s">
        <v>3428</v>
      </c>
      <c r="B1315" s="8">
        <v>50</v>
      </c>
      <c r="C1315" s="8"/>
      <c r="D1315" s="8" t="s">
        <v>3447</v>
      </c>
      <c r="E1315" s="8" t="s">
        <v>3448</v>
      </c>
      <c r="F1315" s="8">
        <v>12</v>
      </c>
      <c r="G1315" s="8">
        <v>11</v>
      </c>
      <c r="H1315" s="13">
        <f t="shared" si="289"/>
        <v>9.0960000000000001</v>
      </c>
      <c r="I1315" s="13">
        <f t="shared" si="290"/>
        <v>8.338000000000001</v>
      </c>
      <c r="J1315" s="9">
        <v>1</v>
      </c>
      <c r="K1315" s="9">
        <v>1</v>
      </c>
      <c r="L1315" s="8"/>
      <c r="M1315" s="8"/>
      <c r="N1315" s="8"/>
      <c r="O1315" s="8"/>
      <c r="P1315" s="8"/>
      <c r="Q1315" s="8"/>
      <c r="R1315" s="8"/>
      <c r="S1315" s="8"/>
      <c r="T1315" s="8"/>
      <c r="U1315" s="8"/>
      <c r="V1315" s="8"/>
      <c r="W1315" s="8"/>
      <c r="X1315" s="8"/>
      <c r="Y1315" s="8"/>
      <c r="Z1315" s="8"/>
      <c r="AA1315" s="8"/>
      <c r="AB1315" s="8"/>
      <c r="AC1315" s="8"/>
      <c r="AD1315" s="8"/>
      <c r="AE1315" s="8"/>
      <c r="AF1315" s="8"/>
      <c r="AG1315" s="8"/>
      <c r="AH1315" s="8"/>
      <c r="AI1315" s="8">
        <v>1</v>
      </c>
      <c r="AJ1315" s="8"/>
      <c r="AK1315" s="8"/>
      <c r="AL1315" s="8"/>
      <c r="AM1315" s="8"/>
      <c r="AN1315" s="8"/>
      <c r="AO1315" s="8"/>
      <c r="AP1315" s="8"/>
      <c r="AQ1315" s="8"/>
      <c r="AR1315" s="8"/>
      <c r="AS1315" s="8"/>
      <c r="AT1315" s="8"/>
      <c r="AU1315" s="8"/>
      <c r="AV1315" s="8"/>
      <c r="AW1315" s="8"/>
      <c r="AX1315" s="8"/>
      <c r="AY1315" s="8"/>
      <c r="AZ1315" s="8"/>
      <c r="BA1315" s="8"/>
      <c r="BB1315" s="8"/>
      <c r="BC1315" s="9"/>
      <c r="BD1315" s="8"/>
      <c r="BE1315" s="8"/>
      <c r="BF1315" s="8"/>
      <c r="BG1315" s="8"/>
      <c r="BH1315" s="8"/>
      <c r="BI1315" s="8">
        <v>1</v>
      </c>
      <c r="BJ1315" s="8"/>
      <c r="BK1315" s="8"/>
      <c r="BL1315" s="8"/>
      <c r="BM1315" s="8"/>
      <c r="BN1315" s="8"/>
      <c r="BO1315" s="8"/>
      <c r="BP1315" s="8"/>
      <c r="BQ1315" s="8"/>
      <c r="BR1315" s="8"/>
      <c r="BS1315" s="8"/>
      <c r="BT1315" s="8"/>
      <c r="BU1315" s="8"/>
      <c r="BV1315" s="8"/>
      <c r="BW1315" s="8"/>
      <c r="BX1315" s="8"/>
      <c r="BY1315" s="8"/>
      <c r="BZ1315" s="8"/>
      <c r="CA1315" s="8"/>
      <c r="CB1315" s="8"/>
      <c r="CC1315" s="8"/>
      <c r="CD1315" s="8"/>
      <c r="CE1315" s="8"/>
      <c r="CF1315" s="8" t="s">
        <v>3449</v>
      </c>
      <c r="CG1315" s="8" t="s">
        <v>3450</v>
      </c>
      <c r="CH1315" s="8" t="s">
        <v>11</v>
      </c>
      <c r="CI1315" s="8" t="s">
        <v>3446</v>
      </c>
      <c r="CJ1315" s="8">
        <v>30</v>
      </c>
      <c r="CK1315" s="10" t="s">
        <v>667</v>
      </c>
      <c r="CL1315" s="8"/>
      <c r="CM1315" s="8"/>
      <c r="CN1315" s="8"/>
      <c r="CO1315" s="8"/>
      <c r="CP1315" s="8"/>
      <c r="CQ1315" s="8"/>
      <c r="CR1315" s="23"/>
      <c r="DC1315" s="1"/>
      <c r="DT1315" s="1"/>
      <c r="DY1315" s="1"/>
    </row>
    <row r="1316" spans="1:129">
      <c r="A1316" s="8" t="s">
        <v>3429</v>
      </c>
      <c r="B1316" s="8">
        <v>50</v>
      </c>
      <c r="C1316" s="8"/>
      <c r="D1316" s="8" t="s">
        <v>3451</v>
      </c>
      <c r="E1316" s="8" t="s">
        <v>3452</v>
      </c>
      <c r="F1316" s="8">
        <v>32</v>
      </c>
      <c r="G1316" s="8">
        <v>16</v>
      </c>
      <c r="H1316" s="13">
        <f t="shared" si="289"/>
        <v>24.256</v>
      </c>
      <c r="I1316" s="13">
        <f t="shared" si="290"/>
        <v>12.128</v>
      </c>
      <c r="J1316" s="9">
        <v>1</v>
      </c>
      <c r="K1316" s="9">
        <v>1</v>
      </c>
      <c r="L1316" s="8"/>
      <c r="M1316" s="8"/>
      <c r="N1316" s="8"/>
      <c r="O1316" s="8"/>
      <c r="P1316" s="8"/>
      <c r="Q1316" s="8">
        <v>5</v>
      </c>
      <c r="R1316" s="8">
        <v>1</v>
      </c>
      <c r="S1316" s="8"/>
      <c r="T1316" s="8"/>
      <c r="U1316" s="8"/>
      <c r="V1316" s="8"/>
      <c r="W1316" s="8"/>
      <c r="X1316" s="8">
        <v>2</v>
      </c>
      <c r="Y1316" s="8"/>
      <c r="Z1316" s="8"/>
      <c r="AA1316" s="8"/>
      <c r="AB1316" s="8"/>
      <c r="AC1316" s="8"/>
      <c r="AD1316" s="8"/>
      <c r="AE1316" s="8"/>
      <c r="AF1316" s="8"/>
      <c r="AG1316" s="8"/>
      <c r="AH1316" s="8">
        <v>1</v>
      </c>
      <c r="AI1316" s="8">
        <v>2</v>
      </c>
      <c r="AJ1316" s="8"/>
      <c r="AK1316" s="8"/>
      <c r="AL1316" s="8"/>
      <c r="AM1316" s="8"/>
      <c r="AN1316" s="8"/>
      <c r="AO1316" s="8"/>
      <c r="AP1316" s="8"/>
      <c r="AQ1316" s="8"/>
      <c r="AR1316" s="8"/>
      <c r="AS1316" s="8"/>
      <c r="AT1316" s="8"/>
      <c r="AU1316" s="8"/>
      <c r="AV1316" s="8"/>
      <c r="AW1316" s="8"/>
      <c r="AX1316" s="8"/>
      <c r="AY1316" s="8"/>
      <c r="AZ1316" s="8"/>
      <c r="BA1316" s="8"/>
      <c r="BB1316" s="8"/>
      <c r="BC1316" s="9"/>
      <c r="BD1316" s="8"/>
      <c r="BE1316" s="8"/>
      <c r="BF1316" s="8"/>
      <c r="BG1316" s="8"/>
      <c r="BH1316" s="8"/>
      <c r="BI1316" s="8">
        <v>1</v>
      </c>
      <c r="BJ1316" s="8"/>
      <c r="BK1316" s="8"/>
      <c r="BL1316" s="8">
        <v>2</v>
      </c>
      <c r="BM1316" s="8"/>
      <c r="BN1316" s="8"/>
      <c r="BO1316" s="8"/>
      <c r="BP1316" s="8">
        <v>1</v>
      </c>
      <c r="BQ1316" s="8"/>
      <c r="BR1316" s="8"/>
      <c r="BS1316" s="8"/>
      <c r="BT1316" s="8"/>
      <c r="BU1316" s="8"/>
      <c r="BV1316" s="8"/>
      <c r="BW1316" s="8"/>
      <c r="BX1316" s="8"/>
      <c r="BY1316" s="8"/>
      <c r="BZ1316" s="8"/>
      <c r="CA1316" s="8"/>
      <c r="CB1316" s="8"/>
      <c r="CC1316" s="8"/>
      <c r="CD1316" s="8"/>
      <c r="CE1316" s="8"/>
      <c r="CF1316" s="8" t="s">
        <v>3453</v>
      </c>
      <c r="CG1316" s="8" t="s">
        <v>3454</v>
      </c>
      <c r="CH1316" s="8" t="s">
        <v>11</v>
      </c>
      <c r="CI1316" s="8" t="s">
        <v>6217</v>
      </c>
      <c r="CJ1316" s="8">
        <v>160</v>
      </c>
      <c r="CK1316" s="10" t="s">
        <v>752</v>
      </c>
      <c r="CL1316" s="8"/>
      <c r="CM1316" s="8"/>
      <c r="CN1316" s="8"/>
      <c r="CO1316" s="8"/>
      <c r="CP1316" s="8"/>
      <c r="CQ1316" s="8"/>
      <c r="CR1316" s="23"/>
      <c r="DC1316" s="1"/>
      <c r="DT1316" s="1"/>
      <c r="DY1316" s="1"/>
    </row>
    <row r="1317" spans="1:129">
      <c r="A1317" s="8" t="s">
        <v>3430</v>
      </c>
      <c r="B1317" s="8">
        <v>50</v>
      </c>
      <c r="C1317" s="8" t="s">
        <v>9</v>
      </c>
      <c r="D1317" s="8" t="s">
        <v>3455</v>
      </c>
      <c r="E1317" s="8" t="s">
        <v>3456</v>
      </c>
      <c r="F1317" s="8">
        <v>20</v>
      </c>
      <c r="G1317" s="8">
        <v>14</v>
      </c>
      <c r="H1317" s="13">
        <f t="shared" si="289"/>
        <v>15.16</v>
      </c>
      <c r="I1317" s="13">
        <f t="shared" si="290"/>
        <v>10.612</v>
      </c>
      <c r="J1317" s="9"/>
      <c r="K1317" s="9"/>
      <c r="L1317" s="8"/>
      <c r="M1317" s="8"/>
      <c r="N1317" s="8"/>
      <c r="O1317" s="8"/>
      <c r="P1317" s="8"/>
      <c r="Q1317" s="8"/>
      <c r="R1317" s="8"/>
      <c r="S1317" s="8"/>
      <c r="T1317" s="8"/>
      <c r="U1317" s="8"/>
      <c r="V1317" s="8"/>
      <c r="W1317" s="8"/>
      <c r="X1317" s="8"/>
      <c r="Y1317" s="8"/>
      <c r="Z1317" s="8"/>
      <c r="AA1317" s="8"/>
      <c r="AB1317" s="8"/>
      <c r="AC1317" s="8"/>
      <c r="AD1317" s="8"/>
      <c r="AE1317" s="8"/>
      <c r="AF1317" s="8"/>
      <c r="AG1317" s="8"/>
      <c r="AH1317" s="8"/>
      <c r="AI1317" s="8"/>
      <c r="AJ1317" s="8"/>
      <c r="AK1317" s="8"/>
      <c r="AL1317" s="8"/>
      <c r="AM1317" s="8"/>
      <c r="AN1317" s="8"/>
      <c r="AO1317" s="8"/>
      <c r="AP1317" s="8"/>
      <c r="AQ1317" s="8"/>
      <c r="AR1317" s="8"/>
      <c r="AS1317" s="8"/>
      <c r="AT1317" s="8"/>
      <c r="AU1317" s="8"/>
      <c r="AV1317" s="8"/>
      <c r="AW1317" s="8"/>
      <c r="AX1317" s="8"/>
      <c r="AY1317" s="8"/>
      <c r="AZ1317" s="8"/>
      <c r="BA1317" s="8"/>
      <c r="BB1317" s="8"/>
      <c r="BC1317" s="9"/>
      <c r="BD1317" s="8"/>
      <c r="BE1317" s="8"/>
      <c r="BF1317" s="8"/>
      <c r="BG1317" s="8"/>
      <c r="BH1317" s="8"/>
      <c r="BI1317" s="8"/>
      <c r="BJ1317" s="8"/>
      <c r="BK1317" s="8"/>
      <c r="BL1317" s="8"/>
      <c r="BM1317" s="8"/>
      <c r="BN1317" s="8"/>
      <c r="BO1317" s="8"/>
      <c r="BP1317" s="8"/>
      <c r="BQ1317" s="8"/>
      <c r="BR1317" s="8"/>
      <c r="BS1317" s="8"/>
      <c r="BT1317" s="8"/>
      <c r="BU1317" s="8"/>
      <c r="BV1317" s="8"/>
      <c r="BW1317" s="8"/>
      <c r="BX1317" s="8"/>
      <c r="BY1317" s="8"/>
      <c r="BZ1317" s="8"/>
      <c r="CA1317" s="8"/>
      <c r="CB1317" s="8"/>
      <c r="CC1317" s="8"/>
      <c r="CD1317" s="8"/>
      <c r="CE1317" s="8"/>
      <c r="CF1317" s="8" t="s">
        <v>3457</v>
      </c>
      <c r="CG1317" s="8" t="s">
        <v>3454</v>
      </c>
      <c r="CH1317" s="8" t="s">
        <v>11</v>
      </c>
      <c r="CI1317" s="8" t="s">
        <v>6217</v>
      </c>
      <c r="CJ1317" s="8">
        <v>20</v>
      </c>
      <c r="CK1317" s="10" t="s">
        <v>741</v>
      </c>
      <c r="CL1317" s="8"/>
      <c r="CM1317" s="8"/>
      <c r="CN1317" s="8"/>
      <c r="CO1317" s="8"/>
      <c r="CP1317" s="8"/>
      <c r="CQ1317" s="8"/>
      <c r="CR1317" s="23"/>
      <c r="DC1317" s="1"/>
      <c r="DT1317" s="1"/>
      <c r="DY1317" s="1"/>
    </row>
    <row r="1318" spans="1:129">
      <c r="A1318" s="8" t="s">
        <v>3431</v>
      </c>
      <c r="B1318" s="8">
        <v>50</v>
      </c>
      <c r="C1318" s="8"/>
      <c r="D1318" s="8" t="s">
        <v>5664</v>
      </c>
      <c r="E1318" s="8" t="s">
        <v>3458</v>
      </c>
      <c r="F1318" s="8">
        <v>50</v>
      </c>
      <c r="G1318" s="8">
        <v>43</v>
      </c>
      <c r="H1318" s="13">
        <f t="shared" si="289"/>
        <v>37.9</v>
      </c>
      <c r="I1318" s="13">
        <f t="shared" si="290"/>
        <v>32.594000000000001</v>
      </c>
      <c r="J1318" s="9">
        <v>2</v>
      </c>
      <c r="K1318" s="9">
        <v>1</v>
      </c>
      <c r="L1318" s="8"/>
      <c r="M1318" s="8"/>
      <c r="N1318" s="8"/>
      <c r="O1318" s="8"/>
      <c r="P1318" s="8">
        <v>2</v>
      </c>
      <c r="Q1318" s="8">
        <v>24</v>
      </c>
      <c r="R1318" s="8">
        <v>1</v>
      </c>
      <c r="S1318" s="8"/>
      <c r="T1318" s="8"/>
      <c r="U1318" s="8"/>
      <c r="V1318" s="8"/>
      <c r="W1318" s="8"/>
      <c r="X1318" s="8"/>
      <c r="Y1318" s="8"/>
      <c r="Z1318" s="8"/>
      <c r="AA1318" s="8"/>
      <c r="AB1318" s="8"/>
      <c r="AC1318" s="8"/>
      <c r="AD1318" s="8"/>
      <c r="AE1318" s="8"/>
      <c r="AF1318" s="8"/>
      <c r="AG1318" s="8"/>
      <c r="AH1318" s="8">
        <v>1</v>
      </c>
      <c r="AI1318" s="8">
        <v>2</v>
      </c>
      <c r="AJ1318" s="8"/>
      <c r="AK1318" s="8"/>
      <c r="AL1318" s="8"/>
      <c r="AM1318" s="8"/>
      <c r="AN1318" s="8"/>
      <c r="AO1318" s="8"/>
      <c r="AP1318" s="8"/>
      <c r="AQ1318" s="8"/>
      <c r="AR1318" s="8"/>
      <c r="AS1318" s="8"/>
      <c r="AT1318" s="8"/>
      <c r="AU1318" s="8"/>
      <c r="AV1318" s="8"/>
      <c r="AW1318" s="8"/>
      <c r="AX1318" s="8"/>
      <c r="AY1318" s="8"/>
      <c r="AZ1318" s="8"/>
      <c r="BA1318" s="8"/>
      <c r="BB1318" s="8"/>
      <c r="BC1318" s="9"/>
      <c r="BD1318" s="8">
        <v>1</v>
      </c>
      <c r="BE1318" s="8"/>
      <c r="BF1318" s="8"/>
      <c r="BG1318" s="8"/>
      <c r="BH1318" s="8"/>
      <c r="BI1318" s="8"/>
      <c r="BJ1318" s="8"/>
      <c r="BK1318" s="8"/>
      <c r="BL1318" s="8"/>
      <c r="BM1318" s="8"/>
      <c r="BN1318" s="8"/>
      <c r="BO1318" s="8"/>
      <c r="BP1318" s="8"/>
      <c r="BQ1318" s="8"/>
      <c r="BR1318" s="8"/>
      <c r="BS1318" s="8"/>
      <c r="BT1318" s="8"/>
      <c r="BU1318" s="8"/>
      <c r="BV1318" s="8"/>
      <c r="BW1318" s="8"/>
      <c r="BX1318" s="8"/>
      <c r="BY1318" s="8"/>
      <c r="BZ1318" s="8"/>
      <c r="CA1318" s="8"/>
      <c r="CB1318" s="8"/>
      <c r="CC1318" s="8"/>
      <c r="CD1318" s="8"/>
      <c r="CE1318" s="8"/>
      <c r="CF1318" s="8" t="s">
        <v>3459</v>
      </c>
      <c r="CG1318" s="8" t="s">
        <v>3460</v>
      </c>
      <c r="CH1318" s="8" t="s">
        <v>11</v>
      </c>
      <c r="CI1318" s="8" t="s">
        <v>6118</v>
      </c>
      <c r="CJ1318" s="8">
        <v>300</v>
      </c>
      <c r="CK1318" s="10" t="s">
        <v>912</v>
      </c>
      <c r="CL1318" s="8"/>
      <c r="CM1318" s="8"/>
      <c r="CN1318" s="8"/>
      <c r="CO1318" s="8"/>
      <c r="CP1318" s="8"/>
      <c r="CQ1318" s="8"/>
      <c r="CR1318" s="23"/>
      <c r="DC1318" s="1"/>
      <c r="DT1318" s="1"/>
      <c r="DY1318" s="1"/>
    </row>
    <row r="1319" spans="1:129">
      <c r="A1319" s="8" t="s">
        <v>3432</v>
      </c>
      <c r="B1319" s="8">
        <v>50</v>
      </c>
      <c r="C1319" s="8"/>
      <c r="D1319" s="8" t="s">
        <v>5339</v>
      </c>
      <c r="E1319" s="8" t="s">
        <v>3461</v>
      </c>
      <c r="F1319" s="8">
        <v>16</v>
      </c>
      <c r="G1319" s="8">
        <v>14</v>
      </c>
      <c r="H1319" s="13">
        <f t="shared" ref="H1319:H1341" si="291">F1319*0.758</f>
        <v>12.128</v>
      </c>
      <c r="I1319" s="13">
        <f t="shared" ref="I1319:I1341" si="292">G1319*0.758</f>
        <v>10.612</v>
      </c>
      <c r="J1319" s="9">
        <v>2</v>
      </c>
      <c r="K1319" s="9">
        <v>1</v>
      </c>
      <c r="L1319" s="8"/>
      <c r="M1319" s="8"/>
      <c r="N1319" s="8"/>
      <c r="O1319" s="8"/>
      <c r="P1319" s="8"/>
      <c r="Q1319" s="8">
        <v>7</v>
      </c>
      <c r="R1319" s="8">
        <v>1</v>
      </c>
      <c r="S1319" s="8"/>
      <c r="T1319" s="8"/>
      <c r="U1319" s="8"/>
      <c r="V1319" s="8"/>
      <c r="W1319" s="8"/>
      <c r="X1319" s="8"/>
      <c r="Y1319" s="8"/>
      <c r="Z1319" s="8"/>
      <c r="AA1319" s="8"/>
      <c r="AB1319" s="8"/>
      <c r="AC1319" s="8"/>
      <c r="AD1319" s="8"/>
      <c r="AE1319" s="8"/>
      <c r="AF1319" s="8"/>
      <c r="AG1319" s="8"/>
      <c r="AH1319" s="8">
        <v>1</v>
      </c>
      <c r="AI1319" s="8">
        <v>1</v>
      </c>
      <c r="AJ1319" s="8"/>
      <c r="AK1319" s="8"/>
      <c r="AL1319" s="8"/>
      <c r="AM1319" s="8"/>
      <c r="AN1319" s="8">
        <v>1</v>
      </c>
      <c r="AO1319" s="8"/>
      <c r="AP1319" s="8"/>
      <c r="AQ1319" s="8"/>
      <c r="AR1319" s="8"/>
      <c r="AS1319" s="8"/>
      <c r="AT1319" s="8"/>
      <c r="AU1319" s="8"/>
      <c r="AV1319" s="8"/>
      <c r="AW1319" s="8"/>
      <c r="AX1319" s="8"/>
      <c r="AY1319" s="8"/>
      <c r="AZ1319" s="8"/>
      <c r="BA1319" s="8"/>
      <c r="BB1319" s="8"/>
      <c r="BC1319" s="9"/>
      <c r="BD1319" s="8"/>
      <c r="BE1319" s="8"/>
      <c r="BF1319" s="8"/>
      <c r="BG1319" s="8"/>
      <c r="BH1319" s="8"/>
      <c r="BI1319" s="8"/>
      <c r="BJ1319" s="8"/>
      <c r="BK1319" s="8"/>
      <c r="BL1319" s="8"/>
      <c r="BM1319" s="8"/>
      <c r="BN1319" s="8"/>
      <c r="BO1319" s="8"/>
      <c r="BP1319" s="8"/>
      <c r="BQ1319" s="8"/>
      <c r="BR1319" s="8"/>
      <c r="BS1319" s="8"/>
      <c r="BT1319" s="8"/>
      <c r="BU1319" s="8"/>
      <c r="BV1319" s="8"/>
      <c r="BW1319" s="8"/>
      <c r="BX1319" s="8"/>
      <c r="BY1319" s="8"/>
      <c r="BZ1319" s="8"/>
      <c r="CA1319" s="8"/>
      <c r="CB1319" s="8"/>
      <c r="CC1319" s="8"/>
      <c r="CD1319" s="8"/>
      <c r="CE1319" s="8"/>
      <c r="CF1319" s="8" t="s">
        <v>3462</v>
      </c>
      <c r="CG1319" s="8" t="s">
        <v>3450</v>
      </c>
      <c r="CH1319" s="8" t="s">
        <v>11</v>
      </c>
      <c r="CI1319" s="8" t="s">
        <v>5765</v>
      </c>
      <c r="CJ1319" s="8">
        <v>180</v>
      </c>
      <c r="CK1319" s="10" t="s">
        <v>888</v>
      </c>
      <c r="CL1319" s="8"/>
      <c r="CM1319" s="8"/>
      <c r="CN1319" s="8"/>
      <c r="CO1319" s="8"/>
      <c r="CP1319" s="8"/>
      <c r="CQ1319" s="8"/>
      <c r="CR1319" s="23"/>
      <c r="DC1319" s="1"/>
      <c r="DT1319" s="1"/>
      <c r="DY1319" s="1"/>
    </row>
    <row r="1320" spans="1:129">
      <c r="A1320" s="8" t="s">
        <v>3463</v>
      </c>
      <c r="B1320" s="8">
        <v>51</v>
      </c>
      <c r="C1320" s="8" t="s">
        <v>122</v>
      </c>
      <c r="D1320" s="8" t="s">
        <v>5665</v>
      </c>
      <c r="E1320" s="8"/>
      <c r="F1320" s="8">
        <v>38</v>
      </c>
      <c r="G1320" s="8">
        <v>36</v>
      </c>
      <c r="H1320" s="13">
        <f t="shared" si="291"/>
        <v>28.804000000000002</v>
      </c>
      <c r="I1320" s="13">
        <f t="shared" si="292"/>
        <v>27.288</v>
      </c>
      <c r="J1320" s="9">
        <v>1</v>
      </c>
      <c r="K1320" s="9"/>
      <c r="L1320" s="8"/>
      <c r="M1320" s="8"/>
      <c r="N1320" s="8"/>
      <c r="O1320" s="8"/>
      <c r="P1320" s="8"/>
      <c r="Q1320" s="8">
        <v>14</v>
      </c>
      <c r="R1320" s="8"/>
      <c r="S1320" s="8"/>
      <c r="T1320" s="8"/>
      <c r="U1320" s="8"/>
      <c r="V1320" s="8"/>
      <c r="W1320" s="8"/>
      <c r="X1320" s="8">
        <v>2</v>
      </c>
      <c r="Y1320" s="8"/>
      <c r="Z1320" s="8"/>
      <c r="AA1320" s="8"/>
      <c r="AB1320" s="8"/>
      <c r="AC1320" s="8"/>
      <c r="AD1320" s="8"/>
      <c r="AE1320" s="8"/>
      <c r="AF1320" s="8"/>
      <c r="AG1320" s="8"/>
      <c r="AH1320" s="8">
        <v>3</v>
      </c>
      <c r="AI1320" s="8">
        <v>3</v>
      </c>
      <c r="AJ1320" s="8"/>
      <c r="AK1320" s="8"/>
      <c r="AL1320" s="8"/>
      <c r="AM1320" s="8"/>
      <c r="AN1320" s="8">
        <v>1</v>
      </c>
      <c r="AO1320" s="8"/>
      <c r="AP1320" s="8"/>
      <c r="AQ1320" s="8"/>
      <c r="AR1320" s="8"/>
      <c r="AS1320" s="8"/>
      <c r="AT1320" s="8">
        <v>1</v>
      </c>
      <c r="AU1320" s="8"/>
      <c r="AV1320" s="8"/>
      <c r="AW1320" s="8"/>
      <c r="AX1320" s="8"/>
      <c r="AY1320" s="8"/>
      <c r="AZ1320" s="8"/>
      <c r="BA1320" s="8"/>
      <c r="BB1320" s="8"/>
      <c r="BC1320" s="9"/>
      <c r="BD1320" s="8">
        <v>1</v>
      </c>
      <c r="BE1320" s="8"/>
      <c r="BF1320" s="8"/>
      <c r="BG1320" s="8"/>
      <c r="BH1320" s="8"/>
      <c r="BI1320" s="8">
        <v>1</v>
      </c>
      <c r="BJ1320" s="8"/>
      <c r="BK1320" s="8"/>
      <c r="BL1320" s="8"/>
      <c r="BM1320" s="8"/>
      <c r="BN1320" s="8"/>
      <c r="BO1320" s="8"/>
      <c r="BP1320" s="8"/>
      <c r="BQ1320" s="8"/>
      <c r="BR1320" s="8"/>
      <c r="BS1320" s="8"/>
      <c r="BT1320" s="8"/>
      <c r="BU1320" s="8"/>
      <c r="BV1320" s="8"/>
      <c r="BW1320" s="8"/>
      <c r="BX1320" s="8"/>
      <c r="BY1320" s="8"/>
      <c r="BZ1320" s="8"/>
      <c r="CA1320" s="8"/>
      <c r="CB1320" s="8"/>
      <c r="CC1320" s="8"/>
      <c r="CD1320" s="8"/>
      <c r="CE1320" s="8"/>
      <c r="CF1320" s="8" t="s">
        <v>3469</v>
      </c>
      <c r="CG1320" s="8" t="s">
        <v>5022</v>
      </c>
      <c r="CH1320" s="8" t="s">
        <v>11</v>
      </c>
      <c r="CI1320" s="8" t="s">
        <v>5859</v>
      </c>
      <c r="CJ1320" s="8">
        <v>400</v>
      </c>
      <c r="CK1320" s="10" t="s">
        <v>740</v>
      </c>
      <c r="CL1320" s="8"/>
      <c r="CM1320" s="8"/>
      <c r="CN1320" s="8"/>
      <c r="CO1320" s="8"/>
      <c r="CP1320" s="8"/>
      <c r="CQ1320" s="8" t="s">
        <v>3470</v>
      </c>
      <c r="CR1320" s="23"/>
      <c r="DC1320" s="1"/>
      <c r="DT1320" s="1"/>
      <c r="DY1320" s="1"/>
    </row>
    <row r="1321" spans="1:129">
      <c r="A1321" s="8" t="s">
        <v>3464</v>
      </c>
      <c r="B1321" s="8">
        <v>51</v>
      </c>
      <c r="C1321" s="8" t="s">
        <v>122</v>
      </c>
      <c r="D1321" s="8" t="s">
        <v>5768</v>
      </c>
      <c r="E1321" s="8" t="s">
        <v>3472</v>
      </c>
      <c r="F1321" s="8">
        <v>46</v>
      </c>
      <c r="G1321" s="8">
        <v>46</v>
      </c>
      <c r="H1321" s="13">
        <f t="shared" si="291"/>
        <v>34.868000000000002</v>
      </c>
      <c r="I1321" s="13">
        <f t="shared" si="292"/>
        <v>34.868000000000002</v>
      </c>
      <c r="J1321" s="9">
        <v>2</v>
      </c>
      <c r="K1321" s="9">
        <v>1</v>
      </c>
      <c r="L1321" s="8"/>
      <c r="M1321" s="8"/>
      <c r="N1321" s="8"/>
      <c r="O1321" s="8"/>
      <c r="P1321" s="8"/>
      <c r="Q1321" s="8">
        <v>16</v>
      </c>
      <c r="R1321" s="8"/>
      <c r="S1321" s="8"/>
      <c r="T1321" s="8"/>
      <c r="U1321" s="8"/>
      <c r="V1321" s="8"/>
      <c r="W1321" s="8"/>
      <c r="X1321" s="8"/>
      <c r="Y1321" s="8"/>
      <c r="Z1321" s="8"/>
      <c r="AA1321" s="8"/>
      <c r="AB1321" s="8"/>
      <c r="AC1321" s="8"/>
      <c r="AD1321" s="8"/>
      <c r="AE1321" s="8"/>
      <c r="AF1321" s="8"/>
      <c r="AG1321" s="8"/>
      <c r="AH1321" s="8">
        <v>2</v>
      </c>
      <c r="AI1321" s="8">
        <v>2</v>
      </c>
      <c r="AJ1321" s="8"/>
      <c r="AK1321" s="8"/>
      <c r="AL1321" s="8"/>
      <c r="AM1321" s="8"/>
      <c r="AN1321" s="8"/>
      <c r="AO1321" s="8"/>
      <c r="AP1321" s="8"/>
      <c r="AQ1321" s="8"/>
      <c r="AR1321" s="8"/>
      <c r="AS1321" s="8"/>
      <c r="AT1321" s="8"/>
      <c r="AU1321" s="8"/>
      <c r="AV1321" s="8"/>
      <c r="AW1321" s="8"/>
      <c r="AX1321" s="8"/>
      <c r="AY1321" s="8"/>
      <c r="AZ1321" s="8"/>
      <c r="BA1321" s="8"/>
      <c r="BB1321" s="8"/>
      <c r="BC1321" s="9"/>
      <c r="BD1321" s="8"/>
      <c r="BE1321" s="8"/>
      <c r="BF1321" s="8"/>
      <c r="BG1321" s="8"/>
      <c r="BH1321" s="8"/>
      <c r="BI1321" s="8">
        <v>1</v>
      </c>
      <c r="BJ1321" s="8"/>
      <c r="BK1321" s="8"/>
      <c r="BL1321" s="8"/>
      <c r="BM1321" s="8"/>
      <c r="BN1321" s="8"/>
      <c r="BO1321" s="8"/>
      <c r="BP1321" s="8"/>
      <c r="BQ1321" s="8"/>
      <c r="BR1321" s="8"/>
      <c r="BS1321" s="8"/>
      <c r="BT1321" s="8"/>
      <c r="BU1321" s="8"/>
      <c r="BV1321" s="8"/>
      <c r="BW1321" s="8">
        <v>1</v>
      </c>
      <c r="BX1321" s="8"/>
      <c r="BY1321" s="8"/>
      <c r="BZ1321" s="8"/>
      <c r="CA1321" s="8"/>
      <c r="CB1321" s="8"/>
      <c r="CC1321" s="8"/>
      <c r="CD1321" s="8"/>
      <c r="CE1321" s="8"/>
      <c r="CF1321" s="8" t="s">
        <v>3471</v>
      </c>
      <c r="CG1321" s="8" t="s">
        <v>2361</v>
      </c>
      <c r="CH1321" s="8" t="s">
        <v>11</v>
      </c>
      <c r="CI1321" s="8" t="s">
        <v>3473</v>
      </c>
      <c r="CJ1321" s="8">
        <v>120</v>
      </c>
      <c r="CK1321" s="10" t="s">
        <v>3474</v>
      </c>
      <c r="CL1321" s="8"/>
      <c r="CM1321" s="8"/>
      <c r="CN1321" s="8"/>
      <c r="CO1321" s="8"/>
      <c r="CP1321" s="8"/>
      <c r="CQ1321" s="8" t="s">
        <v>5493</v>
      </c>
      <c r="CR1321" s="23"/>
      <c r="DC1321" s="1"/>
      <c r="DT1321" s="1"/>
      <c r="DY1321" s="1"/>
    </row>
    <row r="1322" spans="1:129">
      <c r="A1322" s="8" t="s">
        <v>3778</v>
      </c>
      <c r="B1322" s="8">
        <v>51</v>
      </c>
      <c r="C1322" s="8"/>
      <c r="D1322" s="8" t="s">
        <v>3476</v>
      </c>
      <c r="E1322" s="8" t="s">
        <v>5352</v>
      </c>
      <c r="F1322" s="8">
        <v>36</v>
      </c>
      <c r="G1322" s="8">
        <v>9</v>
      </c>
      <c r="H1322" s="13">
        <f t="shared" si="291"/>
        <v>27.288</v>
      </c>
      <c r="I1322" s="13">
        <f t="shared" si="292"/>
        <v>6.8220000000000001</v>
      </c>
      <c r="J1322" s="9">
        <v>2</v>
      </c>
      <c r="K1322" s="9">
        <v>2</v>
      </c>
      <c r="L1322" s="8"/>
      <c r="M1322" s="8"/>
      <c r="N1322" s="8"/>
      <c r="O1322" s="8"/>
      <c r="P1322" s="8"/>
      <c r="Q1322" s="8">
        <v>8</v>
      </c>
      <c r="R1322" s="8"/>
      <c r="S1322" s="8"/>
      <c r="T1322" s="8"/>
      <c r="U1322" s="8"/>
      <c r="V1322" s="8"/>
      <c r="W1322" s="8"/>
      <c r="X1322" s="8"/>
      <c r="Y1322" s="8"/>
      <c r="Z1322" s="8"/>
      <c r="AA1322" s="8"/>
      <c r="AB1322" s="8"/>
      <c r="AC1322" s="8"/>
      <c r="AD1322" s="8"/>
      <c r="AE1322" s="8"/>
      <c r="AF1322" s="8"/>
      <c r="AG1322" s="8"/>
      <c r="AH1322" s="8">
        <v>1</v>
      </c>
      <c r="AI1322" s="8">
        <v>1</v>
      </c>
      <c r="AJ1322" s="8"/>
      <c r="AK1322" s="8"/>
      <c r="AL1322" s="8"/>
      <c r="AM1322" s="8"/>
      <c r="AN1322" s="8">
        <v>1</v>
      </c>
      <c r="AO1322" s="8"/>
      <c r="AP1322" s="8"/>
      <c r="AQ1322" s="8"/>
      <c r="AR1322" s="8"/>
      <c r="AS1322" s="8"/>
      <c r="AT1322" s="8"/>
      <c r="AU1322" s="8"/>
      <c r="AV1322" s="8"/>
      <c r="AW1322" s="8"/>
      <c r="AX1322" s="8"/>
      <c r="AY1322" s="8"/>
      <c r="AZ1322" s="8"/>
      <c r="BA1322" s="8"/>
      <c r="BB1322" s="8"/>
      <c r="BC1322" s="9"/>
      <c r="BD1322" s="8"/>
      <c r="BE1322" s="8"/>
      <c r="BF1322" s="8"/>
      <c r="BG1322" s="8"/>
      <c r="BH1322" s="8"/>
      <c r="BI1322" s="8">
        <v>1</v>
      </c>
      <c r="BJ1322" s="8"/>
      <c r="BK1322" s="8"/>
      <c r="BL1322" s="8">
        <v>1</v>
      </c>
      <c r="BM1322" s="8"/>
      <c r="BN1322" s="8"/>
      <c r="BO1322" s="8"/>
      <c r="BP1322" s="8"/>
      <c r="BQ1322" s="8"/>
      <c r="BR1322" s="8"/>
      <c r="BS1322" s="8"/>
      <c r="BT1322" s="8"/>
      <c r="BU1322" s="8"/>
      <c r="BV1322" s="8"/>
      <c r="BW1322" s="8"/>
      <c r="BX1322" s="8"/>
      <c r="BY1322" s="8"/>
      <c r="BZ1322" s="8">
        <v>1</v>
      </c>
      <c r="CA1322" s="8"/>
      <c r="CB1322" s="8"/>
      <c r="CC1322" s="8"/>
      <c r="CD1322" s="8"/>
      <c r="CE1322" s="8"/>
      <c r="CF1322" s="8" t="s">
        <v>3477</v>
      </c>
      <c r="CG1322" s="8" t="s">
        <v>3478</v>
      </c>
      <c r="CH1322" s="8" t="s">
        <v>11</v>
      </c>
      <c r="CI1322" s="8" t="s">
        <v>2372</v>
      </c>
      <c r="CJ1322" s="8">
        <v>80</v>
      </c>
      <c r="CK1322" s="10" t="s">
        <v>754</v>
      </c>
      <c r="CL1322" s="8"/>
      <c r="CM1322" s="8"/>
      <c r="CN1322" s="8"/>
      <c r="CO1322" s="8"/>
      <c r="CP1322" s="8"/>
      <c r="CQ1322" s="8"/>
      <c r="CR1322" s="23"/>
      <c r="DC1322" s="1"/>
      <c r="DT1322" s="1"/>
      <c r="DY1322" s="1"/>
    </row>
    <row r="1323" spans="1:129">
      <c r="A1323" s="8" t="s">
        <v>3465</v>
      </c>
      <c r="B1323" s="8">
        <v>51</v>
      </c>
      <c r="C1323" s="8"/>
      <c r="D1323" s="8" t="s">
        <v>3475</v>
      </c>
      <c r="E1323" s="8" t="s">
        <v>5352</v>
      </c>
      <c r="F1323" s="8">
        <v>14</v>
      </c>
      <c r="G1323" s="8">
        <v>14</v>
      </c>
      <c r="H1323" s="13">
        <f t="shared" si="291"/>
        <v>10.612</v>
      </c>
      <c r="I1323" s="13">
        <f t="shared" si="292"/>
        <v>10.612</v>
      </c>
      <c r="J1323" s="9">
        <v>1</v>
      </c>
      <c r="K1323" s="9">
        <v>1</v>
      </c>
      <c r="L1323" s="8"/>
      <c r="M1323" s="8"/>
      <c r="N1323" s="8"/>
      <c r="O1323" s="8"/>
      <c r="P1323" s="8"/>
      <c r="Q1323" s="8">
        <v>2</v>
      </c>
      <c r="R1323" s="8"/>
      <c r="S1323" s="8"/>
      <c r="T1323" s="8"/>
      <c r="U1323" s="8"/>
      <c r="V1323" s="8"/>
      <c r="W1323" s="8"/>
      <c r="X1323" s="8"/>
      <c r="Y1323" s="8"/>
      <c r="Z1323" s="8"/>
      <c r="AA1323" s="8"/>
      <c r="AB1323" s="8"/>
      <c r="AC1323" s="8"/>
      <c r="AD1323" s="8"/>
      <c r="AE1323" s="8"/>
      <c r="AF1323" s="8"/>
      <c r="AG1323" s="8"/>
      <c r="AH1323" s="8">
        <v>1</v>
      </c>
      <c r="AI1323" s="8">
        <v>1</v>
      </c>
      <c r="AJ1323" s="8"/>
      <c r="AK1323" s="8"/>
      <c r="AL1323" s="8"/>
      <c r="AM1323" s="8"/>
      <c r="AN1323" s="8">
        <v>1</v>
      </c>
      <c r="AO1323" s="8"/>
      <c r="AP1323" s="8"/>
      <c r="AQ1323" s="8"/>
      <c r="AR1323" s="8"/>
      <c r="AS1323" s="8"/>
      <c r="AT1323" s="8"/>
      <c r="AU1323" s="8"/>
      <c r="AV1323" s="8"/>
      <c r="AW1323" s="8"/>
      <c r="AX1323" s="8"/>
      <c r="AY1323" s="8"/>
      <c r="AZ1323" s="8"/>
      <c r="BA1323" s="8"/>
      <c r="BB1323" s="8"/>
      <c r="BC1323" s="9"/>
      <c r="BD1323" s="8"/>
      <c r="BE1323" s="8"/>
      <c r="BF1323" s="8"/>
      <c r="BG1323" s="8"/>
      <c r="BH1323" s="8"/>
      <c r="BI1323" s="8"/>
      <c r="BJ1323" s="8"/>
      <c r="BK1323" s="8"/>
      <c r="BL1323" s="8"/>
      <c r="BM1323" s="8"/>
      <c r="BN1323" s="8"/>
      <c r="BO1323" s="8"/>
      <c r="BP1323" s="8"/>
      <c r="BQ1323" s="8"/>
      <c r="BR1323" s="8"/>
      <c r="BS1323" s="8"/>
      <c r="BT1323" s="8"/>
      <c r="BU1323" s="8"/>
      <c r="BV1323" s="8"/>
      <c r="BW1323" s="8"/>
      <c r="BX1323" s="8"/>
      <c r="BY1323" s="8"/>
      <c r="BZ1323" s="8"/>
      <c r="CA1323" s="8"/>
      <c r="CB1323" s="8"/>
      <c r="CC1323" s="8"/>
      <c r="CD1323" s="8"/>
      <c r="CE1323" s="8"/>
      <c r="CF1323" s="8" t="s">
        <v>3477</v>
      </c>
      <c r="CG1323" s="8" t="s">
        <v>3479</v>
      </c>
      <c r="CH1323" s="8" t="s">
        <v>11</v>
      </c>
      <c r="CI1323" s="8" t="s">
        <v>2372</v>
      </c>
      <c r="CJ1323" s="8">
        <v>20</v>
      </c>
      <c r="CK1323" s="10" t="s">
        <v>754</v>
      </c>
      <c r="CL1323" s="8"/>
      <c r="CM1323" s="8"/>
      <c r="CN1323" s="8"/>
      <c r="CO1323" s="8"/>
      <c r="CP1323" s="8"/>
      <c r="CQ1323" s="8"/>
      <c r="CR1323" s="23"/>
      <c r="DC1323" s="1"/>
      <c r="DT1323" s="1"/>
      <c r="DY1323" s="1"/>
    </row>
    <row r="1324" spans="1:129">
      <c r="A1324" s="8" t="s">
        <v>3466</v>
      </c>
      <c r="B1324" s="8">
        <v>51</v>
      </c>
      <c r="C1324" s="8"/>
      <c r="D1324" s="8" t="s">
        <v>3480</v>
      </c>
      <c r="E1324" s="8" t="s">
        <v>3481</v>
      </c>
      <c r="F1324" s="8">
        <v>26</v>
      </c>
      <c r="G1324" s="8">
        <v>9</v>
      </c>
      <c r="H1324" s="13">
        <f t="shared" si="291"/>
        <v>19.707999999999998</v>
      </c>
      <c r="I1324" s="13">
        <f t="shared" si="292"/>
        <v>6.8220000000000001</v>
      </c>
      <c r="J1324" s="9">
        <v>1</v>
      </c>
      <c r="K1324" s="9">
        <v>1</v>
      </c>
      <c r="L1324" s="8"/>
      <c r="M1324" s="8"/>
      <c r="N1324" s="8"/>
      <c r="O1324" s="8"/>
      <c r="P1324" s="8"/>
      <c r="Q1324" s="8">
        <v>2</v>
      </c>
      <c r="R1324" s="8"/>
      <c r="S1324" s="8"/>
      <c r="T1324" s="8"/>
      <c r="U1324" s="8"/>
      <c r="V1324" s="8"/>
      <c r="W1324" s="8"/>
      <c r="X1324" s="8"/>
      <c r="Y1324" s="8"/>
      <c r="Z1324" s="8"/>
      <c r="AA1324" s="8"/>
      <c r="AB1324" s="8"/>
      <c r="AC1324" s="8"/>
      <c r="AD1324" s="8"/>
      <c r="AE1324" s="8"/>
      <c r="AF1324" s="8"/>
      <c r="AG1324" s="8"/>
      <c r="AH1324" s="8"/>
      <c r="AI1324" s="8"/>
      <c r="AJ1324" s="8"/>
      <c r="AK1324" s="8"/>
      <c r="AL1324" s="8"/>
      <c r="AM1324" s="8"/>
      <c r="AN1324" s="8"/>
      <c r="AO1324" s="8"/>
      <c r="AP1324" s="8"/>
      <c r="AQ1324" s="8"/>
      <c r="AR1324" s="8"/>
      <c r="AS1324" s="8"/>
      <c r="AT1324" s="8">
        <v>1</v>
      </c>
      <c r="AU1324" s="8"/>
      <c r="AV1324" s="8"/>
      <c r="AW1324" s="8"/>
      <c r="AX1324" s="8"/>
      <c r="AY1324" s="8"/>
      <c r="AZ1324" s="8"/>
      <c r="BA1324" s="8"/>
      <c r="BB1324" s="8"/>
      <c r="BC1324" s="9"/>
      <c r="BD1324" s="8"/>
      <c r="BE1324" s="8"/>
      <c r="BF1324" s="8"/>
      <c r="BG1324" s="8"/>
      <c r="BH1324" s="8"/>
      <c r="BI1324" s="8"/>
      <c r="BJ1324" s="8"/>
      <c r="BK1324" s="8"/>
      <c r="BL1324" s="8"/>
      <c r="BM1324" s="8"/>
      <c r="BN1324" s="8"/>
      <c r="BO1324" s="8"/>
      <c r="BP1324" s="8"/>
      <c r="BQ1324" s="8"/>
      <c r="BR1324" s="8"/>
      <c r="BS1324" s="8"/>
      <c r="BT1324" s="8"/>
      <c r="BU1324" s="8"/>
      <c r="BV1324" s="8"/>
      <c r="BW1324" s="8"/>
      <c r="BX1324" s="8"/>
      <c r="BY1324" s="8"/>
      <c r="BZ1324" s="8"/>
      <c r="CA1324" s="8"/>
      <c r="CB1324" s="8"/>
      <c r="CC1324" s="8"/>
      <c r="CD1324" s="8"/>
      <c r="CE1324" s="8"/>
      <c r="CF1324" s="8" t="s">
        <v>3482</v>
      </c>
      <c r="CG1324" s="8" t="s">
        <v>3483</v>
      </c>
      <c r="CH1324" s="8"/>
      <c r="CI1324" s="8"/>
      <c r="CJ1324" s="8"/>
      <c r="CK1324" s="10"/>
      <c r="CL1324" s="8"/>
      <c r="CM1324" s="8"/>
      <c r="CN1324" s="8"/>
      <c r="CO1324" s="8"/>
      <c r="CP1324" s="8"/>
      <c r="CQ1324" s="8"/>
      <c r="CR1324" s="23"/>
      <c r="DC1324" s="1"/>
      <c r="DT1324" s="1"/>
      <c r="DY1324" s="1"/>
    </row>
    <row r="1325" spans="1:129">
      <c r="A1325" s="8" t="s">
        <v>3467</v>
      </c>
      <c r="B1325" s="8">
        <v>51</v>
      </c>
      <c r="C1325" s="8" t="s">
        <v>122</v>
      </c>
      <c r="D1325" s="8" t="s">
        <v>3484</v>
      </c>
      <c r="E1325" s="8" t="s">
        <v>5355</v>
      </c>
      <c r="F1325" s="8">
        <v>46</v>
      </c>
      <c r="G1325" s="8">
        <v>23</v>
      </c>
      <c r="H1325" s="13">
        <f t="shared" si="291"/>
        <v>34.868000000000002</v>
      </c>
      <c r="I1325" s="13">
        <f t="shared" si="292"/>
        <v>17.434000000000001</v>
      </c>
      <c r="J1325" s="9">
        <v>1</v>
      </c>
      <c r="K1325" s="9">
        <v>1</v>
      </c>
      <c r="L1325" s="8"/>
      <c r="M1325" s="8"/>
      <c r="N1325" s="8"/>
      <c r="O1325" s="8"/>
      <c r="P1325" s="8"/>
      <c r="Q1325" s="8">
        <v>2</v>
      </c>
      <c r="R1325" s="8"/>
      <c r="S1325" s="8"/>
      <c r="T1325" s="8"/>
      <c r="U1325" s="8"/>
      <c r="V1325" s="8"/>
      <c r="W1325" s="8"/>
      <c r="X1325" s="8">
        <v>1</v>
      </c>
      <c r="Y1325" s="8"/>
      <c r="Z1325" s="8"/>
      <c r="AA1325" s="8"/>
      <c r="AB1325" s="8"/>
      <c r="AC1325" s="8"/>
      <c r="AD1325" s="8"/>
      <c r="AE1325" s="8"/>
      <c r="AF1325" s="8"/>
      <c r="AG1325" s="8"/>
      <c r="AH1325" s="8"/>
      <c r="AI1325" s="8">
        <v>1</v>
      </c>
      <c r="AJ1325" s="8"/>
      <c r="AK1325" s="8"/>
      <c r="AL1325" s="8"/>
      <c r="AM1325" s="8"/>
      <c r="AN1325" s="8"/>
      <c r="AO1325" s="8"/>
      <c r="AP1325" s="8"/>
      <c r="AQ1325" s="8"/>
      <c r="AR1325" s="8"/>
      <c r="AS1325" s="8"/>
      <c r="AT1325" s="8"/>
      <c r="AU1325" s="8"/>
      <c r="AV1325" s="8"/>
      <c r="AW1325" s="8"/>
      <c r="AX1325" s="8"/>
      <c r="AY1325" s="8"/>
      <c r="AZ1325" s="8"/>
      <c r="BA1325" s="8"/>
      <c r="BB1325" s="8"/>
      <c r="BC1325" s="9"/>
      <c r="BD1325" s="8"/>
      <c r="BE1325" s="8"/>
      <c r="BF1325" s="8"/>
      <c r="BG1325" s="8"/>
      <c r="BH1325" s="8"/>
      <c r="BI1325" s="8">
        <v>1</v>
      </c>
      <c r="BJ1325" s="8"/>
      <c r="BK1325" s="8"/>
      <c r="BL1325" s="8"/>
      <c r="BM1325" s="8"/>
      <c r="BN1325" s="8"/>
      <c r="BO1325" s="8"/>
      <c r="BP1325" s="8"/>
      <c r="BQ1325" s="8"/>
      <c r="BR1325" s="8"/>
      <c r="BS1325" s="8"/>
      <c r="BT1325" s="8"/>
      <c r="BU1325" s="8"/>
      <c r="BV1325" s="8"/>
      <c r="BW1325" s="8"/>
      <c r="BX1325" s="8"/>
      <c r="BY1325" s="8"/>
      <c r="BZ1325" s="8"/>
      <c r="CA1325" s="8"/>
      <c r="CB1325" s="8"/>
      <c r="CC1325" s="8"/>
      <c r="CD1325" s="8"/>
      <c r="CE1325" s="8"/>
      <c r="CF1325" s="8" t="s">
        <v>3485</v>
      </c>
      <c r="CG1325" s="8"/>
      <c r="CH1325" s="8" t="s">
        <v>11</v>
      </c>
      <c r="CI1325" s="8" t="s">
        <v>1410</v>
      </c>
      <c r="CJ1325" s="8">
        <v>80</v>
      </c>
      <c r="CK1325" s="8" t="s">
        <v>663</v>
      </c>
      <c r="CL1325" s="8"/>
      <c r="CM1325" s="8"/>
      <c r="CN1325" s="8"/>
      <c r="CO1325" s="8"/>
      <c r="CP1325" s="8"/>
      <c r="CQ1325" s="8"/>
      <c r="CR1325" s="23"/>
      <c r="DC1325" s="1"/>
      <c r="DT1325" s="1"/>
      <c r="DY1325" s="1"/>
    </row>
    <row r="1326" spans="1:129">
      <c r="A1326" s="8" t="s">
        <v>3487</v>
      </c>
      <c r="B1326" s="8">
        <v>51</v>
      </c>
      <c r="C1326" s="12"/>
      <c r="D1326" s="12" t="s">
        <v>5356</v>
      </c>
      <c r="E1326" s="12" t="s">
        <v>5353</v>
      </c>
      <c r="F1326" s="12">
        <v>24</v>
      </c>
      <c r="G1326" s="12">
        <v>24</v>
      </c>
      <c r="H1326" s="13">
        <f t="shared" si="291"/>
        <v>18.192</v>
      </c>
      <c r="I1326" s="13">
        <f t="shared" si="292"/>
        <v>18.192</v>
      </c>
      <c r="J1326" s="13">
        <v>2</v>
      </c>
      <c r="K1326" s="13">
        <v>1</v>
      </c>
      <c r="L1326" s="12"/>
      <c r="M1326" s="12"/>
      <c r="N1326" s="12"/>
      <c r="O1326" s="12"/>
      <c r="P1326" s="12"/>
      <c r="Q1326" s="12">
        <v>6</v>
      </c>
      <c r="R1326" s="12"/>
      <c r="S1326" s="12"/>
      <c r="T1326" s="12"/>
      <c r="U1326" s="12"/>
      <c r="V1326" s="12"/>
      <c r="W1326" s="12"/>
      <c r="X1326" s="12">
        <v>2</v>
      </c>
      <c r="Y1326" s="12"/>
      <c r="Z1326" s="12"/>
      <c r="AA1326" s="12"/>
      <c r="AB1326" s="12"/>
      <c r="AC1326" s="12"/>
      <c r="AD1326" s="12"/>
      <c r="AE1326" s="12"/>
      <c r="AF1326" s="12"/>
      <c r="AG1326" s="12"/>
      <c r="AH1326" s="12"/>
      <c r="AI1326" s="12">
        <v>1</v>
      </c>
      <c r="AJ1326" s="12"/>
      <c r="AK1326" s="12"/>
      <c r="AL1326" s="12">
        <v>2</v>
      </c>
      <c r="AM1326" s="12"/>
      <c r="AN1326" s="12"/>
      <c r="AO1326" s="12"/>
      <c r="AP1326" s="12"/>
      <c r="AQ1326" s="12"/>
      <c r="AR1326" s="12"/>
      <c r="AS1326" s="12"/>
      <c r="AT1326" s="12"/>
      <c r="AU1326" s="12"/>
      <c r="AV1326" s="12"/>
      <c r="AW1326" s="12"/>
      <c r="AX1326" s="12"/>
      <c r="AY1326" s="12"/>
      <c r="AZ1326" s="12"/>
      <c r="BA1326" s="12"/>
      <c r="BB1326" s="12"/>
      <c r="BC1326" s="13"/>
      <c r="BD1326" s="12">
        <v>1</v>
      </c>
      <c r="BE1326" s="12"/>
      <c r="BF1326" s="12"/>
      <c r="BG1326" s="12"/>
      <c r="BH1326" s="12"/>
      <c r="BI1326" s="12"/>
      <c r="BJ1326" s="12"/>
      <c r="BK1326" s="12"/>
      <c r="BL1326" s="12"/>
      <c r="BM1326" s="12"/>
      <c r="BN1326" s="12"/>
      <c r="BO1326" s="12"/>
      <c r="BP1326" s="12"/>
      <c r="BQ1326" s="12"/>
      <c r="BR1326" s="12"/>
      <c r="BS1326" s="12"/>
      <c r="BT1326" s="12"/>
      <c r="BU1326" s="12"/>
      <c r="BV1326" s="12"/>
      <c r="BW1326" s="12"/>
      <c r="BX1326" s="12"/>
      <c r="BY1326" s="12"/>
      <c r="BZ1326" s="12"/>
      <c r="CA1326" s="12"/>
      <c r="CB1326" s="12"/>
      <c r="CC1326" s="12"/>
      <c r="CD1326" s="12"/>
      <c r="CE1326" s="12"/>
      <c r="CF1326" s="12" t="s">
        <v>1990</v>
      </c>
      <c r="CG1326" s="12" t="s">
        <v>3489</v>
      </c>
      <c r="CH1326" s="12" t="s">
        <v>11</v>
      </c>
      <c r="CI1326" s="12" t="s">
        <v>6160</v>
      </c>
      <c r="CJ1326" s="12">
        <v>250</v>
      </c>
      <c r="CK1326" s="14" t="s">
        <v>741</v>
      </c>
      <c r="CL1326" s="12"/>
      <c r="CM1326" s="12"/>
      <c r="CN1326" s="12"/>
      <c r="CO1326" s="12"/>
      <c r="CP1326" s="12"/>
      <c r="CQ1326" s="12" t="s">
        <v>3490</v>
      </c>
      <c r="CR1326" s="24"/>
      <c r="DC1326" s="1"/>
      <c r="DT1326" s="1"/>
      <c r="DY1326" s="1"/>
    </row>
    <row r="1327" spans="1:129">
      <c r="A1327" s="8" t="s">
        <v>3486</v>
      </c>
      <c r="B1327" s="8">
        <v>51</v>
      </c>
      <c r="C1327" s="12"/>
      <c r="D1327" s="12" t="s">
        <v>3488</v>
      </c>
      <c r="E1327" s="12" t="s">
        <v>5353</v>
      </c>
      <c r="F1327" s="12">
        <v>18</v>
      </c>
      <c r="G1327" s="12">
        <v>18</v>
      </c>
      <c r="H1327" s="13">
        <f t="shared" ref="H1327" si="293">F1327*0.758</f>
        <v>13.644</v>
      </c>
      <c r="I1327" s="13">
        <f t="shared" ref="I1327" si="294">G1327*0.758</f>
        <v>13.644</v>
      </c>
      <c r="J1327" s="13"/>
      <c r="K1327" s="13"/>
      <c r="L1327" s="12"/>
      <c r="M1327" s="12"/>
      <c r="N1327" s="12"/>
      <c r="O1327" s="12"/>
      <c r="P1327" s="12"/>
      <c r="Q1327" s="12"/>
      <c r="R1327" s="12"/>
      <c r="S1327" s="12"/>
      <c r="T1327" s="12"/>
      <c r="U1327" s="12"/>
      <c r="V1327" s="12"/>
      <c r="W1327" s="12"/>
      <c r="X1327" s="12"/>
      <c r="Y1327" s="12"/>
      <c r="Z1327" s="12"/>
      <c r="AA1327" s="12"/>
      <c r="AB1327" s="12"/>
      <c r="AC1327" s="12"/>
      <c r="AD1327" s="12"/>
      <c r="AE1327" s="12"/>
      <c r="AF1327" s="12"/>
      <c r="AG1327" s="12"/>
      <c r="AH1327" s="12"/>
      <c r="AI1327" s="12"/>
      <c r="AJ1327" s="12"/>
      <c r="AK1327" s="12"/>
      <c r="AL1327" s="12"/>
      <c r="AM1327" s="12"/>
      <c r="AN1327" s="12"/>
      <c r="AO1327" s="12"/>
      <c r="AP1327" s="12"/>
      <c r="AQ1327" s="12"/>
      <c r="AR1327" s="12"/>
      <c r="AS1327" s="12"/>
      <c r="AT1327" s="12"/>
      <c r="AU1327" s="12"/>
      <c r="AV1327" s="12"/>
      <c r="AW1327" s="12"/>
      <c r="AX1327" s="12"/>
      <c r="AY1327" s="12"/>
      <c r="AZ1327" s="12"/>
      <c r="BA1327" s="12"/>
      <c r="BB1327" s="12"/>
      <c r="BC1327" s="13"/>
      <c r="BD1327" s="12"/>
      <c r="BE1327" s="12"/>
      <c r="BF1327" s="12"/>
      <c r="BG1327" s="12"/>
      <c r="BH1327" s="12"/>
      <c r="BI1327" s="12">
        <v>1</v>
      </c>
      <c r="BJ1327" s="12"/>
      <c r="BK1327" s="12"/>
      <c r="BL1327" s="12"/>
      <c r="BM1327" s="12"/>
      <c r="BN1327" s="12"/>
      <c r="BO1327" s="12"/>
      <c r="BP1327" s="12"/>
      <c r="BQ1327" s="12"/>
      <c r="BR1327" s="12"/>
      <c r="BS1327" s="12"/>
      <c r="BT1327" s="12"/>
      <c r="BU1327" s="12"/>
      <c r="BV1327" s="12"/>
      <c r="BW1327" s="12"/>
      <c r="BX1327" s="12"/>
      <c r="BY1327" s="12"/>
      <c r="BZ1327" s="12"/>
      <c r="CA1327" s="12"/>
      <c r="CB1327" s="12"/>
      <c r="CC1327" s="12"/>
      <c r="CD1327" s="12"/>
      <c r="CE1327" s="12"/>
      <c r="CF1327" s="12" t="s">
        <v>1990</v>
      </c>
      <c r="CG1327" s="12" t="s">
        <v>3489</v>
      </c>
      <c r="CH1327" s="12" t="s">
        <v>11</v>
      </c>
      <c r="CI1327" s="12" t="s">
        <v>6160</v>
      </c>
      <c r="CJ1327" s="12">
        <v>250</v>
      </c>
      <c r="CK1327" s="14" t="s">
        <v>741</v>
      </c>
      <c r="CL1327" s="12"/>
      <c r="CM1327" s="12"/>
      <c r="CN1327" s="12"/>
      <c r="CO1327" s="12"/>
      <c r="CP1327" s="12"/>
      <c r="CQ1327" s="12"/>
      <c r="CR1327" s="24"/>
      <c r="DC1327" s="1"/>
      <c r="DT1327" s="1"/>
      <c r="DY1327" s="1"/>
    </row>
    <row r="1328" spans="1:129">
      <c r="A1328" s="8" t="s">
        <v>3468</v>
      </c>
      <c r="B1328" s="12">
        <v>51</v>
      </c>
      <c r="C1328" s="12" t="s">
        <v>122</v>
      </c>
      <c r="D1328" s="12" t="s">
        <v>3491</v>
      </c>
      <c r="E1328" s="12" t="s">
        <v>5354</v>
      </c>
      <c r="F1328" s="12">
        <v>36</v>
      </c>
      <c r="G1328" s="12">
        <v>26</v>
      </c>
      <c r="H1328" s="13">
        <f t="shared" si="291"/>
        <v>27.288</v>
      </c>
      <c r="I1328" s="13">
        <f t="shared" si="292"/>
        <v>19.707999999999998</v>
      </c>
      <c r="J1328" s="13">
        <v>2</v>
      </c>
      <c r="K1328" s="13">
        <v>1</v>
      </c>
      <c r="L1328" s="12"/>
      <c r="M1328" s="12"/>
      <c r="N1328" s="12"/>
      <c r="O1328" s="12"/>
      <c r="P1328" s="12"/>
      <c r="Q1328" s="12">
        <v>9</v>
      </c>
      <c r="R1328" s="12">
        <v>1</v>
      </c>
      <c r="S1328" s="12"/>
      <c r="T1328" s="12"/>
      <c r="U1328" s="12"/>
      <c r="V1328" s="12"/>
      <c r="W1328" s="12"/>
      <c r="X1328" s="12">
        <v>5</v>
      </c>
      <c r="Y1328" s="12"/>
      <c r="Z1328" s="12"/>
      <c r="AA1328" s="12"/>
      <c r="AB1328" s="12"/>
      <c r="AC1328" s="12"/>
      <c r="AD1328" s="12"/>
      <c r="AE1328" s="12"/>
      <c r="AF1328" s="12"/>
      <c r="AG1328" s="12"/>
      <c r="AH1328" s="12">
        <v>2</v>
      </c>
      <c r="AI1328" s="12">
        <v>1</v>
      </c>
      <c r="AJ1328" s="12"/>
      <c r="AK1328" s="12"/>
      <c r="AL1328" s="12"/>
      <c r="AM1328" s="12"/>
      <c r="AN1328" s="12">
        <v>1</v>
      </c>
      <c r="AO1328" s="12"/>
      <c r="AP1328" s="12"/>
      <c r="AQ1328" s="12"/>
      <c r="AR1328" s="12"/>
      <c r="AS1328" s="12"/>
      <c r="AT1328" s="12"/>
      <c r="AU1328" s="12"/>
      <c r="AV1328" s="12"/>
      <c r="AW1328" s="12"/>
      <c r="AX1328" s="12"/>
      <c r="AY1328" s="12"/>
      <c r="AZ1328" s="12"/>
      <c r="BA1328" s="12"/>
      <c r="BB1328" s="12"/>
      <c r="BC1328" s="13"/>
      <c r="BD1328" s="12"/>
      <c r="BE1328" s="12"/>
      <c r="BF1328" s="12"/>
      <c r="BG1328" s="12"/>
      <c r="BH1328" s="12"/>
      <c r="BI1328" s="12"/>
      <c r="BJ1328" s="12"/>
      <c r="BK1328" s="12"/>
      <c r="BL1328" s="12"/>
      <c r="BM1328" s="12"/>
      <c r="BN1328" s="12"/>
      <c r="BO1328" s="12"/>
      <c r="BP1328" s="12"/>
      <c r="BQ1328" s="12"/>
      <c r="BR1328" s="12"/>
      <c r="BS1328" s="12"/>
      <c r="BT1328" s="12"/>
      <c r="BU1328" s="12"/>
      <c r="BV1328" s="12"/>
      <c r="BW1328" s="12"/>
      <c r="BX1328" s="12"/>
      <c r="BY1328" s="12"/>
      <c r="BZ1328" s="12"/>
      <c r="CA1328" s="12"/>
      <c r="CB1328" s="12"/>
      <c r="CC1328" s="12"/>
      <c r="CD1328" s="12"/>
      <c r="CE1328" s="12"/>
      <c r="CF1328" s="12" t="s">
        <v>3492</v>
      </c>
      <c r="CG1328" s="12" t="s">
        <v>3493</v>
      </c>
      <c r="CH1328" s="12" t="s">
        <v>11</v>
      </c>
      <c r="CI1328" s="12" t="s">
        <v>5717</v>
      </c>
      <c r="CJ1328" s="8">
        <v>180</v>
      </c>
      <c r="CK1328" s="12" t="s">
        <v>754</v>
      </c>
      <c r="CL1328" s="12"/>
      <c r="CM1328" s="12"/>
      <c r="CN1328" s="12"/>
      <c r="CO1328" s="12"/>
      <c r="CP1328" s="12"/>
      <c r="CQ1328" s="12"/>
      <c r="CR1328" s="24"/>
      <c r="DC1328" s="1"/>
      <c r="DT1328" s="1"/>
      <c r="DY1328" s="1"/>
    </row>
    <row r="1329" spans="1:129">
      <c r="A1329" s="12" t="s">
        <v>3494</v>
      </c>
      <c r="B1329" s="12">
        <v>52</v>
      </c>
      <c r="C1329" s="12" t="s">
        <v>122</v>
      </c>
      <c r="D1329" s="12" t="s">
        <v>3514</v>
      </c>
      <c r="E1329" s="12" t="s">
        <v>5357</v>
      </c>
      <c r="F1329" s="12">
        <v>28</v>
      </c>
      <c r="G1329" s="12">
        <v>14</v>
      </c>
      <c r="H1329" s="13">
        <f t="shared" si="291"/>
        <v>21.224</v>
      </c>
      <c r="I1329" s="13">
        <f t="shared" si="292"/>
        <v>10.612</v>
      </c>
      <c r="J1329" s="13">
        <v>2</v>
      </c>
      <c r="K1329" s="13">
        <v>1</v>
      </c>
      <c r="L1329" s="12">
        <v>1</v>
      </c>
      <c r="M1329" s="12"/>
      <c r="N1329" s="12"/>
      <c r="O1329" s="12"/>
      <c r="P1329" s="12"/>
      <c r="Q1329" s="12">
        <v>5</v>
      </c>
      <c r="R1329" s="12"/>
      <c r="S1329" s="12"/>
      <c r="T1329" s="12"/>
      <c r="U1329" s="12"/>
      <c r="V1329" s="12"/>
      <c r="W1329" s="12"/>
      <c r="X1329" s="12"/>
      <c r="Y1329" s="12"/>
      <c r="Z1329" s="12"/>
      <c r="AA1329" s="12"/>
      <c r="AB1329" s="12"/>
      <c r="AC1329" s="12"/>
      <c r="AD1329" s="12"/>
      <c r="AE1329" s="12"/>
      <c r="AF1329" s="12"/>
      <c r="AG1329" s="12"/>
      <c r="AH1329" s="12">
        <v>2</v>
      </c>
      <c r="AI1329" s="12">
        <v>1</v>
      </c>
      <c r="AJ1329" s="12"/>
      <c r="AK1329" s="12"/>
      <c r="AL1329" s="12"/>
      <c r="AM1329" s="12"/>
      <c r="AN1329" s="12"/>
      <c r="AO1329" s="12"/>
      <c r="AP1329" s="12"/>
      <c r="AQ1329" s="12"/>
      <c r="AR1329" s="12"/>
      <c r="AS1329" s="12"/>
      <c r="AT1329" s="12">
        <v>1</v>
      </c>
      <c r="AU1329" s="12"/>
      <c r="AV1329" s="12"/>
      <c r="AW1329" s="12"/>
      <c r="AX1329" s="12"/>
      <c r="AY1329" s="12"/>
      <c r="AZ1329" s="12"/>
      <c r="BA1329" s="12"/>
      <c r="BB1329" s="12"/>
      <c r="BC1329" s="13"/>
      <c r="BD1329" s="12"/>
      <c r="BE1329" s="12"/>
      <c r="BF1329" s="12"/>
      <c r="BG1329" s="12"/>
      <c r="BH1329" s="12"/>
      <c r="BI1329" s="12"/>
      <c r="BJ1329" s="12"/>
      <c r="BK1329" s="12"/>
      <c r="BL1329" s="12"/>
      <c r="BM1329" s="12"/>
      <c r="BN1329" s="12"/>
      <c r="BO1329" s="12"/>
      <c r="BP1329" s="12"/>
      <c r="BQ1329" s="12"/>
      <c r="BR1329" s="12"/>
      <c r="BS1329" s="12"/>
      <c r="BT1329" s="12"/>
      <c r="BU1329" s="12"/>
      <c r="BV1329" s="12"/>
      <c r="BW1329" s="12"/>
      <c r="BX1329" s="12"/>
      <c r="BY1329" s="12"/>
      <c r="BZ1329" s="12"/>
      <c r="CA1329" s="12"/>
      <c r="CB1329" s="12"/>
      <c r="CC1329" s="12"/>
      <c r="CD1329" s="12"/>
      <c r="CE1329" s="12"/>
      <c r="CF1329" s="12" t="s">
        <v>3515</v>
      </c>
      <c r="CG1329" s="12" t="s">
        <v>5985</v>
      </c>
      <c r="CH1329" s="12" t="s">
        <v>11</v>
      </c>
      <c r="CI1329" s="12" t="s">
        <v>3516</v>
      </c>
      <c r="CJ1329" s="12">
        <v>100</v>
      </c>
      <c r="CK1329" s="14" t="s">
        <v>741</v>
      </c>
      <c r="CL1329" s="12"/>
      <c r="CM1329" s="12"/>
      <c r="CN1329" s="12"/>
      <c r="CO1329" s="12"/>
      <c r="CP1329" s="12"/>
      <c r="CQ1329" s="12"/>
      <c r="CR1329" s="24"/>
      <c r="DC1329" s="1"/>
      <c r="DT1329" s="1"/>
      <c r="DY1329" s="1"/>
    </row>
    <row r="1330" spans="1:129">
      <c r="A1330" s="12" t="s">
        <v>3495</v>
      </c>
      <c r="B1330" s="12">
        <v>52</v>
      </c>
      <c r="C1330" s="12"/>
      <c r="D1330" s="12" t="s">
        <v>3517</v>
      </c>
      <c r="E1330" s="12" t="s">
        <v>3518</v>
      </c>
      <c r="F1330" s="12">
        <v>20</v>
      </c>
      <c r="G1330" s="12">
        <v>7</v>
      </c>
      <c r="H1330" s="13">
        <f t="shared" si="291"/>
        <v>15.16</v>
      </c>
      <c r="I1330" s="13">
        <f t="shared" si="292"/>
        <v>5.306</v>
      </c>
      <c r="J1330" s="13">
        <v>2</v>
      </c>
      <c r="K1330" s="13">
        <v>1</v>
      </c>
      <c r="L1330" s="12"/>
      <c r="M1330" s="12"/>
      <c r="N1330" s="12"/>
      <c r="O1330" s="12"/>
      <c r="P1330" s="12"/>
      <c r="Q1330" s="12">
        <v>6</v>
      </c>
      <c r="R1330" s="12"/>
      <c r="S1330" s="12"/>
      <c r="T1330" s="12"/>
      <c r="U1330" s="12"/>
      <c r="V1330" s="12"/>
      <c r="W1330" s="12"/>
      <c r="X1330" s="12"/>
      <c r="Y1330" s="12"/>
      <c r="Z1330" s="12"/>
      <c r="AA1330" s="12"/>
      <c r="AB1330" s="12"/>
      <c r="AC1330" s="12"/>
      <c r="AD1330" s="12"/>
      <c r="AE1330" s="12"/>
      <c r="AF1330" s="12"/>
      <c r="AG1330" s="12"/>
      <c r="AH1330" s="12">
        <v>1</v>
      </c>
      <c r="AI1330" s="12">
        <v>1</v>
      </c>
      <c r="AJ1330" s="12"/>
      <c r="AK1330" s="12"/>
      <c r="AL1330" s="12"/>
      <c r="AM1330" s="12"/>
      <c r="AN1330" s="12"/>
      <c r="AO1330" s="12"/>
      <c r="AP1330" s="12"/>
      <c r="AQ1330" s="12"/>
      <c r="AR1330" s="12"/>
      <c r="AS1330" s="12"/>
      <c r="AT1330" s="12"/>
      <c r="AU1330" s="12"/>
      <c r="AV1330" s="12"/>
      <c r="AW1330" s="12"/>
      <c r="AX1330" s="12"/>
      <c r="AY1330" s="12"/>
      <c r="AZ1330" s="12"/>
      <c r="BA1330" s="12"/>
      <c r="BB1330" s="12"/>
      <c r="BC1330" s="13"/>
      <c r="BD1330" s="12"/>
      <c r="BE1330" s="12"/>
      <c r="BF1330" s="12"/>
      <c r="BG1330" s="12"/>
      <c r="BH1330" s="12"/>
      <c r="BI1330" s="12"/>
      <c r="BJ1330" s="12"/>
      <c r="BK1330" s="12"/>
      <c r="BL1330" s="12"/>
      <c r="BM1330" s="12"/>
      <c r="BN1330" s="12"/>
      <c r="BO1330" s="12"/>
      <c r="BP1330" s="12"/>
      <c r="BQ1330" s="12"/>
      <c r="BR1330" s="12"/>
      <c r="BS1330" s="12"/>
      <c r="BT1330" s="12"/>
      <c r="BU1330" s="12"/>
      <c r="BV1330" s="12"/>
      <c r="BW1330" s="12"/>
      <c r="BX1330" s="12"/>
      <c r="BY1330" s="12"/>
      <c r="BZ1330" s="12"/>
      <c r="CA1330" s="12"/>
      <c r="CB1330" s="12"/>
      <c r="CC1330" s="12"/>
      <c r="CD1330" s="12"/>
      <c r="CE1330" s="12"/>
      <c r="CF1330" s="12" t="s">
        <v>3519</v>
      </c>
      <c r="CG1330" s="12" t="s">
        <v>5023</v>
      </c>
      <c r="CH1330" s="12" t="s">
        <v>11</v>
      </c>
      <c r="CI1330" s="12" t="s">
        <v>3516</v>
      </c>
      <c r="CJ1330" s="12">
        <v>100</v>
      </c>
      <c r="CK1330" s="14" t="s">
        <v>675</v>
      </c>
      <c r="CL1330" s="12"/>
      <c r="CM1330" s="12"/>
      <c r="CN1330" s="12"/>
      <c r="CO1330" s="12"/>
      <c r="CP1330" s="12"/>
      <c r="CQ1330" s="12"/>
      <c r="CR1330" s="24"/>
      <c r="DC1330" s="1"/>
      <c r="DT1330" s="1"/>
      <c r="DY1330" s="1"/>
    </row>
    <row r="1331" spans="1:129">
      <c r="A1331" s="12" t="s">
        <v>3496</v>
      </c>
      <c r="B1331" s="12">
        <v>52</v>
      </c>
      <c r="C1331" s="12" t="s">
        <v>122</v>
      </c>
      <c r="D1331" s="12" t="s">
        <v>3520</v>
      </c>
      <c r="E1331" s="12" t="s">
        <v>3521</v>
      </c>
      <c r="F1331" s="12">
        <v>34</v>
      </c>
      <c r="G1331" s="12">
        <v>18</v>
      </c>
      <c r="H1331" s="13">
        <f t="shared" si="291"/>
        <v>25.771999999999998</v>
      </c>
      <c r="I1331" s="13">
        <f t="shared" si="292"/>
        <v>13.644</v>
      </c>
      <c r="J1331" s="13">
        <v>2</v>
      </c>
      <c r="K1331" s="13">
        <v>1</v>
      </c>
      <c r="L1331" s="12"/>
      <c r="M1331" s="12"/>
      <c r="N1331" s="12"/>
      <c r="O1331" s="12"/>
      <c r="P1331" s="12"/>
      <c r="Q1331" s="12">
        <v>5</v>
      </c>
      <c r="R1331" s="12"/>
      <c r="S1331" s="12">
        <v>1</v>
      </c>
      <c r="T1331" s="12"/>
      <c r="U1331" s="12"/>
      <c r="V1331" s="12"/>
      <c r="W1331" s="12"/>
      <c r="X1331" s="12"/>
      <c r="Y1331" s="12"/>
      <c r="Z1331" s="12"/>
      <c r="AA1331" s="12"/>
      <c r="AB1331" s="12"/>
      <c r="AC1331" s="12"/>
      <c r="AD1331" s="12"/>
      <c r="AE1331" s="12"/>
      <c r="AF1331" s="12"/>
      <c r="AG1331" s="12"/>
      <c r="AH1331" s="12"/>
      <c r="AI1331" s="12">
        <v>1</v>
      </c>
      <c r="AJ1331" s="12"/>
      <c r="AK1331" s="12"/>
      <c r="AL1331" s="12"/>
      <c r="AM1331" s="12"/>
      <c r="AN1331" s="12"/>
      <c r="AO1331" s="12"/>
      <c r="AP1331" s="12"/>
      <c r="AQ1331" s="12"/>
      <c r="AR1331" s="12"/>
      <c r="AS1331" s="12"/>
      <c r="AT1331" s="12"/>
      <c r="AU1331" s="12"/>
      <c r="AV1331" s="12"/>
      <c r="AW1331" s="12"/>
      <c r="AX1331" s="12"/>
      <c r="AY1331" s="12"/>
      <c r="AZ1331" s="12"/>
      <c r="BA1331" s="12"/>
      <c r="BB1331" s="12"/>
      <c r="BC1331" s="13"/>
      <c r="BD1331" s="12"/>
      <c r="BE1331" s="12"/>
      <c r="BF1331" s="12"/>
      <c r="BG1331" s="12"/>
      <c r="BH1331" s="12"/>
      <c r="BI1331" s="12">
        <v>1</v>
      </c>
      <c r="BJ1331" s="12">
        <v>1</v>
      </c>
      <c r="BK1331" s="12"/>
      <c r="BL1331" s="12">
        <v>1</v>
      </c>
      <c r="BM1331" s="12"/>
      <c r="BN1331" s="12"/>
      <c r="BO1331" s="12"/>
      <c r="BP1331" s="12"/>
      <c r="BQ1331" s="12"/>
      <c r="BR1331" s="12"/>
      <c r="BS1331" s="12"/>
      <c r="BT1331" s="12"/>
      <c r="BU1331" s="12"/>
      <c r="BV1331" s="12"/>
      <c r="BW1331" s="12"/>
      <c r="BX1331" s="12"/>
      <c r="BY1331" s="12"/>
      <c r="BZ1331" s="12"/>
      <c r="CA1331" s="12"/>
      <c r="CB1331" s="12"/>
      <c r="CC1331" s="12"/>
      <c r="CD1331" s="12"/>
      <c r="CE1331" s="12"/>
      <c r="CF1331" s="12" t="s">
        <v>3522</v>
      </c>
      <c r="CG1331" s="12" t="s">
        <v>3523</v>
      </c>
      <c r="CH1331" s="12" t="s">
        <v>11</v>
      </c>
      <c r="CI1331" s="12" t="s">
        <v>3524</v>
      </c>
      <c r="CJ1331" s="8">
        <v>70</v>
      </c>
      <c r="CK1331" s="12" t="s">
        <v>734</v>
      </c>
      <c r="CL1331" s="12"/>
      <c r="CM1331" s="12"/>
      <c r="CN1331" s="12"/>
      <c r="CO1331" s="12"/>
      <c r="CP1331" s="12"/>
      <c r="CQ1331" s="12"/>
      <c r="CR1331" s="24"/>
      <c r="DC1331" s="1"/>
      <c r="DT1331" s="1"/>
      <c r="DY1331" s="1"/>
    </row>
    <row r="1332" spans="1:129">
      <c r="A1332" s="12" t="s">
        <v>3497</v>
      </c>
      <c r="B1332" s="12">
        <v>52</v>
      </c>
      <c r="C1332" s="12"/>
      <c r="D1332" s="12" t="s">
        <v>3525</v>
      </c>
      <c r="E1332" s="12" t="s">
        <v>5358</v>
      </c>
      <c r="F1332" s="12">
        <v>8</v>
      </c>
      <c r="G1332" s="12">
        <v>6</v>
      </c>
      <c r="H1332" s="13">
        <f t="shared" si="291"/>
        <v>6.0640000000000001</v>
      </c>
      <c r="I1332" s="13">
        <f t="shared" si="292"/>
        <v>4.548</v>
      </c>
      <c r="J1332" s="13">
        <v>1</v>
      </c>
      <c r="K1332" s="13">
        <v>1</v>
      </c>
      <c r="L1332" s="12"/>
      <c r="M1332" s="12"/>
      <c r="N1332" s="12"/>
      <c r="O1332" s="12"/>
      <c r="P1332" s="12"/>
      <c r="Q1332" s="12">
        <v>2</v>
      </c>
      <c r="R1332" s="12"/>
      <c r="S1332" s="12"/>
      <c r="T1332" s="12"/>
      <c r="U1332" s="12"/>
      <c r="V1332" s="12"/>
      <c r="W1332" s="12"/>
      <c r="X1332" s="12"/>
      <c r="Y1332" s="12"/>
      <c r="Z1332" s="12"/>
      <c r="AA1332" s="12"/>
      <c r="AB1332" s="12"/>
      <c r="AC1332" s="12"/>
      <c r="AD1332" s="12"/>
      <c r="AE1332" s="12"/>
      <c r="AF1332" s="12"/>
      <c r="AG1332" s="12"/>
      <c r="AH1332" s="12"/>
      <c r="AI1332" s="12"/>
      <c r="AJ1332" s="12"/>
      <c r="AK1332" s="12"/>
      <c r="AL1332" s="12"/>
      <c r="AM1332" s="12"/>
      <c r="AN1332" s="12"/>
      <c r="AO1332" s="12"/>
      <c r="AP1332" s="12"/>
      <c r="AQ1332" s="12"/>
      <c r="AR1332" s="12"/>
      <c r="AS1332" s="12"/>
      <c r="AT1332" s="12"/>
      <c r="AU1332" s="12"/>
      <c r="AV1332" s="12"/>
      <c r="AW1332" s="12"/>
      <c r="AX1332" s="12"/>
      <c r="AY1332" s="12"/>
      <c r="AZ1332" s="12"/>
      <c r="BA1332" s="12"/>
      <c r="BB1332" s="12"/>
      <c r="BC1332" s="13"/>
      <c r="BD1332" s="12"/>
      <c r="BE1332" s="12"/>
      <c r="BF1332" s="12"/>
      <c r="BG1332" s="12"/>
      <c r="BH1332" s="12"/>
      <c r="BI1332" s="12"/>
      <c r="BJ1332" s="12"/>
      <c r="BK1332" s="12"/>
      <c r="BL1332" s="12"/>
      <c r="BM1332" s="12"/>
      <c r="BN1332" s="12"/>
      <c r="BO1332" s="12"/>
      <c r="BP1332" s="12"/>
      <c r="BQ1332" s="12"/>
      <c r="BR1332" s="12"/>
      <c r="BS1332" s="12"/>
      <c r="BT1332" s="12"/>
      <c r="BU1332" s="12"/>
      <c r="BV1332" s="12"/>
      <c r="BW1332" s="12"/>
      <c r="BX1332" s="12"/>
      <c r="BY1332" s="12"/>
      <c r="BZ1332" s="12"/>
      <c r="CA1332" s="12"/>
      <c r="CB1332" s="12"/>
      <c r="CC1332" s="12"/>
      <c r="CD1332" s="12"/>
      <c r="CE1332" s="12"/>
      <c r="CF1332" s="12" t="s">
        <v>3526</v>
      </c>
      <c r="CG1332" s="12" t="s">
        <v>6119</v>
      </c>
      <c r="CH1332" s="12"/>
      <c r="CI1332" s="12"/>
      <c r="CJ1332" s="12"/>
      <c r="CK1332" s="14"/>
      <c r="CL1332" s="12"/>
      <c r="CM1332" s="12"/>
      <c r="CN1332" s="12"/>
      <c r="CO1332" s="12"/>
      <c r="CP1332" s="12"/>
      <c r="CQ1332" s="12"/>
      <c r="CR1332" s="24"/>
      <c r="DC1332" s="1"/>
      <c r="DT1332" s="1"/>
      <c r="DY1332" s="1"/>
    </row>
    <row r="1333" spans="1:129">
      <c r="A1333" s="12" t="s">
        <v>3498</v>
      </c>
      <c r="B1333" s="12">
        <v>52</v>
      </c>
      <c r="C1333" s="12"/>
      <c r="D1333" s="12" t="s">
        <v>3527</v>
      </c>
      <c r="E1333" s="12" t="s">
        <v>5359</v>
      </c>
      <c r="F1333" s="12">
        <v>22</v>
      </c>
      <c r="G1333" s="12">
        <v>7</v>
      </c>
      <c r="H1333" s="13">
        <f t="shared" si="291"/>
        <v>16.676000000000002</v>
      </c>
      <c r="I1333" s="13">
        <f t="shared" si="292"/>
        <v>5.306</v>
      </c>
      <c r="J1333" s="13">
        <v>1</v>
      </c>
      <c r="K1333" s="13">
        <v>1</v>
      </c>
      <c r="L1333" s="12"/>
      <c r="M1333" s="12"/>
      <c r="N1333" s="12"/>
      <c r="O1333" s="12"/>
      <c r="P1333" s="12"/>
      <c r="Q1333" s="12">
        <v>2</v>
      </c>
      <c r="R1333" s="12"/>
      <c r="S1333" s="12"/>
      <c r="T1333" s="12"/>
      <c r="U1333" s="12"/>
      <c r="V1333" s="12"/>
      <c r="W1333" s="12"/>
      <c r="X1333" s="12"/>
      <c r="Y1333" s="12"/>
      <c r="Z1333" s="12"/>
      <c r="AA1333" s="12"/>
      <c r="AB1333" s="12"/>
      <c r="AC1333" s="12"/>
      <c r="AD1333" s="12"/>
      <c r="AE1333" s="12"/>
      <c r="AF1333" s="12"/>
      <c r="AG1333" s="12"/>
      <c r="AH1333" s="12"/>
      <c r="AI1333" s="12">
        <v>2</v>
      </c>
      <c r="AJ1333" s="12"/>
      <c r="AK1333" s="12"/>
      <c r="AL1333" s="12"/>
      <c r="AM1333" s="12"/>
      <c r="AN1333" s="12"/>
      <c r="AO1333" s="12">
        <v>1</v>
      </c>
      <c r="AP1333" s="12"/>
      <c r="AQ1333" s="12"/>
      <c r="AR1333" s="12"/>
      <c r="AS1333" s="12"/>
      <c r="AT1333" s="12">
        <v>1</v>
      </c>
      <c r="AU1333" s="12"/>
      <c r="AV1333" s="12"/>
      <c r="AW1333" s="12"/>
      <c r="AX1333" s="12"/>
      <c r="AY1333" s="12"/>
      <c r="AZ1333" s="12"/>
      <c r="BA1333" s="12"/>
      <c r="BB1333" s="12"/>
      <c r="BC1333" s="13"/>
      <c r="BD1333" s="12"/>
      <c r="BE1333" s="12"/>
      <c r="BF1333" s="12"/>
      <c r="BG1333" s="12"/>
      <c r="BH1333" s="12"/>
      <c r="BI1333" s="12"/>
      <c r="BJ1333" s="12"/>
      <c r="BK1333" s="12"/>
      <c r="BL1333" s="12"/>
      <c r="BM1333" s="12"/>
      <c r="BN1333" s="12"/>
      <c r="BO1333" s="12"/>
      <c r="BP1333" s="12"/>
      <c r="BQ1333" s="12"/>
      <c r="BR1333" s="12"/>
      <c r="BS1333" s="12"/>
      <c r="BT1333" s="12"/>
      <c r="BU1333" s="12"/>
      <c r="BV1333" s="12"/>
      <c r="BW1333" s="12"/>
      <c r="BX1333" s="12"/>
      <c r="BY1333" s="12"/>
      <c r="BZ1333" s="12"/>
      <c r="CA1333" s="12"/>
      <c r="CB1333" s="12"/>
      <c r="CC1333" s="12"/>
      <c r="CD1333" s="12"/>
      <c r="CE1333" s="12"/>
      <c r="CF1333" s="12" t="s">
        <v>3528</v>
      </c>
      <c r="CG1333" s="12" t="s">
        <v>5905</v>
      </c>
      <c r="CH1333" s="12" t="s">
        <v>11</v>
      </c>
      <c r="CI1333" s="12" t="s">
        <v>5997</v>
      </c>
      <c r="CJ1333" s="12">
        <v>120</v>
      </c>
      <c r="CK1333" s="14" t="s">
        <v>752</v>
      </c>
      <c r="CL1333" s="12"/>
      <c r="CM1333" s="12"/>
      <c r="CN1333" s="12"/>
      <c r="CO1333" s="12"/>
      <c r="CP1333" s="12"/>
      <c r="CQ1333" s="12"/>
      <c r="CR1333" s="24"/>
      <c r="DC1333" s="1"/>
      <c r="DT1333" s="1"/>
      <c r="DY1333" s="1"/>
    </row>
    <row r="1334" spans="1:129">
      <c r="A1334" s="12" t="s">
        <v>3499</v>
      </c>
      <c r="B1334" s="12">
        <v>52</v>
      </c>
      <c r="C1334" s="12" t="s">
        <v>122</v>
      </c>
      <c r="D1334" s="12" t="s">
        <v>3529</v>
      </c>
      <c r="E1334" s="12" t="s">
        <v>5360</v>
      </c>
      <c r="F1334" s="12">
        <v>38</v>
      </c>
      <c r="G1334" s="12">
        <v>16</v>
      </c>
      <c r="H1334" s="13">
        <f t="shared" si="291"/>
        <v>28.804000000000002</v>
      </c>
      <c r="I1334" s="13">
        <f t="shared" si="292"/>
        <v>12.128</v>
      </c>
      <c r="J1334" s="13">
        <v>1</v>
      </c>
      <c r="K1334" s="13">
        <v>1</v>
      </c>
      <c r="L1334" s="12"/>
      <c r="M1334" s="12"/>
      <c r="N1334" s="12"/>
      <c r="O1334" s="12"/>
      <c r="P1334" s="12">
        <v>3</v>
      </c>
      <c r="Q1334" s="12">
        <v>3</v>
      </c>
      <c r="R1334" s="12"/>
      <c r="S1334" s="12"/>
      <c r="T1334" s="12"/>
      <c r="U1334" s="12"/>
      <c r="V1334" s="12"/>
      <c r="W1334" s="12"/>
      <c r="X1334" s="12"/>
      <c r="Y1334" s="12"/>
      <c r="Z1334" s="12"/>
      <c r="AA1334" s="12"/>
      <c r="AB1334" s="12"/>
      <c r="AC1334" s="12"/>
      <c r="AD1334" s="12"/>
      <c r="AE1334" s="12"/>
      <c r="AF1334" s="12"/>
      <c r="AG1334" s="12"/>
      <c r="AH1334" s="12">
        <v>1</v>
      </c>
      <c r="AI1334" s="12">
        <v>2</v>
      </c>
      <c r="AJ1334" s="12"/>
      <c r="AK1334" s="12"/>
      <c r="AL1334" s="12"/>
      <c r="AM1334" s="12"/>
      <c r="AN1334" s="12"/>
      <c r="AO1334" s="12"/>
      <c r="AP1334" s="12"/>
      <c r="AQ1334" s="12"/>
      <c r="AR1334" s="12"/>
      <c r="AS1334" s="12"/>
      <c r="AT1334" s="12">
        <v>1</v>
      </c>
      <c r="AU1334" s="12"/>
      <c r="AV1334" s="12"/>
      <c r="AW1334" s="12"/>
      <c r="AX1334" s="12"/>
      <c r="AY1334" s="12"/>
      <c r="AZ1334" s="12"/>
      <c r="BA1334" s="12"/>
      <c r="BB1334" s="12"/>
      <c r="BC1334" s="13"/>
      <c r="BD1334" s="12"/>
      <c r="BE1334" s="12"/>
      <c r="BF1334" s="12"/>
      <c r="BG1334" s="12"/>
      <c r="BH1334" s="12"/>
      <c r="BI1334" s="12"/>
      <c r="BJ1334" s="12"/>
      <c r="BK1334" s="12"/>
      <c r="BL1334" s="12">
        <v>1</v>
      </c>
      <c r="BM1334" s="12"/>
      <c r="BN1334" s="12"/>
      <c r="BO1334" s="12"/>
      <c r="BP1334" s="12"/>
      <c r="BQ1334" s="12"/>
      <c r="BR1334" s="12"/>
      <c r="BS1334" s="12"/>
      <c r="BT1334" s="12"/>
      <c r="BU1334" s="12"/>
      <c r="BV1334" s="12"/>
      <c r="BW1334" s="12"/>
      <c r="BX1334" s="12"/>
      <c r="BY1334" s="12"/>
      <c r="BZ1334" s="12"/>
      <c r="CA1334" s="12"/>
      <c r="CB1334" s="12"/>
      <c r="CC1334" s="12"/>
      <c r="CD1334" s="12"/>
      <c r="CE1334" s="12"/>
      <c r="CF1334" s="12" t="s">
        <v>3530</v>
      </c>
      <c r="CG1334" s="12"/>
      <c r="CH1334" s="12"/>
      <c r="CI1334" s="12"/>
      <c r="CJ1334" s="12"/>
      <c r="CK1334" s="14"/>
      <c r="CL1334" s="12"/>
      <c r="CM1334" s="12"/>
      <c r="CN1334" s="12"/>
      <c r="CO1334" s="12"/>
      <c r="CP1334" s="12"/>
      <c r="CQ1334" s="12" t="s">
        <v>549</v>
      </c>
      <c r="CR1334" s="24"/>
      <c r="DC1334" s="1"/>
      <c r="DT1334" s="1"/>
      <c r="DY1334" s="1"/>
    </row>
    <row r="1335" spans="1:129">
      <c r="A1335" s="12" t="s">
        <v>3500</v>
      </c>
      <c r="B1335" s="12">
        <v>52</v>
      </c>
      <c r="C1335" s="12" t="s">
        <v>122</v>
      </c>
      <c r="D1335" s="12" t="s">
        <v>3531</v>
      </c>
      <c r="E1335" s="12" t="s">
        <v>31</v>
      </c>
      <c r="F1335" s="12">
        <v>36</v>
      </c>
      <c r="G1335" s="12">
        <v>16</v>
      </c>
      <c r="H1335" s="13">
        <f t="shared" si="291"/>
        <v>27.288</v>
      </c>
      <c r="I1335" s="13">
        <f t="shared" si="292"/>
        <v>12.128</v>
      </c>
      <c r="J1335" s="13">
        <v>1</v>
      </c>
      <c r="K1335" s="13">
        <v>1</v>
      </c>
      <c r="L1335" s="12"/>
      <c r="M1335" s="12"/>
      <c r="N1335" s="12"/>
      <c r="O1335" s="12">
        <v>1</v>
      </c>
      <c r="P1335" s="12"/>
      <c r="Q1335" s="12">
        <v>2</v>
      </c>
      <c r="R1335" s="12"/>
      <c r="S1335" s="12"/>
      <c r="T1335" s="12"/>
      <c r="U1335" s="12"/>
      <c r="V1335" s="12"/>
      <c r="W1335" s="12"/>
      <c r="X1335" s="12"/>
      <c r="Y1335" s="12"/>
      <c r="Z1335" s="12"/>
      <c r="AA1335" s="12"/>
      <c r="AB1335" s="12"/>
      <c r="AC1335" s="12"/>
      <c r="AD1335" s="12"/>
      <c r="AE1335" s="12"/>
      <c r="AF1335" s="12"/>
      <c r="AG1335" s="12"/>
      <c r="AH1335" s="12"/>
      <c r="AI1335" s="12">
        <v>1</v>
      </c>
      <c r="AJ1335" s="12"/>
      <c r="AK1335" s="12"/>
      <c r="AL1335" s="12"/>
      <c r="AM1335" s="12"/>
      <c r="AN1335" s="12"/>
      <c r="AO1335" s="12"/>
      <c r="AP1335" s="12"/>
      <c r="AQ1335" s="12"/>
      <c r="AR1335" s="12"/>
      <c r="AS1335" s="12"/>
      <c r="AT1335" s="12">
        <v>1</v>
      </c>
      <c r="AU1335" s="12"/>
      <c r="AV1335" s="12"/>
      <c r="AW1335" s="12"/>
      <c r="AX1335" s="12"/>
      <c r="AY1335" s="12"/>
      <c r="AZ1335" s="12"/>
      <c r="BA1335" s="12"/>
      <c r="BB1335" s="12"/>
      <c r="BC1335" s="13"/>
      <c r="BD1335" s="12"/>
      <c r="BE1335" s="12"/>
      <c r="BF1335" s="12"/>
      <c r="BG1335" s="12"/>
      <c r="BH1335" s="12"/>
      <c r="BI1335" s="12"/>
      <c r="BJ1335" s="12"/>
      <c r="BK1335" s="12"/>
      <c r="BL1335" s="12"/>
      <c r="BM1335" s="12"/>
      <c r="BN1335" s="12"/>
      <c r="BO1335" s="12"/>
      <c r="BP1335" s="12"/>
      <c r="BQ1335" s="12"/>
      <c r="BR1335" s="12"/>
      <c r="BS1335" s="12"/>
      <c r="BT1335" s="12"/>
      <c r="BU1335" s="12"/>
      <c r="BV1335" s="12"/>
      <c r="BW1335" s="12"/>
      <c r="BX1335" s="12"/>
      <c r="BY1335" s="12"/>
      <c r="BZ1335" s="12"/>
      <c r="CA1335" s="12"/>
      <c r="CB1335" s="12"/>
      <c r="CC1335" s="12"/>
      <c r="CD1335" s="12"/>
      <c r="CE1335" s="12"/>
      <c r="CF1335" s="12"/>
      <c r="CG1335" s="12"/>
      <c r="CH1335" s="12"/>
      <c r="CI1335" s="12"/>
      <c r="CJ1335" s="12"/>
      <c r="CK1335" s="14"/>
      <c r="CL1335" s="12"/>
      <c r="CM1335" s="12"/>
      <c r="CN1335" s="12"/>
      <c r="CO1335" s="12"/>
      <c r="CP1335" s="12"/>
      <c r="CQ1335" s="12" t="s">
        <v>549</v>
      </c>
      <c r="CR1335" s="24"/>
      <c r="DC1335" s="1"/>
      <c r="DT1335" s="1"/>
      <c r="DY1335" s="1"/>
    </row>
    <row r="1336" spans="1:129">
      <c r="A1336" s="12" t="s">
        <v>3501</v>
      </c>
      <c r="B1336" s="12">
        <v>52</v>
      </c>
      <c r="C1336" s="12" t="s">
        <v>122</v>
      </c>
      <c r="D1336" s="12" t="s">
        <v>3532</v>
      </c>
      <c r="E1336" s="12" t="s">
        <v>5361</v>
      </c>
      <c r="F1336" s="12">
        <v>35</v>
      </c>
      <c r="G1336" s="12">
        <v>15</v>
      </c>
      <c r="H1336" s="13">
        <f t="shared" si="291"/>
        <v>26.53</v>
      </c>
      <c r="I1336" s="13">
        <f t="shared" si="292"/>
        <v>11.370000000000001</v>
      </c>
      <c r="J1336" s="13">
        <v>1</v>
      </c>
      <c r="K1336" s="13">
        <v>1</v>
      </c>
      <c r="L1336" s="12"/>
      <c r="M1336" s="12"/>
      <c r="N1336" s="12"/>
      <c r="O1336" s="12"/>
      <c r="P1336" s="12"/>
      <c r="Q1336" s="12">
        <v>2</v>
      </c>
      <c r="R1336" s="12"/>
      <c r="S1336" s="12"/>
      <c r="T1336" s="12"/>
      <c r="U1336" s="12"/>
      <c r="V1336" s="12"/>
      <c r="W1336" s="12"/>
      <c r="X1336" s="12"/>
      <c r="Y1336" s="12"/>
      <c r="Z1336" s="12"/>
      <c r="AA1336" s="12"/>
      <c r="AB1336" s="12"/>
      <c r="AC1336" s="12"/>
      <c r="AD1336" s="12"/>
      <c r="AE1336" s="12"/>
      <c r="AF1336" s="12"/>
      <c r="AG1336" s="12"/>
      <c r="AH1336" s="12"/>
      <c r="AI1336" s="12">
        <v>1</v>
      </c>
      <c r="AJ1336" s="12"/>
      <c r="AK1336" s="12"/>
      <c r="AL1336" s="12"/>
      <c r="AM1336" s="12"/>
      <c r="AN1336" s="12"/>
      <c r="AO1336" s="12"/>
      <c r="AP1336" s="12"/>
      <c r="AQ1336" s="12"/>
      <c r="AR1336" s="12"/>
      <c r="AS1336" s="12"/>
      <c r="AT1336" s="12"/>
      <c r="AU1336" s="12"/>
      <c r="AV1336" s="12"/>
      <c r="AW1336" s="12"/>
      <c r="AX1336" s="12"/>
      <c r="AY1336" s="12"/>
      <c r="AZ1336" s="12"/>
      <c r="BA1336" s="12"/>
      <c r="BB1336" s="12"/>
      <c r="BC1336" s="13"/>
      <c r="BD1336" s="12"/>
      <c r="BE1336" s="12"/>
      <c r="BF1336" s="12"/>
      <c r="BG1336" s="12"/>
      <c r="BH1336" s="12"/>
      <c r="BI1336" s="12">
        <v>1</v>
      </c>
      <c r="BJ1336" s="12"/>
      <c r="BK1336" s="12"/>
      <c r="BL1336" s="12">
        <v>1</v>
      </c>
      <c r="BM1336" s="12"/>
      <c r="BN1336" s="12"/>
      <c r="BO1336" s="12"/>
      <c r="BP1336" s="12"/>
      <c r="BQ1336" s="12"/>
      <c r="BR1336" s="12"/>
      <c r="BS1336" s="12"/>
      <c r="BT1336" s="12"/>
      <c r="BU1336" s="12"/>
      <c r="BV1336" s="12"/>
      <c r="BW1336" s="12"/>
      <c r="BX1336" s="12"/>
      <c r="BY1336" s="12"/>
      <c r="BZ1336" s="12"/>
      <c r="CA1336" s="12"/>
      <c r="CB1336" s="12"/>
      <c r="CC1336" s="12"/>
      <c r="CD1336" s="12"/>
      <c r="CE1336" s="12"/>
      <c r="CF1336" s="12" t="s">
        <v>3533</v>
      </c>
      <c r="CG1336" s="12"/>
      <c r="CH1336" s="12" t="s">
        <v>11</v>
      </c>
      <c r="CI1336" s="12" t="s">
        <v>5858</v>
      </c>
      <c r="CJ1336" s="12">
        <v>100</v>
      </c>
      <c r="CK1336" s="14" t="s">
        <v>697</v>
      </c>
      <c r="CL1336" s="12"/>
      <c r="CM1336" s="12"/>
      <c r="CN1336" s="12"/>
      <c r="CO1336" s="12"/>
      <c r="CP1336" s="12"/>
      <c r="CQ1336" s="12" t="s">
        <v>549</v>
      </c>
      <c r="CR1336" s="24"/>
      <c r="DC1336" s="1"/>
      <c r="DT1336" s="1"/>
      <c r="DY1336" s="1"/>
    </row>
    <row r="1337" spans="1:129">
      <c r="A1337" s="12" t="s">
        <v>3502</v>
      </c>
      <c r="B1337" s="12">
        <v>52</v>
      </c>
      <c r="C1337" s="12" t="s">
        <v>122</v>
      </c>
      <c r="D1337" s="12" t="s">
        <v>3534</v>
      </c>
      <c r="E1337" s="12" t="s">
        <v>5362</v>
      </c>
      <c r="F1337" s="12">
        <v>26</v>
      </c>
      <c r="G1337" s="12">
        <v>12</v>
      </c>
      <c r="H1337" s="13">
        <f t="shared" si="291"/>
        <v>19.707999999999998</v>
      </c>
      <c r="I1337" s="13">
        <f t="shared" si="292"/>
        <v>9.0960000000000001</v>
      </c>
      <c r="J1337" s="13">
        <v>1</v>
      </c>
      <c r="K1337" s="13">
        <v>1</v>
      </c>
      <c r="L1337" s="12"/>
      <c r="M1337" s="12"/>
      <c r="N1337" s="12"/>
      <c r="O1337" s="12"/>
      <c r="P1337" s="12"/>
      <c r="Q1337" s="12">
        <v>2</v>
      </c>
      <c r="R1337" s="12"/>
      <c r="S1337" s="12"/>
      <c r="T1337" s="12"/>
      <c r="U1337" s="12"/>
      <c r="V1337" s="12"/>
      <c r="W1337" s="12"/>
      <c r="X1337" s="12"/>
      <c r="Y1337" s="12"/>
      <c r="Z1337" s="12"/>
      <c r="AA1337" s="12"/>
      <c r="AB1337" s="12"/>
      <c r="AC1337" s="12"/>
      <c r="AD1337" s="12"/>
      <c r="AE1337" s="12"/>
      <c r="AF1337" s="12"/>
      <c r="AG1337" s="12"/>
      <c r="AH1337" s="12"/>
      <c r="AI1337" s="12"/>
      <c r="AJ1337" s="12"/>
      <c r="AK1337" s="12"/>
      <c r="AL1337" s="12"/>
      <c r="AM1337" s="12"/>
      <c r="AN1337" s="12"/>
      <c r="AO1337" s="12"/>
      <c r="AP1337" s="12"/>
      <c r="AQ1337" s="12"/>
      <c r="AR1337" s="12"/>
      <c r="AS1337" s="12"/>
      <c r="AT1337" s="12"/>
      <c r="AU1337" s="12"/>
      <c r="AV1337" s="12"/>
      <c r="AW1337" s="12"/>
      <c r="AX1337" s="12"/>
      <c r="AY1337" s="12"/>
      <c r="AZ1337" s="12"/>
      <c r="BA1337" s="12"/>
      <c r="BB1337" s="12"/>
      <c r="BC1337" s="13"/>
      <c r="BD1337" s="12"/>
      <c r="BE1337" s="12"/>
      <c r="BF1337" s="12"/>
      <c r="BG1337" s="12"/>
      <c r="BH1337" s="12"/>
      <c r="BI1337" s="12"/>
      <c r="BJ1337" s="12"/>
      <c r="BK1337" s="12"/>
      <c r="BL1337" s="12"/>
      <c r="BM1337" s="12"/>
      <c r="BN1337" s="12"/>
      <c r="BO1337" s="12"/>
      <c r="BP1337" s="12"/>
      <c r="BQ1337" s="12"/>
      <c r="BR1337" s="12"/>
      <c r="BS1337" s="12"/>
      <c r="BT1337" s="12"/>
      <c r="BU1337" s="12"/>
      <c r="BV1337" s="12"/>
      <c r="BW1337" s="12"/>
      <c r="BX1337" s="12"/>
      <c r="BY1337" s="12"/>
      <c r="BZ1337" s="12"/>
      <c r="CA1337" s="12"/>
      <c r="CB1337" s="12"/>
      <c r="CC1337" s="12"/>
      <c r="CD1337" s="12"/>
      <c r="CE1337" s="12"/>
      <c r="CF1337" s="12" t="s">
        <v>3535</v>
      </c>
      <c r="CG1337" s="12"/>
      <c r="CH1337" s="12"/>
      <c r="CI1337" s="12"/>
      <c r="CJ1337" s="12"/>
      <c r="CK1337" s="14"/>
      <c r="CL1337" s="12"/>
      <c r="CM1337" s="12"/>
      <c r="CN1337" s="12"/>
      <c r="CO1337" s="12"/>
      <c r="CP1337" s="12"/>
      <c r="CQ1337" s="12"/>
      <c r="CR1337" s="24"/>
      <c r="DC1337" s="1"/>
      <c r="DT1337" s="1"/>
      <c r="DY1337" s="1"/>
    </row>
    <row r="1338" spans="1:129">
      <c r="A1338" s="12" t="s">
        <v>3503</v>
      </c>
      <c r="B1338" s="12">
        <v>52</v>
      </c>
      <c r="C1338" s="12" t="s">
        <v>122</v>
      </c>
      <c r="D1338" s="12" t="s">
        <v>3536</v>
      </c>
      <c r="E1338" s="12" t="s">
        <v>3537</v>
      </c>
      <c r="F1338" s="12">
        <v>24</v>
      </c>
      <c r="G1338" s="12">
        <v>13</v>
      </c>
      <c r="H1338" s="13">
        <f t="shared" si="291"/>
        <v>18.192</v>
      </c>
      <c r="I1338" s="13">
        <f t="shared" si="292"/>
        <v>9.8539999999999992</v>
      </c>
      <c r="J1338" s="13">
        <v>1</v>
      </c>
      <c r="K1338" s="13">
        <v>1</v>
      </c>
      <c r="L1338" s="12"/>
      <c r="M1338" s="12"/>
      <c r="N1338" s="12"/>
      <c r="O1338" s="12"/>
      <c r="P1338" s="12"/>
      <c r="Q1338" s="12">
        <v>5</v>
      </c>
      <c r="R1338" s="12"/>
      <c r="S1338" s="12"/>
      <c r="T1338" s="12"/>
      <c r="U1338" s="12"/>
      <c r="V1338" s="12"/>
      <c r="W1338" s="12"/>
      <c r="X1338" s="12"/>
      <c r="Y1338" s="12"/>
      <c r="Z1338" s="12"/>
      <c r="AA1338" s="12"/>
      <c r="AB1338" s="12"/>
      <c r="AC1338" s="12"/>
      <c r="AD1338" s="12"/>
      <c r="AE1338" s="12"/>
      <c r="AF1338" s="12"/>
      <c r="AG1338" s="12"/>
      <c r="AH1338" s="12"/>
      <c r="AI1338" s="12"/>
      <c r="AJ1338" s="12"/>
      <c r="AK1338" s="12"/>
      <c r="AL1338" s="12"/>
      <c r="AM1338" s="12"/>
      <c r="AN1338" s="12"/>
      <c r="AO1338" s="12"/>
      <c r="AP1338" s="12"/>
      <c r="AQ1338" s="12"/>
      <c r="AR1338" s="12"/>
      <c r="AS1338" s="12"/>
      <c r="AT1338" s="12"/>
      <c r="AU1338" s="12"/>
      <c r="AV1338" s="12"/>
      <c r="AW1338" s="12"/>
      <c r="AX1338" s="12"/>
      <c r="AY1338" s="12"/>
      <c r="AZ1338" s="12"/>
      <c r="BA1338" s="12"/>
      <c r="BB1338" s="12"/>
      <c r="BC1338" s="13"/>
      <c r="BD1338" s="12"/>
      <c r="BE1338" s="12"/>
      <c r="BF1338" s="12"/>
      <c r="BG1338" s="12"/>
      <c r="BH1338" s="12"/>
      <c r="BI1338" s="12"/>
      <c r="BJ1338" s="12"/>
      <c r="BK1338" s="12"/>
      <c r="BL1338" s="12"/>
      <c r="BM1338" s="12"/>
      <c r="BN1338" s="12"/>
      <c r="BO1338" s="12"/>
      <c r="BP1338" s="12"/>
      <c r="BQ1338" s="12"/>
      <c r="BR1338" s="12"/>
      <c r="BS1338" s="12"/>
      <c r="BT1338" s="12"/>
      <c r="BU1338" s="12"/>
      <c r="BV1338" s="12"/>
      <c r="BW1338" s="12"/>
      <c r="BX1338" s="12"/>
      <c r="BY1338" s="12"/>
      <c r="BZ1338" s="12"/>
      <c r="CA1338" s="12"/>
      <c r="CB1338" s="12"/>
      <c r="CC1338" s="12"/>
      <c r="CD1338" s="12"/>
      <c r="CE1338" s="12"/>
      <c r="CF1338" s="12" t="s">
        <v>3538</v>
      </c>
      <c r="CG1338" s="12"/>
      <c r="CH1338" s="12"/>
      <c r="CI1338" s="12"/>
      <c r="CJ1338" s="12"/>
      <c r="CK1338" s="14"/>
      <c r="CL1338" s="12"/>
      <c r="CM1338" s="12"/>
      <c r="CN1338" s="12"/>
      <c r="CO1338" s="12"/>
      <c r="CP1338" s="12"/>
      <c r="CQ1338" s="12" t="s">
        <v>549</v>
      </c>
      <c r="CR1338" s="24"/>
      <c r="DC1338" s="1"/>
      <c r="DT1338" s="1"/>
      <c r="DY1338" s="1"/>
    </row>
    <row r="1339" spans="1:129">
      <c r="A1339" s="12" t="s">
        <v>3504</v>
      </c>
      <c r="B1339" s="12">
        <v>52</v>
      </c>
      <c r="C1339" s="12" t="s">
        <v>122</v>
      </c>
      <c r="D1339" s="12" t="s">
        <v>3539</v>
      </c>
      <c r="E1339" s="12" t="s">
        <v>5363</v>
      </c>
      <c r="F1339" s="12">
        <v>26</v>
      </c>
      <c r="G1339" s="12">
        <v>18</v>
      </c>
      <c r="H1339" s="13">
        <f t="shared" si="291"/>
        <v>19.707999999999998</v>
      </c>
      <c r="I1339" s="13">
        <f t="shared" si="292"/>
        <v>13.644</v>
      </c>
      <c r="J1339" s="13">
        <v>1</v>
      </c>
      <c r="K1339" s="13">
        <v>1</v>
      </c>
      <c r="L1339" s="12"/>
      <c r="M1339" s="12"/>
      <c r="N1339" s="12"/>
      <c r="O1339" s="12"/>
      <c r="P1339" s="12"/>
      <c r="Q1339" s="12">
        <v>11</v>
      </c>
      <c r="R1339" s="12"/>
      <c r="S1339" s="12"/>
      <c r="T1339" s="12"/>
      <c r="U1339" s="12"/>
      <c r="V1339" s="12"/>
      <c r="W1339" s="12"/>
      <c r="X1339" s="12"/>
      <c r="Y1339" s="12"/>
      <c r="Z1339" s="12"/>
      <c r="AA1339" s="12"/>
      <c r="AB1339" s="12"/>
      <c r="AC1339" s="12"/>
      <c r="AD1339" s="12"/>
      <c r="AE1339" s="12"/>
      <c r="AF1339" s="12"/>
      <c r="AG1339" s="12"/>
      <c r="AH1339" s="12">
        <v>1</v>
      </c>
      <c r="AI1339" s="12">
        <v>1</v>
      </c>
      <c r="AJ1339" s="12"/>
      <c r="AK1339" s="12"/>
      <c r="AL1339" s="12"/>
      <c r="AM1339" s="12"/>
      <c r="AN1339" s="12"/>
      <c r="AO1339" s="12"/>
      <c r="AP1339" s="12"/>
      <c r="AQ1339" s="12"/>
      <c r="AR1339" s="12"/>
      <c r="AS1339" s="12"/>
      <c r="AT1339" s="12"/>
      <c r="AU1339" s="12"/>
      <c r="AV1339" s="12"/>
      <c r="AW1339" s="12"/>
      <c r="AX1339" s="12"/>
      <c r="AY1339" s="12"/>
      <c r="AZ1339" s="12"/>
      <c r="BA1339" s="12"/>
      <c r="BB1339" s="12"/>
      <c r="BC1339" s="13"/>
      <c r="BD1339" s="12"/>
      <c r="BE1339" s="12"/>
      <c r="BF1339" s="12"/>
      <c r="BG1339" s="12"/>
      <c r="BH1339" s="12"/>
      <c r="BI1339" s="12"/>
      <c r="BJ1339" s="12"/>
      <c r="BK1339" s="12"/>
      <c r="BL1339" s="12">
        <v>1</v>
      </c>
      <c r="BM1339" s="12"/>
      <c r="BN1339" s="12"/>
      <c r="BO1339" s="12"/>
      <c r="BP1339" s="12"/>
      <c r="BQ1339" s="12"/>
      <c r="BR1339" s="12"/>
      <c r="BS1339" s="12"/>
      <c r="BT1339" s="12"/>
      <c r="BU1339" s="12"/>
      <c r="BV1339" s="12"/>
      <c r="BW1339" s="12"/>
      <c r="BX1339" s="12"/>
      <c r="BY1339" s="12"/>
      <c r="BZ1339" s="12"/>
      <c r="CA1339" s="12"/>
      <c r="CB1339" s="12"/>
      <c r="CC1339" s="12"/>
      <c r="CD1339" s="12"/>
      <c r="CE1339" s="12"/>
      <c r="CF1339" s="12" t="s">
        <v>3540</v>
      </c>
      <c r="CG1339" s="12"/>
      <c r="CH1339" s="12"/>
      <c r="CI1339" s="12"/>
      <c r="CJ1339" s="12"/>
      <c r="CK1339" s="14"/>
      <c r="CL1339" s="12"/>
      <c r="CM1339" s="12"/>
      <c r="CN1339" s="12"/>
      <c r="CO1339" s="12"/>
      <c r="CP1339" s="12"/>
      <c r="CQ1339" s="12"/>
      <c r="CR1339" s="24"/>
      <c r="DC1339" s="1"/>
      <c r="DT1339" s="1"/>
      <c r="DY1339" s="1"/>
    </row>
    <row r="1340" spans="1:129">
      <c r="A1340" s="12" t="s">
        <v>3505</v>
      </c>
      <c r="B1340" s="12">
        <v>52</v>
      </c>
      <c r="C1340" s="12"/>
      <c r="D1340" s="12" t="s">
        <v>3541</v>
      </c>
      <c r="E1340" s="12" t="s">
        <v>3542</v>
      </c>
      <c r="F1340" s="12">
        <v>36</v>
      </c>
      <c r="G1340" s="12">
        <v>22</v>
      </c>
      <c r="H1340" s="13">
        <f t="shared" si="291"/>
        <v>27.288</v>
      </c>
      <c r="I1340" s="13">
        <f t="shared" si="292"/>
        <v>16.676000000000002</v>
      </c>
      <c r="J1340" s="13">
        <v>1</v>
      </c>
      <c r="K1340" s="13">
        <v>1</v>
      </c>
      <c r="L1340" s="12"/>
      <c r="M1340" s="12"/>
      <c r="N1340" s="12"/>
      <c r="O1340" s="12"/>
      <c r="P1340" s="12"/>
      <c r="Q1340" s="12">
        <v>5</v>
      </c>
      <c r="R1340" s="12"/>
      <c r="S1340" s="12"/>
      <c r="T1340" s="12"/>
      <c r="U1340" s="12"/>
      <c r="V1340" s="12"/>
      <c r="W1340" s="12"/>
      <c r="X1340" s="12"/>
      <c r="Y1340" s="12"/>
      <c r="Z1340" s="12"/>
      <c r="AA1340" s="12"/>
      <c r="AB1340" s="12"/>
      <c r="AC1340" s="12"/>
      <c r="AD1340" s="12"/>
      <c r="AE1340" s="12"/>
      <c r="AF1340" s="12"/>
      <c r="AG1340" s="12"/>
      <c r="AH1340" s="12">
        <v>1</v>
      </c>
      <c r="AI1340" s="12">
        <v>1</v>
      </c>
      <c r="AJ1340" s="12"/>
      <c r="AK1340" s="12"/>
      <c r="AL1340" s="12"/>
      <c r="AM1340" s="12"/>
      <c r="AN1340" s="12">
        <v>1</v>
      </c>
      <c r="AO1340" s="12"/>
      <c r="AP1340" s="12"/>
      <c r="AQ1340" s="12"/>
      <c r="AR1340" s="12"/>
      <c r="AS1340" s="12"/>
      <c r="AT1340" s="12"/>
      <c r="AU1340" s="12"/>
      <c r="AV1340" s="12"/>
      <c r="AW1340" s="12"/>
      <c r="AX1340" s="12"/>
      <c r="AY1340" s="12"/>
      <c r="AZ1340" s="12"/>
      <c r="BA1340" s="12"/>
      <c r="BB1340" s="12"/>
      <c r="BC1340" s="13"/>
      <c r="BD1340" s="12"/>
      <c r="BE1340" s="12"/>
      <c r="BF1340" s="12"/>
      <c r="BG1340" s="12"/>
      <c r="BH1340" s="12"/>
      <c r="BI1340" s="12">
        <v>1</v>
      </c>
      <c r="BJ1340" s="12">
        <v>1</v>
      </c>
      <c r="BK1340" s="12"/>
      <c r="BL1340" s="12">
        <v>1</v>
      </c>
      <c r="BM1340" s="12"/>
      <c r="BN1340" s="12"/>
      <c r="BO1340" s="12"/>
      <c r="BP1340" s="12"/>
      <c r="BQ1340" s="12"/>
      <c r="BR1340" s="12"/>
      <c r="BS1340" s="12"/>
      <c r="BT1340" s="12"/>
      <c r="BU1340" s="12"/>
      <c r="BV1340" s="12"/>
      <c r="BW1340" s="12"/>
      <c r="BX1340" s="12"/>
      <c r="BY1340" s="12"/>
      <c r="BZ1340" s="12"/>
      <c r="CA1340" s="12"/>
      <c r="CB1340" s="12"/>
      <c r="CC1340" s="12"/>
      <c r="CD1340" s="12"/>
      <c r="CE1340" s="12"/>
      <c r="CF1340" s="12" t="s">
        <v>3543</v>
      </c>
      <c r="CG1340" s="12"/>
      <c r="CH1340" s="12"/>
      <c r="CI1340" s="12"/>
      <c r="CJ1340" s="12"/>
      <c r="CK1340" s="14"/>
      <c r="CL1340" s="12"/>
      <c r="CM1340" s="12"/>
      <c r="CN1340" s="12"/>
      <c r="CO1340" s="12"/>
      <c r="CP1340" s="12"/>
      <c r="CQ1340" s="12"/>
      <c r="CR1340" s="24"/>
      <c r="DC1340" s="1"/>
      <c r="DT1340" s="1"/>
      <c r="DY1340" s="1"/>
    </row>
    <row r="1341" spans="1:129">
      <c r="A1341" s="12" t="s">
        <v>3506</v>
      </c>
      <c r="B1341" s="12">
        <v>52</v>
      </c>
      <c r="C1341" s="12" t="s">
        <v>122</v>
      </c>
      <c r="D1341" s="12" t="s">
        <v>3544</v>
      </c>
      <c r="E1341" s="12" t="s">
        <v>3545</v>
      </c>
      <c r="F1341" s="12">
        <v>26</v>
      </c>
      <c r="G1341" s="12">
        <v>18</v>
      </c>
      <c r="H1341" s="13">
        <f t="shared" si="291"/>
        <v>19.707999999999998</v>
      </c>
      <c r="I1341" s="13">
        <f t="shared" si="292"/>
        <v>13.644</v>
      </c>
      <c r="J1341" s="13">
        <v>2</v>
      </c>
      <c r="K1341" s="13">
        <v>1</v>
      </c>
      <c r="L1341" s="12"/>
      <c r="M1341" s="12"/>
      <c r="N1341" s="12"/>
      <c r="O1341" s="12">
        <v>1</v>
      </c>
      <c r="P1341" s="12"/>
      <c r="Q1341" s="12">
        <v>5</v>
      </c>
      <c r="R1341" s="12"/>
      <c r="S1341" s="12"/>
      <c r="T1341" s="12"/>
      <c r="U1341" s="12"/>
      <c r="V1341" s="12"/>
      <c r="W1341" s="12"/>
      <c r="X1341" s="12">
        <v>1</v>
      </c>
      <c r="Y1341" s="12"/>
      <c r="Z1341" s="12"/>
      <c r="AA1341" s="12"/>
      <c r="AB1341" s="12"/>
      <c r="AC1341" s="12"/>
      <c r="AD1341" s="12"/>
      <c r="AE1341" s="12"/>
      <c r="AF1341" s="12"/>
      <c r="AG1341" s="12"/>
      <c r="AH1341" s="12"/>
      <c r="AI1341" s="12">
        <v>1</v>
      </c>
      <c r="AJ1341" s="12"/>
      <c r="AK1341" s="12"/>
      <c r="AL1341" s="12"/>
      <c r="AM1341" s="12"/>
      <c r="AN1341" s="12"/>
      <c r="AO1341" s="12"/>
      <c r="AP1341" s="12"/>
      <c r="AQ1341" s="12"/>
      <c r="AR1341" s="12"/>
      <c r="AS1341" s="12"/>
      <c r="AT1341" s="12"/>
      <c r="AU1341" s="12"/>
      <c r="AV1341" s="12"/>
      <c r="AW1341" s="12"/>
      <c r="AX1341" s="12"/>
      <c r="AY1341" s="12"/>
      <c r="AZ1341" s="12"/>
      <c r="BA1341" s="12"/>
      <c r="BB1341" s="12"/>
      <c r="BC1341" s="13"/>
      <c r="BD1341" s="12"/>
      <c r="BE1341" s="12"/>
      <c r="BF1341" s="12"/>
      <c r="BG1341" s="12"/>
      <c r="BH1341" s="12"/>
      <c r="BI1341" s="12"/>
      <c r="BJ1341" s="12"/>
      <c r="BK1341" s="12"/>
      <c r="BL1341" s="12"/>
      <c r="BM1341" s="12"/>
      <c r="BN1341" s="12"/>
      <c r="BO1341" s="12"/>
      <c r="BP1341" s="12"/>
      <c r="BQ1341" s="12"/>
      <c r="BR1341" s="12"/>
      <c r="BS1341" s="12"/>
      <c r="BT1341" s="12"/>
      <c r="BU1341" s="12"/>
      <c r="BV1341" s="12"/>
      <c r="BW1341" s="12"/>
      <c r="BX1341" s="12"/>
      <c r="BY1341" s="12"/>
      <c r="BZ1341" s="12"/>
      <c r="CA1341" s="12"/>
      <c r="CB1341" s="12"/>
      <c r="CC1341" s="12"/>
      <c r="CD1341" s="12"/>
      <c r="CE1341" s="12"/>
      <c r="CF1341" s="12" t="s">
        <v>3546</v>
      </c>
      <c r="CG1341" s="12"/>
      <c r="CH1341" s="12"/>
      <c r="CI1341" s="12"/>
      <c r="CJ1341" s="12"/>
      <c r="CK1341" s="14"/>
      <c r="CL1341" s="12"/>
      <c r="CM1341" s="12"/>
      <c r="CN1341" s="12"/>
      <c r="CO1341" s="12"/>
      <c r="CP1341" s="12"/>
      <c r="CQ1341" s="12"/>
      <c r="CR1341" s="24"/>
      <c r="DC1341" s="1"/>
      <c r="DT1341" s="1"/>
      <c r="DY1341" s="1"/>
    </row>
    <row r="1342" spans="1:129">
      <c r="A1342" s="12" t="s">
        <v>3507</v>
      </c>
      <c r="B1342" s="12">
        <v>52</v>
      </c>
      <c r="C1342" s="8" t="s">
        <v>122</v>
      </c>
      <c r="D1342" s="8" t="s">
        <v>3547</v>
      </c>
      <c r="E1342" s="8" t="s">
        <v>3548</v>
      </c>
      <c r="F1342" s="12">
        <v>18</v>
      </c>
      <c r="G1342" s="12">
        <v>10</v>
      </c>
      <c r="H1342" s="13">
        <f t="shared" ref="H1342:H1356" si="295">F1342*0.758</f>
        <v>13.644</v>
      </c>
      <c r="I1342" s="13">
        <f t="shared" ref="I1342:I1356" si="296">G1342*0.758</f>
        <v>7.58</v>
      </c>
      <c r="J1342" s="9">
        <v>1</v>
      </c>
      <c r="K1342" s="9">
        <v>1</v>
      </c>
      <c r="L1342" s="8"/>
      <c r="M1342" s="8"/>
      <c r="N1342" s="8"/>
      <c r="O1342" s="8"/>
      <c r="P1342" s="8"/>
      <c r="Q1342" s="8">
        <v>3</v>
      </c>
      <c r="R1342" s="8"/>
      <c r="S1342" s="8"/>
      <c r="T1342" s="8"/>
      <c r="U1342" s="8"/>
      <c r="V1342" s="8"/>
      <c r="W1342" s="8"/>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c r="AZ1342" s="8"/>
      <c r="BA1342" s="8"/>
      <c r="BB1342" s="8"/>
      <c r="BC1342" s="9"/>
      <c r="BD1342" s="8"/>
      <c r="BE1342" s="8"/>
      <c r="BF1342" s="8"/>
      <c r="BG1342" s="8"/>
      <c r="BH1342" s="8"/>
      <c r="BI1342" s="8"/>
      <c r="BJ1342" s="8"/>
      <c r="BK1342" s="8"/>
      <c r="BL1342" s="8"/>
      <c r="BM1342" s="8"/>
      <c r="BN1342" s="8"/>
      <c r="BO1342" s="8"/>
      <c r="BP1342" s="8"/>
      <c r="BQ1342" s="8"/>
      <c r="BR1342" s="8"/>
      <c r="BS1342" s="8"/>
      <c r="BT1342" s="8"/>
      <c r="BU1342" s="8"/>
      <c r="BV1342" s="8"/>
      <c r="BW1342" s="8"/>
      <c r="BX1342" s="8"/>
      <c r="BY1342" s="8"/>
      <c r="BZ1342" s="8"/>
      <c r="CA1342" s="8"/>
      <c r="CB1342" s="8"/>
      <c r="CC1342" s="8"/>
      <c r="CD1342" s="8"/>
      <c r="CE1342" s="8"/>
      <c r="CF1342" s="8" t="s">
        <v>3549</v>
      </c>
      <c r="CG1342" s="8"/>
      <c r="CH1342" s="8"/>
      <c r="CI1342" s="8"/>
      <c r="CJ1342" s="8"/>
      <c r="CK1342" s="10"/>
      <c r="CL1342" s="8"/>
      <c r="CM1342" s="8"/>
      <c r="CN1342" s="8"/>
      <c r="CO1342" s="8"/>
      <c r="CP1342" s="8"/>
      <c r="CQ1342" s="8" t="s">
        <v>549</v>
      </c>
      <c r="CR1342" s="23"/>
      <c r="DC1342" s="1"/>
      <c r="DT1342" s="1"/>
      <c r="DY1342" s="1"/>
    </row>
    <row r="1343" spans="1:129">
      <c r="A1343" s="12" t="s">
        <v>3508</v>
      </c>
      <c r="B1343" s="12">
        <v>52</v>
      </c>
      <c r="C1343" s="8"/>
      <c r="D1343" s="8" t="s">
        <v>3550</v>
      </c>
      <c r="E1343" s="8" t="s">
        <v>37</v>
      </c>
      <c r="F1343" s="12">
        <v>48</v>
      </c>
      <c r="G1343" s="12">
        <v>41</v>
      </c>
      <c r="H1343" s="13">
        <f t="shared" si="295"/>
        <v>36.384</v>
      </c>
      <c r="I1343" s="13">
        <f t="shared" si="296"/>
        <v>31.077999999999999</v>
      </c>
      <c r="J1343" s="9">
        <v>2</v>
      </c>
      <c r="K1343" s="9">
        <v>1</v>
      </c>
      <c r="L1343" s="8"/>
      <c r="M1343" s="8"/>
      <c r="N1343" s="8"/>
      <c r="O1343" s="8"/>
      <c r="P1343" s="8"/>
      <c r="Q1343" s="8">
        <v>12</v>
      </c>
      <c r="R1343" s="8"/>
      <c r="S1343" s="8"/>
      <c r="T1343" s="8"/>
      <c r="U1343" s="8"/>
      <c r="V1343" s="8"/>
      <c r="W1343" s="8"/>
      <c r="X1343" s="8">
        <v>2</v>
      </c>
      <c r="Y1343" s="8"/>
      <c r="Z1343" s="8"/>
      <c r="AA1343" s="8"/>
      <c r="AB1343" s="8"/>
      <c r="AC1343" s="8"/>
      <c r="AD1343" s="8"/>
      <c r="AE1343" s="8"/>
      <c r="AF1343" s="8"/>
      <c r="AG1343" s="8"/>
      <c r="AH1343" s="8">
        <v>1</v>
      </c>
      <c r="AI1343" s="8">
        <v>1</v>
      </c>
      <c r="AJ1343" s="8"/>
      <c r="AK1343" s="8"/>
      <c r="AL1343" s="8">
        <v>1</v>
      </c>
      <c r="AM1343" s="8"/>
      <c r="AN1343" s="8"/>
      <c r="AO1343" s="8">
        <v>1</v>
      </c>
      <c r="AP1343" s="8"/>
      <c r="AQ1343" s="8"/>
      <c r="AR1343" s="8"/>
      <c r="AS1343" s="8"/>
      <c r="AT1343" s="8"/>
      <c r="AU1343" s="8"/>
      <c r="AV1343" s="8"/>
      <c r="AW1343" s="8"/>
      <c r="AX1343" s="8">
        <v>13</v>
      </c>
      <c r="AY1343" s="8"/>
      <c r="AZ1343" s="8"/>
      <c r="BA1343" s="8">
        <v>3</v>
      </c>
      <c r="BB1343" s="8"/>
      <c r="BC1343" s="9"/>
      <c r="BD1343" s="8"/>
      <c r="BE1343" s="8"/>
      <c r="BF1343" s="8"/>
      <c r="BG1343" s="8"/>
      <c r="BH1343" s="8"/>
      <c r="BI1343" s="8"/>
      <c r="BJ1343" s="8"/>
      <c r="BK1343" s="8"/>
      <c r="BL1343" s="8">
        <v>2</v>
      </c>
      <c r="BM1343" s="8"/>
      <c r="BN1343" s="8"/>
      <c r="BO1343" s="8"/>
      <c r="BP1343" s="8"/>
      <c r="BQ1343" s="8"/>
      <c r="BR1343" s="8"/>
      <c r="BS1343" s="8"/>
      <c r="BT1343" s="8"/>
      <c r="BU1343" s="8"/>
      <c r="BV1343" s="8"/>
      <c r="BW1343" s="8"/>
      <c r="BX1343" s="8"/>
      <c r="BY1343" s="8"/>
      <c r="BZ1343" s="8"/>
      <c r="CA1343" s="8"/>
      <c r="CB1343" s="8"/>
      <c r="CC1343" s="8"/>
      <c r="CD1343" s="8"/>
      <c r="CE1343" s="8"/>
      <c r="CF1343" s="8" t="s">
        <v>3551</v>
      </c>
      <c r="CG1343" s="8" t="s">
        <v>5024</v>
      </c>
      <c r="CH1343" s="8" t="s">
        <v>12</v>
      </c>
      <c r="CI1343" s="8" t="s">
        <v>5858</v>
      </c>
      <c r="CJ1343" s="8">
        <v>170</v>
      </c>
      <c r="CK1343" s="10" t="s">
        <v>3552</v>
      </c>
      <c r="CL1343" s="8"/>
      <c r="CM1343" s="8"/>
      <c r="CN1343" s="8"/>
      <c r="CO1343" s="8"/>
      <c r="CP1343" s="8"/>
      <c r="CQ1343" s="8"/>
      <c r="CR1343" s="23"/>
      <c r="DC1343" s="1"/>
      <c r="DT1343" s="1"/>
      <c r="DY1343" s="1"/>
    </row>
    <row r="1344" spans="1:129">
      <c r="A1344" s="12" t="s">
        <v>3509</v>
      </c>
      <c r="B1344" s="12">
        <v>52</v>
      </c>
      <c r="C1344" s="8" t="s">
        <v>122</v>
      </c>
      <c r="D1344" s="8" t="s">
        <v>3553</v>
      </c>
      <c r="E1344" s="8" t="s">
        <v>5364</v>
      </c>
      <c r="F1344" s="12">
        <v>26</v>
      </c>
      <c r="G1344" s="12">
        <v>16</v>
      </c>
      <c r="H1344" s="13">
        <f t="shared" si="295"/>
        <v>19.707999999999998</v>
      </c>
      <c r="I1344" s="13">
        <f t="shared" si="296"/>
        <v>12.128</v>
      </c>
      <c r="J1344" s="9">
        <v>1</v>
      </c>
      <c r="K1344" s="9">
        <v>1</v>
      </c>
      <c r="L1344" s="8"/>
      <c r="M1344" s="8">
        <v>1</v>
      </c>
      <c r="N1344" s="8"/>
      <c r="O1344" s="8"/>
      <c r="P1344" s="8"/>
      <c r="Q1344" s="8">
        <v>5</v>
      </c>
      <c r="R1344" s="8"/>
      <c r="S1344" s="8"/>
      <c r="T1344" s="8"/>
      <c r="U1344" s="8"/>
      <c r="V1344" s="8"/>
      <c r="W1344" s="8"/>
      <c r="X1344" s="8"/>
      <c r="Y1344" s="8"/>
      <c r="Z1344" s="8"/>
      <c r="AA1344" s="8"/>
      <c r="AB1344" s="8"/>
      <c r="AC1344" s="8"/>
      <c r="AD1344" s="8"/>
      <c r="AE1344" s="8"/>
      <c r="AF1344" s="8"/>
      <c r="AG1344" s="8"/>
      <c r="AH1344" s="8">
        <v>1</v>
      </c>
      <c r="AI1344" s="8">
        <v>1</v>
      </c>
      <c r="AJ1344" s="8"/>
      <c r="AK1344" s="8"/>
      <c r="AL1344" s="8"/>
      <c r="AM1344" s="8"/>
      <c r="AN1344" s="8"/>
      <c r="AO1344" s="8"/>
      <c r="AP1344" s="8"/>
      <c r="AQ1344" s="8"/>
      <c r="AR1344" s="8"/>
      <c r="AS1344" s="8"/>
      <c r="AT1344" s="8"/>
      <c r="AU1344" s="8"/>
      <c r="AV1344" s="8"/>
      <c r="AW1344" s="8"/>
      <c r="AX1344" s="8"/>
      <c r="AY1344" s="8"/>
      <c r="AZ1344" s="8"/>
      <c r="BA1344" s="8"/>
      <c r="BB1344" s="8"/>
      <c r="BC1344" s="9"/>
      <c r="BD1344" s="8"/>
      <c r="BE1344" s="8"/>
      <c r="BF1344" s="8"/>
      <c r="BG1344" s="8"/>
      <c r="BH1344" s="8"/>
      <c r="BI1344" s="8"/>
      <c r="BJ1344" s="8">
        <v>1</v>
      </c>
      <c r="BK1344" s="8"/>
      <c r="BL1344" s="8">
        <v>1</v>
      </c>
      <c r="BM1344" s="8"/>
      <c r="BN1344" s="8"/>
      <c r="BO1344" s="8"/>
      <c r="BP1344" s="8"/>
      <c r="BQ1344" s="8"/>
      <c r="BR1344" s="8"/>
      <c r="BS1344" s="8"/>
      <c r="BT1344" s="8"/>
      <c r="BU1344" s="8"/>
      <c r="BV1344" s="8"/>
      <c r="BW1344" s="8"/>
      <c r="BX1344" s="8"/>
      <c r="BY1344" s="8"/>
      <c r="BZ1344" s="8"/>
      <c r="CA1344" s="8"/>
      <c r="CB1344" s="8"/>
      <c r="CC1344" s="8"/>
      <c r="CD1344" s="8"/>
      <c r="CE1344" s="8"/>
      <c r="CF1344" s="8" t="s">
        <v>3554</v>
      </c>
      <c r="CG1344" s="8" t="s">
        <v>2251</v>
      </c>
      <c r="CH1344" s="8" t="s">
        <v>12</v>
      </c>
      <c r="CI1344" s="8" t="s">
        <v>6070</v>
      </c>
      <c r="CJ1344" s="8">
        <v>90</v>
      </c>
      <c r="CK1344" s="10" t="s">
        <v>844</v>
      </c>
      <c r="CL1344" s="8"/>
      <c r="CM1344" s="8"/>
      <c r="CN1344" s="8"/>
      <c r="CO1344" s="8"/>
      <c r="CP1344" s="8"/>
      <c r="CQ1344" s="8"/>
      <c r="CR1344" s="23"/>
      <c r="DC1344" s="1"/>
      <c r="DT1344" s="1"/>
      <c r="DY1344" s="1"/>
    </row>
    <row r="1345" spans="1:129">
      <c r="A1345" s="12" t="s">
        <v>3510</v>
      </c>
      <c r="B1345" s="12">
        <v>52</v>
      </c>
      <c r="C1345" s="8"/>
      <c r="D1345" s="8" t="s">
        <v>3555</v>
      </c>
      <c r="E1345" s="8" t="s">
        <v>3556</v>
      </c>
      <c r="F1345" s="12">
        <v>22</v>
      </c>
      <c r="G1345" s="12">
        <v>18</v>
      </c>
      <c r="H1345" s="13">
        <f t="shared" si="295"/>
        <v>16.676000000000002</v>
      </c>
      <c r="I1345" s="13">
        <f t="shared" si="296"/>
        <v>13.644</v>
      </c>
      <c r="J1345" s="9">
        <v>1</v>
      </c>
      <c r="K1345" s="9">
        <v>1</v>
      </c>
      <c r="L1345" s="8"/>
      <c r="M1345" s="8"/>
      <c r="N1345" s="8"/>
      <c r="O1345" s="8"/>
      <c r="P1345" s="8"/>
      <c r="Q1345" s="8">
        <v>3</v>
      </c>
      <c r="R1345" s="8"/>
      <c r="S1345" s="8"/>
      <c r="T1345" s="8"/>
      <c r="U1345" s="8"/>
      <c r="V1345" s="8"/>
      <c r="W1345" s="8"/>
      <c r="X1345" s="8"/>
      <c r="Y1345" s="8"/>
      <c r="Z1345" s="8"/>
      <c r="AA1345" s="8"/>
      <c r="AB1345" s="8"/>
      <c r="AC1345" s="8"/>
      <c r="AD1345" s="8"/>
      <c r="AE1345" s="8"/>
      <c r="AF1345" s="8"/>
      <c r="AG1345" s="8"/>
      <c r="AH1345" s="8">
        <v>1</v>
      </c>
      <c r="AI1345" s="8">
        <v>1</v>
      </c>
      <c r="AJ1345" s="8"/>
      <c r="AK1345" s="8"/>
      <c r="AL1345" s="8"/>
      <c r="AM1345" s="8"/>
      <c r="AN1345" s="8">
        <v>1</v>
      </c>
      <c r="AO1345" s="8"/>
      <c r="AP1345" s="8"/>
      <c r="AQ1345" s="8"/>
      <c r="AR1345" s="8"/>
      <c r="AS1345" s="8"/>
      <c r="AT1345" s="8">
        <v>1</v>
      </c>
      <c r="AU1345" s="8"/>
      <c r="AV1345" s="8"/>
      <c r="AW1345" s="8"/>
      <c r="AX1345" s="8"/>
      <c r="AY1345" s="8"/>
      <c r="AZ1345" s="8"/>
      <c r="BA1345" s="8"/>
      <c r="BB1345" s="8"/>
      <c r="BC1345" s="9"/>
      <c r="BD1345" s="8"/>
      <c r="BE1345" s="8"/>
      <c r="BF1345" s="8"/>
      <c r="BG1345" s="8"/>
      <c r="BH1345" s="8"/>
      <c r="BI1345" s="8"/>
      <c r="BJ1345" s="8"/>
      <c r="BK1345" s="8"/>
      <c r="BL1345" s="8"/>
      <c r="BM1345" s="8"/>
      <c r="BN1345" s="8"/>
      <c r="BO1345" s="8"/>
      <c r="BP1345" s="8"/>
      <c r="BQ1345" s="8"/>
      <c r="BR1345" s="8"/>
      <c r="BS1345" s="8"/>
      <c r="BT1345" s="8"/>
      <c r="BU1345" s="8"/>
      <c r="BV1345" s="8"/>
      <c r="BW1345" s="8"/>
      <c r="BX1345" s="8"/>
      <c r="BY1345" s="8"/>
      <c r="BZ1345" s="8"/>
      <c r="CA1345" s="8"/>
      <c r="CB1345" s="8"/>
      <c r="CC1345" s="8"/>
      <c r="CD1345" s="8"/>
      <c r="CE1345" s="8"/>
      <c r="CF1345" s="8" t="s">
        <v>3557</v>
      </c>
      <c r="CG1345" s="8" t="s">
        <v>5025</v>
      </c>
      <c r="CH1345" s="8" t="s">
        <v>11</v>
      </c>
      <c r="CI1345" s="8" t="s">
        <v>5858</v>
      </c>
      <c r="CJ1345" s="8">
        <v>60</v>
      </c>
      <c r="CK1345" s="10" t="s">
        <v>739</v>
      </c>
      <c r="CL1345" s="8"/>
      <c r="CM1345" s="8"/>
      <c r="CN1345" s="8"/>
      <c r="CO1345" s="8"/>
      <c r="CP1345" s="8"/>
      <c r="CQ1345" s="8"/>
      <c r="CR1345" s="23"/>
      <c r="DC1345" s="1"/>
      <c r="DT1345" s="1"/>
      <c r="DY1345" s="1"/>
    </row>
    <row r="1346" spans="1:129">
      <c r="A1346" s="12" t="s">
        <v>3511</v>
      </c>
      <c r="B1346" s="12">
        <v>52</v>
      </c>
      <c r="C1346" s="8" t="s">
        <v>122</v>
      </c>
      <c r="D1346" s="8" t="s">
        <v>3558</v>
      </c>
      <c r="E1346" s="8" t="s">
        <v>5365</v>
      </c>
      <c r="F1346" s="12">
        <v>22</v>
      </c>
      <c r="G1346" s="12">
        <v>10</v>
      </c>
      <c r="H1346" s="13">
        <f t="shared" si="295"/>
        <v>16.676000000000002</v>
      </c>
      <c r="I1346" s="13">
        <f t="shared" si="296"/>
        <v>7.58</v>
      </c>
      <c r="J1346" s="9">
        <v>1</v>
      </c>
      <c r="K1346" s="9">
        <v>1</v>
      </c>
      <c r="L1346" s="8"/>
      <c r="M1346" s="8"/>
      <c r="N1346" s="8"/>
      <c r="O1346" s="8">
        <v>2</v>
      </c>
      <c r="P1346" s="8">
        <v>3</v>
      </c>
      <c r="Q1346" s="8">
        <v>3</v>
      </c>
      <c r="R1346" s="8"/>
      <c r="S1346" s="8"/>
      <c r="T1346" s="8"/>
      <c r="U1346" s="8"/>
      <c r="V1346" s="8"/>
      <c r="W1346" s="8"/>
      <c r="X1346" s="8"/>
      <c r="Y1346" s="8"/>
      <c r="Z1346" s="8"/>
      <c r="AA1346" s="8"/>
      <c r="AB1346" s="8"/>
      <c r="AC1346" s="8"/>
      <c r="AD1346" s="8"/>
      <c r="AE1346" s="8"/>
      <c r="AF1346" s="8"/>
      <c r="AG1346" s="8"/>
      <c r="AH1346" s="8">
        <v>1</v>
      </c>
      <c r="AI1346" s="8">
        <v>1</v>
      </c>
      <c r="AJ1346" s="8"/>
      <c r="AK1346" s="8"/>
      <c r="AL1346" s="8"/>
      <c r="AM1346" s="8"/>
      <c r="AN1346" s="8">
        <v>2</v>
      </c>
      <c r="AO1346" s="8"/>
      <c r="AP1346" s="8"/>
      <c r="AQ1346" s="8"/>
      <c r="AR1346" s="8"/>
      <c r="AS1346" s="8"/>
      <c r="AT1346" s="8">
        <v>1</v>
      </c>
      <c r="AU1346" s="8"/>
      <c r="AV1346" s="8"/>
      <c r="AW1346" s="8"/>
      <c r="AX1346" s="8"/>
      <c r="AY1346" s="8"/>
      <c r="AZ1346" s="8"/>
      <c r="BA1346" s="8"/>
      <c r="BB1346" s="8"/>
      <c r="BC1346" s="9"/>
      <c r="BD1346" s="8"/>
      <c r="BE1346" s="8"/>
      <c r="BF1346" s="8"/>
      <c r="BG1346" s="8"/>
      <c r="BH1346" s="8"/>
      <c r="BI1346" s="8"/>
      <c r="BJ1346" s="8"/>
      <c r="BK1346" s="8"/>
      <c r="BL1346" s="8"/>
      <c r="BM1346" s="8"/>
      <c r="BN1346" s="8"/>
      <c r="BO1346" s="8"/>
      <c r="BP1346" s="8"/>
      <c r="BQ1346" s="8"/>
      <c r="BR1346" s="8"/>
      <c r="BS1346" s="8"/>
      <c r="BT1346" s="8"/>
      <c r="BU1346" s="8"/>
      <c r="BV1346" s="8"/>
      <c r="BW1346" s="8"/>
      <c r="BX1346" s="8"/>
      <c r="BY1346" s="8"/>
      <c r="BZ1346" s="8"/>
      <c r="CA1346" s="8"/>
      <c r="CB1346" s="8"/>
      <c r="CC1346" s="8"/>
      <c r="CD1346" s="8"/>
      <c r="CE1346" s="8"/>
      <c r="CF1346" s="8" t="s">
        <v>3559</v>
      </c>
      <c r="CG1346" s="8"/>
      <c r="CH1346" s="8" t="s">
        <v>11</v>
      </c>
      <c r="CI1346" s="8" t="s">
        <v>5952</v>
      </c>
      <c r="CJ1346" s="8">
        <v>40</v>
      </c>
      <c r="CK1346" s="10" t="s">
        <v>670</v>
      </c>
      <c r="CL1346" s="8"/>
      <c r="CM1346" s="8"/>
      <c r="CN1346" s="8"/>
      <c r="CO1346" s="8"/>
      <c r="CP1346" s="8"/>
      <c r="CQ1346" s="8"/>
      <c r="CR1346" s="23"/>
      <c r="DC1346" s="1"/>
      <c r="DT1346" s="1"/>
      <c r="DY1346" s="1"/>
    </row>
    <row r="1347" spans="1:129">
      <c r="A1347" s="12" t="s">
        <v>3512</v>
      </c>
      <c r="B1347" s="12">
        <v>52</v>
      </c>
      <c r="C1347" s="8"/>
      <c r="D1347" s="8" t="s">
        <v>3560</v>
      </c>
      <c r="E1347" s="8" t="s">
        <v>3556</v>
      </c>
      <c r="F1347" s="12">
        <v>32</v>
      </c>
      <c r="G1347" s="12">
        <v>9</v>
      </c>
      <c r="H1347" s="13">
        <f t="shared" si="295"/>
        <v>24.256</v>
      </c>
      <c r="I1347" s="13">
        <f t="shared" si="296"/>
        <v>6.8220000000000001</v>
      </c>
      <c r="J1347" s="9">
        <v>1</v>
      </c>
      <c r="K1347" s="9">
        <v>1</v>
      </c>
      <c r="L1347" s="8"/>
      <c r="M1347" s="8"/>
      <c r="N1347" s="8"/>
      <c r="O1347" s="8"/>
      <c r="P1347" s="8"/>
      <c r="Q1347" s="8">
        <v>7</v>
      </c>
      <c r="R1347" s="8"/>
      <c r="S1347" s="8"/>
      <c r="T1347" s="8"/>
      <c r="U1347" s="8"/>
      <c r="V1347" s="8"/>
      <c r="W1347" s="8"/>
      <c r="X1347" s="8"/>
      <c r="Y1347" s="8"/>
      <c r="Z1347" s="8"/>
      <c r="AA1347" s="8"/>
      <c r="AB1347" s="8"/>
      <c r="AC1347" s="8"/>
      <c r="AD1347" s="8"/>
      <c r="AE1347" s="8"/>
      <c r="AF1347" s="8"/>
      <c r="AG1347" s="8"/>
      <c r="AH1347" s="8"/>
      <c r="AI1347" s="8"/>
      <c r="AJ1347" s="8"/>
      <c r="AK1347" s="8"/>
      <c r="AL1347" s="8"/>
      <c r="AM1347" s="8"/>
      <c r="AN1347" s="8"/>
      <c r="AO1347" s="8"/>
      <c r="AP1347" s="8"/>
      <c r="AQ1347" s="8"/>
      <c r="AR1347" s="8"/>
      <c r="AS1347" s="8"/>
      <c r="AT1347" s="8"/>
      <c r="AU1347" s="8"/>
      <c r="AV1347" s="8"/>
      <c r="AW1347" s="8"/>
      <c r="AX1347" s="8"/>
      <c r="AY1347" s="8"/>
      <c r="AZ1347" s="8"/>
      <c r="BA1347" s="8"/>
      <c r="BB1347" s="8"/>
      <c r="BC1347" s="9"/>
      <c r="BD1347" s="8"/>
      <c r="BE1347" s="8"/>
      <c r="BF1347" s="8"/>
      <c r="BG1347" s="8"/>
      <c r="BH1347" s="8"/>
      <c r="BI1347" s="8"/>
      <c r="BJ1347" s="8"/>
      <c r="BK1347" s="8"/>
      <c r="BL1347" s="8"/>
      <c r="BM1347" s="8"/>
      <c r="BN1347" s="8"/>
      <c r="BO1347" s="8"/>
      <c r="BP1347" s="8"/>
      <c r="BQ1347" s="8"/>
      <c r="BR1347" s="8"/>
      <c r="BS1347" s="8"/>
      <c r="BT1347" s="8"/>
      <c r="BU1347" s="8"/>
      <c r="BV1347" s="8"/>
      <c r="BW1347" s="8"/>
      <c r="BX1347" s="8"/>
      <c r="BY1347" s="8"/>
      <c r="BZ1347" s="8"/>
      <c r="CA1347" s="8"/>
      <c r="CB1347" s="8"/>
      <c r="CC1347" s="8"/>
      <c r="CD1347" s="8"/>
      <c r="CE1347" s="8"/>
      <c r="CF1347" s="8"/>
      <c r="CG1347" s="8"/>
      <c r="CH1347" s="8"/>
      <c r="CI1347" s="8"/>
      <c r="CJ1347" s="8"/>
      <c r="CK1347" s="10"/>
      <c r="CL1347" s="8"/>
      <c r="CM1347" s="8"/>
      <c r="CN1347" s="8"/>
      <c r="CO1347" s="8"/>
      <c r="CP1347" s="8"/>
      <c r="CQ1347" s="8"/>
      <c r="CR1347" s="23"/>
      <c r="DC1347" s="1"/>
      <c r="DT1347" s="1"/>
      <c r="DY1347" s="1"/>
    </row>
    <row r="1348" spans="1:129">
      <c r="A1348" s="12" t="s">
        <v>3513</v>
      </c>
      <c r="B1348" s="12">
        <v>52</v>
      </c>
      <c r="C1348" s="8" t="s">
        <v>122</v>
      </c>
      <c r="D1348" s="8" t="s">
        <v>5368</v>
      </c>
      <c r="E1348" s="8" t="s">
        <v>37</v>
      </c>
      <c r="F1348" s="12">
        <v>56</v>
      </c>
      <c r="G1348" s="12">
        <v>34</v>
      </c>
      <c r="H1348" s="13">
        <f t="shared" si="295"/>
        <v>42.448</v>
      </c>
      <c r="I1348" s="13">
        <f t="shared" si="296"/>
        <v>25.771999999999998</v>
      </c>
      <c r="J1348" s="9">
        <v>1</v>
      </c>
      <c r="K1348" s="9">
        <v>1</v>
      </c>
      <c r="L1348" s="8"/>
      <c r="M1348" s="8"/>
      <c r="N1348" s="8"/>
      <c r="O1348" s="8"/>
      <c r="P1348" s="8"/>
      <c r="Q1348" s="8">
        <v>10</v>
      </c>
      <c r="R1348" s="8"/>
      <c r="S1348" s="8"/>
      <c r="T1348" s="8"/>
      <c r="U1348" s="8"/>
      <c r="V1348" s="8"/>
      <c r="W1348" s="8"/>
      <c r="X1348" s="8"/>
      <c r="Y1348" s="8"/>
      <c r="Z1348" s="8"/>
      <c r="AA1348" s="8"/>
      <c r="AB1348" s="8"/>
      <c r="AC1348" s="8"/>
      <c r="AD1348" s="8"/>
      <c r="AE1348" s="8"/>
      <c r="AF1348" s="8"/>
      <c r="AG1348" s="8"/>
      <c r="AH1348" s="8"/>
      <c r="AI1348" s="8">
        <v>5</v>
      </c>
      <c r="AJ1348" s="8"/>
      <c r="AK1348" s="8"/>
      <c r="AL1348" s="8"/>
      <c r="AM1348" s="8"/>
      <c r="AN1348" s="8"/>
      <c r="AO1348" s="8"/>
      <c r="AP1348" s="8"/>
      <c r="AQ1348" s="8"/>
      <c r="AR1348" s="8"/>
      <c r="AS1348" s="8"/>
      <c r="AT1348" s="8">
        <v>2</v>
      </c>
      <c r="AU1348" s="8"/>
      <c r="AV1348" s="8"/>
      <c r="AW1348" s="8"/>
      <c r="AX1348" s="8"/>
      <c r="AY1348" s="8"/>
      <c r="AZ1348" s="8"/>
      <c r="BA1348" s="8"/>
      <c r="BB1348" s="8"/>
      <c r="BC1348" s="9"/>
      <c r="BD1348" s="8"/>
      <c r="BE1348" s="8"/>
      <c r="BF1348" s="8"/>
      <c r="BG1348" s="8"/>
      <c r="BH1348" s="8"/>
      <c r="BI1348" s="8">
        <v>1</v>
      </c>
      <c r="BJ1348" s="8"/>
      <c r="BK1348" s="8"/>
      <c r="BL1348" s="8"/>
      <c r="BM1348" s="8"/>
      <c r="BN1348" s="8"/>
      <c r="BO1348" s="8"/>
      <c r="BP1348" s="8"/>
      <c r="BQ1348" s="8"/>
      <c r="BR1348" s="8"/>
      <c r="BS1348" s="8"/>
      <c r="BT1348" s="8"/>
      <c r="BU1348" s="8"/>
      <c r="BV1348" s="8"/>
      <c r="BW1348" s="8"/>
      <c r="BX1348" s="8"/>
      <c r="BY1348" s="8"/>
      <c r="BZ1348" s="8"/>
      <c r="CA1348" s="8"/>
      <c r="CB1348" s="8"/>
      <c r="CC1348" s="8"/>
      <c r="CD1348" s="8"/>
      <c r="CE1348" s="8"/>
      <c r="CF1348" s="8" t="s">
        <v>5367</v>
      </c>
      <c r="CG1348" s="8"/>
      <c r="CH1348" s="8"/>
      <c r="CI1348" s="8"/>
      <c r="CJ1348" s="8"/>
      <c r="CK1348" s="10"/>
      <c r="CL1348" s="8"/>
      <c r="CM1348" s="8"/>
      <c r="CN1348" s="8"/>
      <c r="CO1348" s="8"/>
      <c r="CP1348" s="8"/>
      <c r="CQ1348" s="8" t="s">
        <v>549</v>
      </c>
      <c r="CR1348" s="23"/>
      <c r="DC1348" s="1"/>
      <c r="DT1348" s="1"/>
      <c r="DY1348" s="1"/>
    </row>
    <row r="1349" spans="1:129">
      <c r="A1349" s="12" t="s">
        <v>3561</v>
      </c>
      <c r="B1349" s="12">
        <v>53</v>
      </c>
      <c r="C1349" s="12"/>
      <c r="D1349" s="12" t="s">
        <v>5625</v>
      </c>
      <c r="E1349" s="8" t="s">
        <v>37</v>
      </c>
      <c r="F1349" s="12">
        <v>15</v>
      </c>
      <c r="G1349" s="12">
        <v>6</v>
      </c>
      <c r="H1349" s="13">
        <f t="shared" si="295"/>
        <v>11.370000000000001</v>
      </c>
      <c r="I1349" s="13">
        <f t="shared" si="296"/>
        <v>4.548</v>
      </c>
      <c r="J1349" s="13"/>
      <c r="K1349" s="13"/>
      <c r="L1349" s="12"/>
      <c r="M1349" s="12"/>
      <c r="N1349" s="12"/>
      <c r="O1349" s="12"/>
      <c r="P1349" s="12"/>
      <c r="Q1349" s="12"/>
      <c r="R1349" s="12"/>
      <c r="S1349" s="12"/>
      <c r="T1349" s="12"/>
      <c r="U1349" s="12"/>
      <c r="V1349" s="12"/>
      <c r="W1349" s="12"/>
      <c r="X1349" s="12"/>
      <c r="Y1349" s="12"/>
      <c r="Z1349" s="12"/>
      <c r="AA1349" s="12"/>
      <c r="AB1349" s="12"/>
      <c r="AC1349" s="12"/>
      <c r="AD1349" s="12"/>
      <c r="AE1349" s="12"/>
      <c r="AF1349" s="12"/>
      <c r="AG1349" s="12"/>
      <c r="AH1349" s="12"/>
      <c r="AI1349" s="12"/>
      <c r="AJ1349" s="12"/>
      <c r="AK1349" s="12"/>
      <c r="AL1349" s="12"/>
      <c r="AM1349" s="12"/>
      <c r="AN1349" s="12"/>
      <c r="AO1349" s="12"/>
      <c r="AP1349" s="12"/>
      <c r="AQ1349" s="12"/>
      <c r="AR1349" s="12"/>
      <c r="AS1349" s="12"/>
      <c r="AT1349" s="12"/>
      <c r="AU1349" s="12"/>
      <c r="AV1349" s="12"/>
      <c r="AW1349" s="12"/>
      <c r="AX1349" s="12"/>
      <c r="AY1349" s="12"/>
      <c r="AZ1349" s="12"/>
      <c r="BA1349" s="12"/>
      <c r="BB1349" s="12"/>
      <c r="BC1349" s="13"/>
      <c r="BD1349" s="12">
        <v>1</v>
      </c>
      <c r="BE1349" s="12"/>
      <c r="BF1349" s="12"/>
      <c r="BG1349" s="12"/>
      <c r="BH1349" s="12"/>
      <c r="BI1349" s="12"/>
      <c r="BJ1349" s="12"/>
      <c r="BK1349" s="12"/>
      <c r="BL1349" s="12"/>
      <c r="BM1349" s="12"/>
      <c r="BN1349" s="12"/>
      <c r="BO1349" s="12"/>
      <c r="BP1349" s="12"/>
      <c r="BQ1349" s="12"/>
      <c r="BR1349" s="12"/>
      <c r="BS1349" s="12"/>
      <c r="BT1349" s="12"/>
      <c r="BU1349" s="12"/>
      <c r="BV1349" s="12"/>
      <c r="BW1349" s="12"/>
      <c r="BX1349" s="12"/>
      <c r="BY1349" s="12"/>
      <c r="BZ1349" s="12"/>
      <c r="CA1349" s="12"/>
      <c r="CB1349" s="12"/>
      <c r="CC1349" s="12"/>
      <c r="CD1349" s="12"/>
      <c r="CE1349" s="12"/>
      <c r="CF1349" s="12"/>
      <c r="CG1349" s="12"/>
      <c r="CH1349" s="12"/>
      <c r="CI1349" s="12"/>
      <c r="CJ1349" s="12"/>
      <c r="CK1349" s="14"/>
      <c r="CL1349" s="12"/>
      <c r="CM1349" s="12"/>
      <c r="CN1349" s="12"/>
      <c r="CO1349" s="12"/>
      <c r="CP1349" s="12"/>
      <c r="CQ1349" s="12"/>
      <c r="CR1349" s="24"/>
      <c r="DC1349" s="1"/>
      <c r="DT1349" s="1"/>
      <c r="DY1349" s="1"/>
    </row>
    <row r="1350" spans="1:129">
      <c r="A1350" s="12" t="s">
        <v>3562</v>
      </c>
      <c r="B1350" s="12">
        <v>53</v>
      </c>
      <c r="C1350" s="12" t="s">
        <v>122</v>
      </c>
      <c r="D1350" s="12" t="s">
        <v>5592</v>
      </c>
      <c r="E1350" s="12" t="s">
        <v>3571</v>
      </c>
      <c r="F1350" s="12">
        <v>78</v>
      </c>
      <c r="G1350" s="12">
        <v>24</v>
      </c>
      <c r="H1350" s="13">
        <f t="shared" si="295"/>
        <v>59.124000000000002</v>
      </c>
      <c r="I1350" s="13">
        <f t="shared" si="296"/>
        <v>18.192</v>
      </c>
      <c r="J1350" s="13">
        <v>2</v>
      </c>
      <c r="K1350" s="13">
        <v>1</v>
      </c>
      <c r="L1350" s="12"/>
      <c r="M1350" s="12"/>
      <c r="N1350" s="12"/>
      <c r="O1350" s="12"/>
      <c r="P1350" s="12">
        <v>7</v>
      </c>
      <c r="Q1350" s="12">
        <v>10</v>
      </c>
      <c r="R1350" s="12">
        <v>2</v>
      </c>
      <c r="S1350" s="12"/>
      <c r="T1350" s="12"/>
      <c r="U1350" s="12"/>
      <c r="V1350" s="12"/>
      <c r="W1350" s="12"/>
      <c r="X1350" s="12"/>
      <c r="Y1350" s="12"/>
      <c r="Z1350" s="12"/>
      <c r="AA1350" s="12"/>
      <c r="AB1350" s="12"/>
      <c r="AC1350" s="12"/>
      <c r="AD1350" s="12">
        <v>1</v>
      </c>
      <c r="AE1350" s="12"/>
      <c r="AF1350" s="12"/>
      <c r="AG1350" s="12"/>
      <c r="AH1350" s="12">
        <v>2</v>
      </c>
      <c r="AI1350" s="12">
        <v>3</v>
      </c>
      <c r="AJ1350" s="12"/>
      <c r="AK1350" s="12"/>
      <c r="AL1350" s="12">
        <v>1</v>
      </c>
      <c r="AM1350" s="12"/>
      <c r="AN1350" s="12"/>
      <c r="AO1350" s="12">
        <v>1</v>
      </c>
      <c r="AP1350" s="12"/>
      <c r="AQ1350" s="12"/>
      <c r="AR1350" s="12"/>
      <c r="AS1350" s="12"/>
      <c r="AT1350" s="12"/>
      <c r="AU1350" s="12"/>
      <c r="AV1350" s="12"/>
      <c r="AW1350" s="12"/>
      <c r="AX1350" s="12"/>
      <c r="AY1350" s="12"/>
      <c r="AZ1350" s="12"/>
      <c r="BA1350" s="12"/>
      <c r="BB1350" s="12"/>
      <c r="BC1350" s="13"/>
      <c r="BD1350" s="12"/>
      <c r="BE1350" s="12"/>
      <c r="BF1350" s="12"/>
      <c r="BG1350" s="12"/>
      <c r="BH1350" s="12"/>
      <c r="BI1350" s="12">
        <v>1</v>
      </c>
      <c r="BJ1350" s="12">
        <v>1</v>
      </c>
      <c r="BK1350" s="12"/>
      <c r="BL1350" s="12"/>
      <c r="BM1350" s="12"/>
      <c r="BN1350" s="12"/>
      <c r="BO1350" s="12"/>
      <c r="BP1350" s="12"/>
      <c r="BQ1350" s="12"/>
      <c r="BR1350" s="12"/>
      <c r="BS1350" s="12"/>
      <c r="BT1350" s="12"/>
      <c r="BU1350" s="12"/>
      <c r="BV1350" s="12"/>
      <c r="BW1350" s="12"/>
      <c r="BX1350" s="12"/>
      <c r="BY1350" s="12"/>
      <c r="BZ1350" s="12"/>
      <c r="CA1350" s="12"/>
      <c r="CB1350" s="12"/>
      <c r="CC1350" s="12"/>
      <c r="CD1350" s="12"/>
      <c r="CE1350" s="12"/>
      <c r="CF1350" s="12" t="s">
        <v>3572</v>
      </c>
      <c r="CG1350" s="12" t="s">
        <v>5986</v>
      </c>
      <c r="CH1350" s="12" t="s">
        <v>11</v>
      </c>
      <c r="CI1350" s="12" t="s">
        <v>6163</v>
      </c>
      <c r="CJ1350" s="12">
        <v>250</v>
      </c>
      <c r="CK1350" s="14" t="s">
        <v>752</v>
      </c>
      <c r="CL1350" s="12"/>
      <c r="CM1350" s="12"/>
      <c r="CN1350" s="12"/>
      <c r="CO1350" s="12"/>
      <c r="CP1350" s="12"/>
      <c r="CQ1350" s="8" t="s">
        <v>549</v>
      </c>
      <c r="CR1350" s="23"/>
      <c r="DC1350" s="1"/>
      <c r="DT1350" s="1"/>
      <c r="DY1350" s="1"/>
    </row>
    <row r="1351" spans="1:129">
      <c r="A1351" s="12" t="s">
        <v>3563</v>
      </c>
      <c r="B1351" s="12">
        <v>53</v>
      </c>
      <c r="C1351" s="12"/>
      <c r="D1351" s="12" t="s">
        <v>3573</v>
      </c>
      <c r="E1351" s="12" t="s">
        <v>5366</v>
      </c>
      <c r="F1351" s="12">
        <v>22</v>
      </c>
      <c r="G1351" s="12">
        <v>16</v>
      </c>
      <c r="H1351" s="13">
        <f t="shared" si="295"/>
        <v>16.676000000000002</v>
      </c>
      <c r="I1351" s="13">
        <f t="shared" si="296"/>
        <v>12.128</v>
      </c>
      <c r="J1351" s="13">
        <v>1</v>
      </c>
      <c r="K1351" s="13">
        <v>1</v>
      </c>
      <c r="L1351" s="12"/>
      <c r="M1351" s="12"/>
      <c r="N1351" s="12"/>
      <c r="O1351" s="12"/>
      <c r="P1351" s="12"/>
      <c r="Q1351" s="12">
        <v>4</v>
      </c>
      <c r="R1351" s="12"/>
      <c r="S1351" s="12"/>
      <c r="T1351" s="12"/>
      <c r="U1351" s="12"/>
      <c r="V1351" s="12"/>
      <c r="W1351" s="12"/>
      <c r="X1351" s="12"/>
      <c r="Y1351" s="12"/>
      <c r="Z1351" s="12"/>
      <c r="AA1351" s="12"/>
      <c r="AB1351" s="12"/>
      <c r="AC1351" s="12"/>
      <c r="AD1351" s="12"/>
      <c r="AE1351" s="12"/>
      <c r="AF1351" s="12"/>
      <c r="AG1351" s="12"/>
      <c r="AH1351" s="12"/>
      <c r="AI1351" s="12">
        <v>2</v>
      </c>
      <c r="AJ1351" s="12"/>
      <c r="AK1351" s="12"/>
      <c r="AL1351" s="12"/>
      <c r="AM1351" s="12"/>
      <c r="AN1351" s="12">
        <v>1</v>
      </c>
      <c r="AO1351" s="12"/>
      <c r="AP1351" s="12"/>
      <c r="AQ1351" s="12"/>
      <c r="AR1351" s="12"/>
      <c r="AS1351" s="12"/>
      <c r="AT1351" s="12"/>
      <c r="AU1351" s="12"/>
      <c r="AV1351" s="12"/>
      <c r="AW1351" s="12"/>
      <c r="AX1351" s="12"/>
      <c r="AY1351" s="12"/>
      <c r="AZ1351" s="12"/>
      <c r="BA1351" s="12"/>
      <c r="BB1351" s="12"/>
      <c r="BC1351" s="13"/>
      <c r="BD1351" s="12"/>
      <c r="BE1351" s="12"/>
      <c r="BF1351" s="12"/>
      <c r="BG1351" s="12"/>
      <c r="BH1351" s="12"/>
      <c r="BI1351" s="12">
        <v>1</v>
      </c>
      <c r="BJ1351" s="12">
        <v>1</v>
      </c>
      <c r="BK1351" s="12"/>
      <c r="BL1351" s="12"/>
      <c r="BM1351" s="12"/>
      <c r="BN1351" s="12"/>
      <c r="BO1351" s="12"/>
      <c r="BP1351" s="12"/>
      <c r="BQ1351" s="12"/>
      <c r="BR1351" s="12"/>
      <c r="BS1351" s="12"/>
      <c r="BT1351" s="12"/>
      <c r="BU1351" s="12"/>
      <c r="BV1351" s="12"/>
      <c r="BW1351" s="12"/>
      <c r="BX1351" s="12"/>
      <c r="BY1351" s="12"/>
      <c r="BZ1351" s="12"/>
      <c r="CA1351" s="12"/>
      <c r="CB1351" s="12"/>
      <c r="CC1351" s="12"/>
      <c r="CD1351" s="12"/>
      <c r="CE1351" s="12"/>
      <c r="CF1351" s="12" t="s">
        <v>3574</v>
      </c>
      <c r="CG1351" s="12" t="s">
        <v>5369</v>
      </c>
      <c r="CH1351" s="12"/>
      <c r="CI1351" s="12"/>
      <c r="CJ1351" s="12"/>
      <c r="CK1351" s="14"/>
      <c r="CL1351" s="12"/>
      <c r="CM1351" s="12"/>
      <c r="CN1351" s="12"/>
      <c r="CO1351" s="12"/>
      <c r="CP1351" s="12"/>
      <c r="CQ1351" s="12"/>
      <c r="CR1351" s="24"/>
      <c r="DC1351" s="1"/>
      <c r="DT1351" s="1"/>
      <c r="DY1351" s="1"/>
    </row>
    <row r="1352" spans="1:129">
      <c r="A1352" s="12" t="s">
        <v>3564</v>
      </c>
      <c r="B1352" s="12">
        <v>53</v>
      </c>
      <c r="C1352" s="12"/>
      <c r="D1352" s="12" t="s">
        <v>3573</v>
      </c>
      <c r="E1352" s="12" t="s">
        <v>3575</v>
      </c>
      <c r="F1352" s="12">
        <v>25</v>
      </c>
      <c r="G1352" s="12">
        <v>16</v>
      </c>
      <c r="H1352" s="13">
        <f t="shared" si="295"/>
        <v>18.95</v>
      </c>
      <c r="I1352" s="13">
        <f t="shared" si="296"/>
        <v>12.128</v>
      </c>
      <c r="J1352" s="13">
        <v>1</v>
      </c>
      <c r="K1352" s="13">
        <v>1</v>
      </c>
      <c r="L1352" s="12"/>
      <c r="M1352" s="12"/>
      <c r="N1352" s="12"/>
      <c r="O1352" s="12"/>
      <c r="P1352" s="12"/>
      <c r="Q1352" s="12">
        <v>3</v>
      </c>
      <c r="R1352" s="12"/>
      <c r="S1352" s="12"/>
      <c r="T1352" s="12"/>
      <c r="U1352" s="12"/>
      <c r="V1352" s="12"/>
      <c r="W1352" s="12"/>
      <c r="X1352" s="12"/>
      <c r="Y1352" s="12"/>
      <c r="Z1352" s="12"/>
      <c r="AA1352" s="12"/>
      <c r="AB1352" s="12"/>
      <c r="AC1352" s="12"/>
      <c r="AD1352" s="12"/>
      <c r="AE1352" s="12"/>
      <c r="AF1352" s="12"/>
      <c r="AG1352" s="12"/>
      <c r="AH1352" s="12"/>
      <c r="AI1352" s="12">
        <v>1</v>
      </c>
      <c r="AJ1352" s="12"/>
      <c r="AK1352" s="12"/>
      <c r="AL1352" s="12"/>
      <c r="AM1352" s="12"/>
      <c r="AN1352" s="12"/>
      <c r="AO1352" s="12"/>
      <c r="AP1352" s="12"/>
      <c r="AQ1352" s="12"/>
      <c r="AR1352" s="12"/>
      <c r="AS1352" s="12"/>
      <c r="AT1352" s="12"/>
      <c r="AU1352" s="12"/>
      <c r="AV1352" s="12"/>
      <c r="AW1352" s="12"/>
      <c r="AX1352" s="12"/>
      <c r="AY1352" s="12"/>
      <c r="AZ1352" s="12"/>
      <c r="BA1352" s="12"/>
      <c r="BB1352" s="12"/>
      <c r="BC1352" s="13"/>
      <c r="BD1352" s="12"/>
      <c r="BE1352" s="12"/>
      <c r="BF1352" s="12"/>
      <c r="BG1352" s="12"/>
      <c r="BH1352" s="12"/>
      <c r="BI1352" s="12"/>
      <c r="BJ1352" s="12">
        <v>1</v>
      </c>
      <c r="BK1352" s="12"/>
      <c r="BL1352" s="12"/>
      <c r="BM1352" s="12"/>
      <c r="BN1352" s="12"/>
      <c r="BO1352" s="12"/>
      <c r="BP1352" s="12"/>
      <c r="BQ1352" s="12"/>
      <c r="BR1352" s="12"/>
      <c r="BS1352" s="12"/>
      <c r="BT1352" s="12"/>
      <c r="BU1352" s="12"/>
      <c r="BV1352" s="12"/>
      <c r="BW1352" s="12"/>
      <c r="BX1352" s="12"/>
      <c r="BY1352" s="12"/>
      <c r="BZ1352" s="12"/>
      <c r="CA1352" s="12"/>
      <c r="CB1352" s="12"/>
      <c r="CC1352" s="12"/>
      <c r="CD1352" s="12"/>
      <c r="CE1352" s="12"/>
      <c r="CF1352" s="12" t="s">
        <v>3574</v>
      </c>
      <c r="CG1352" s="12"/>
      <c r="CH1352" s="12" t="s">
        <v>11</v>
      </c>
      <c r="CI1352" s="12" t="s">
        <v>6163</v>
      </c>
      <c r="CJ1352" s="12">
        <v>40</v>
      </c>
      <c r="CK1352" s="14" t="s">
        <v>667</v>
      </c>
      <c r="CL1352" s="12"/>
      <c r="CM1352" s="12"/>
      <c r="CN1352" s="12"/>
      <c r="CO1352" s="12"/>
      <c r="CP1352" s="12"/>
      <c r="CQ1352" s="12"/>
      <c r="CR1352" s="24"/>
      <c r="DC1352" s="1"/>
      <c r="DT1352" s="1"/>
      <c r="DY1352" s="1"/>
    </row>
    <row r="1353" spans="1:129">
      <c r="A1353" s="12" t="s">
        <v>3565</v>
      </c>
      <c r="B1353" s="12">
        <v>53</v>
      </c>
      <c r="C1353" s="12" t="s">
        <v>122</v>
      </c>
      <c r="D1353" s="12" t="s">
        <v>3576</v>
      </c>
      <c r="E1353" s="8" t="s">
        <v>37</v>
      </c>
      <c r="F1353" s="12">
        <v>66</v>
      </c>
      <c r="G1353" s="12">
        <v>16</v>
      </c>
      <c r="H1353" s="13">
        <f t="shared" si="295"/>
        <v>50.027999999999999</v>
      </c>
      <c r="I1353" s="13">
        <f t="shared" si="296"/>
        <v>12.128</v>
      </c>
      <c r="J1353" s="13">
        <v>2</v>
      </c>
      <c r="K1353" s="13">
        <v>1</v>
      </c>
      <c r="L1353" s="12"/>
      <c r="M1353" s="12"/>
      <c r="N1353" s="12"/>
      <c r="O1353" s="12"/>
      <c r="P1353" s="12"/>
      <c r="Q1353" s="12">
        <v>7</v>
      </c>
      <c r="R1353" s="12"/>
      <c r="S1353" s="12"/>
      <c r="T1353" s="12"/>
      <c r="U1353" s="12"/>
      <c r="V1353" s="12"/>
      <c r="W1353" s="12"/>
      <c r="X1353" s="12"/>
      <c r="Y1353" s="12"/>
      <c r="Z1353" s="12"/>
      <c r="AA1353" s="12"/>
      <c r="AB1353" s="12"/>
      <c r="AC1353" s="12"/>
      <c r="AD1353" s="12"/>
      <c r="AE1353" s="12"/>
      <c r="AF1353" s="12"/>
      <c r="AG1353" s="12"/>
      <c r="AH1353" s="12">
        <v>1</v>
      </c>
      <c r="AI1353" s="12">
        <v>1</v>
      </c>
      <c r="AJ1353" s="12"/>
      <c r="AK1353" s="12"/>
      <c r="AL1353" s="12"/>
      <c r="AM1353" s="12"/>
      <c r="AN1353" s="12"/>
      <c r="AO1353" s="12"/>
      <c r="AP1353" s="12"/>
      <c r="AQ1353" s="12"/>
      <c r="AR1353" s="12"/>
      <c r="AS1353" s="12"/>
      <c r="AT1353" s="12"/>
      <c r="AU1353" s="12"/>
      <c r="AV1353" s="12"/>
      <c r="AW1353" s="12"/>
      <c r="AX1353" s="12"/>
      <c r="AY1353" s="12"/>
      <c r="AZ1353" s="12"/>
      <c r="BA1353" s="12"/>
      <c r="BB1353" s="12"/>
      <c r="BC1353" s="13"/>
      <c r="BD1353" s="12"/>
      <c r="BE1353" s="12"/>
      <c r="BF1353" s="12"/>
      <c r="BG1353" s="12"/>
      <c r="BH1353" s="12"/>
      <c r="BI1353" s="12">
        <v>1</v>
      </c>
      <c r="BJ1353" s="12"/>
      <c r="BK1353" s="12"/>
      <c r="BL1353" s="12"/>
      <c r="BM1353" s="12"/>
      <c r="BN1353" s="12"/>
      <c r="BO1353" s="12"/>
      <c r="BP1353" s="12"/>
      <c r="BQ1353" s="12"/>
      <c r="BR1353" s="12"/>
      <c r="BS1353" s="12"/>
      <c r="BT1353" s="12"/>
      <c r="BU1353" s="12"/>
      <c r="BV1353" s="12"/>
      <c r="BW1353" s="12"/>
      <c r="BX1353" s="12"/>
      <c r="BY1353" s="12"/>
      <c r="BZ1353" s="12"/>
      <c r="CA1353" s="12"/>
      <c r="CB1353" s="12"/>
      <c r="CC1353" s="12"/>
      <c r="CD1353" s="12"/>
      <c r="CE1353" s="12"/>
      <c r="CF1353" s="12" t="s">
        <v>3577</v>
      </c>
      <c r="CG1353" s="12"/>
      <c r="CH1353" s="12"/>
      <c r="CI1353" s="12"/>
      <c r="CJ1353" s="12"/>
      <c r="CK1353" s="14"/>
      <c r="CL1353" s="12"/>
      <c r="CM1353" s="12"/>
      <c r="CN1353" s="12"/>
      <c r="CO1353" s="12"/>
      <c r="CP1353" s="12"/>
      <c r="CQ1353" s="8" t="s">
        <v>549</v>
      </c>
      <c r="CR1353" s="23"/>
      <c r="DC1353" s="1"/>
      <c r="DT1353" s="1"/>
      <c r="DY1353" s="1"/>
    </row>
    <row r="1354" spans="1:129">
      <c r="A1354" s="12" t="s">
        <v>3566</v>
      </c>
      <c r="B1354" s="12">
        <v>53</v>
      </c>
      <c r="C1354" s="12" t="s">
        <v>122</v>
      </c>
      <c r="D1354" s="12" t="s">
        <v>3578</v>
      </c>
      <c r="E1354" s="8" t="s">
        <v>37</v>
      </c>
      <c r="F1354" s="12">
        <v>56</v>
      </c>
      <c r="G1354" s="12">
        <v>16</v>
      </c>
      <c r="H1354" s="13">
        <f t="shared" si="295"/>
        <v>42.448</v>
      </c>
      <c r="I1354" s="13">
        <f t="shared" si="296"/>
        <v>12.128</v>
      </c>
      <c r="J1354" s="13">
        <v>1</v>
      </c>
      <c r="K1354" s="13">
        <v>1</v>
      </c>
      <c r="L1354" s="12"/>
      <c r="M1354" s="12"/>
      <c r="N1354" s="12">
        <v>1</v>
      </c>
      <c r="O1354" s="12"/>
      <c r="P1354" s="12"/>
      <c r="Q1354" s="12">
        <v>4</v>
      </c>
      <c r="R1354" s="12"/>
      <c r="S1354" s="12"/>
      <c r="T1354" s="12"/>
      <c r="U1354" s="12"/>
      <c r="V1354" s="12"/>
      <c r="W1354" s="12"/>
      <c r="X1354" s="12"/>
      <c r="Y1354" s="12"/>
      <c r="Z1354" s="12"/>
      <c r="AA1354" s="12"/>
      <c r="AB1354" s="12"/>
      <c r="AC1354" s="12"/>
      <c r="AD1354" s="12"/>
      <c r="AE1354" s="12"/>
      <c r="AF1354" s="12"/>
      <c r="AG1354" s="12"/>
      <c r="AH1354" s="12"/>
      <c r="AI1354" s="12"/>
      <c r="AJ1354" s="12"/>
      <c r="AK1354" s="12"/>
      <c r="AL1354" s="12"/>
      <c r="AM1354" s="12"/>
      <c r="AN1354" s="12"/>
      <c r="AO1354" s="12"/>
      <c r="AP1354" s="12"/>
      <c r="AQ1354" s="12"/>
      <c r="AR1354" s="12"/>
      <c r="AS1354" s="12"/>
      <c r="AT1354" s="12"/>
      <c r="AU1354" s="12"/>
      <c r="AV1354" s="12"/>
      <c r="AW1354" s="12"/>
      <c r="AX1354" s="12"/>
      <c r="AY1354" s="12"/>
      <c r="AZ1354" s="12"/>
      <c r="BA1354" s="12"/>
      <c r="BB1354" s="12"/>
      <c r="BC1354" s="13"/>
      <c r="BD1354" s="12"/>
      <c r="BE1354" s="12"/>
      <c r="BF1354" s="12"/>
      <c r="BG1354" s="12"/>
      <c r="BH1354" s="12"/>
      <c r="BI1354" s="12"/>
      <c r="BJ1354" s="12"/>
      <c r="BK1354" s="12"/>
      <c r="BL1354" s="12"/>
      <c r="BM1354" s="12"/>
      <c r="BN1354" s="12"/>
      <c r="BO1354" s="12"/>
      <c r="BP1354" s="12"/>
      <c r="BQ1354" s="12"/>
      <c r="BR1354" s="12"/>
      <c r="BS1354" s="12"/>
      <c r="BT1354" s="12"/>
      <c r="BU1354" s="12"/>
      <c r="BV1354" s="12"/>
      <c r="BW1354" s="12"/>
      <c r="BX1354" s="12"/>
      <c r="BY1354" s="12"/>
      <c r="BZ1354" s="12"/>
      <c r="CA1354" s="12"/>
      <c r="CB1354" s="12"/>
      <c r="CC1354" s="12"/>
      <c r="CD1354" s="12"/>
      <c r="CE1354" s="12"/>
      <c r="CF1354" s="12" t="s">
        <v>3579</v>
      </c>
      <c r="CG1354" s="12"/>
      <c r="CH1354" s="12"/>
      <c r="CI1354" s="12"/>
      <c r="CJ1354" s="12"/>
      <c r="CK1354" s="14"/>
      <c r="CL1354" s="12"/>
      <c r="CM1354" s="12"/>
      <c r="CN1354" s="12"/>
      <c r="CO1354" s="12"/>
      <c r="CP1354" s="12"/>
      <c r="CQ1354" s="8" t="s">
        <v>549</v>
      </c>
      <c r="CR1354" s="23"/>
      <c r="DC1354" s="1"/>
      <c r="DT1354" s="1"/>
      <c r="DY1354" s="1"/>
    </row>
    <row r="1355" spans="1:129">
      <c r="A1355" s="12" t="s">
        <v>3567</v>
      </c>
      <c r="B1355" s="12">
        <v>53</v>
      </c>
      <c r="C1355" s="12"/>
      <c r="D1355" s="12" t="s">
        <v>5644</v>
      </c>
      <c r="E1355" s="8" t="s">
        <v>37</v>
      </c>
      <c r="F1355" s="12">
        <v>16</v>
      </c>
      <c r="G1355" s="12">
        <v>8</v>
      </c>
      <c r="H1355" s="13">
        <f t="shared" si="295"/>
        <v>12.128</v>
      </c>
      <c r="I1355" s="13">
        <f t="shared" si="296"/>
        <v>6.0640000000000001</v>
      </c>
      <c r="J1355" s="13">
        <v>1</v>
      </c>
      <c r="K1355" s="13"/>
      <c r="L1355" s="12"/>
      <c r="M1355" s="12"/>
      <c r="N1355" s="12"/>
      <c r="O1355" s="12"/>
      <c r="P1355" s="12"/>
      <c r="Q1355" s="12">
        <v>1</v>
      </c>
      <c r="R1355" s="12"/>
      <c r="S1355" s="12"/>
      <c r="T1355" s="12"/>
      <c r="U1355" s="12"/>
      <c r="V1355" s="12"/>
      <c r="W1355" s="12"/>
      <c r="X1355" s="12"/>
      <c r="Y1355" s="12"/>
      <c r="Z1355" s="12"/>
      <c r="AA1355" s="12"/>
      <c r="AB1355" s="12"/>
      <c r="AC1355" s="12"/>
      <c r="AD1355" s="12"/>
      <c r="AE1355" s="12"/>
      <c r="AF1355" s="12"/>
      <c r="AG1355" s="12"/>
      <c r="AH1355" s="12"/>
      <c r="AI1355" s="12"/>
      <c r="AJ1355" s="12"/>
      <c r="AK1355" s="12"/>
      <c r="AL1355" s="12"/>
      <c r="AM1355" s="12"/>
      <c r="AN1355" s="12"/>
      <c r="AO1355" s="12"/>
      <c r="AP1355" s="12"/>
      <c r="AQ1355" s="12"/>
      <c r="AR1355" s="12"/>
      <c r="AS1355" s="12"/>
      <c r="AT1355" s="12"/>
      <c r="AU1355" s="12"/>
      <c r="AV1355" s="12"/>
      <c r="AW1355" s="12"/>
      <c r="AX1355" s="12"/>
      <c r="AY1355" s="12"/>
      <c r="AZ1355" s="12"/>
      <c r="BA1355" s="12"/>
      <c r="BB1355" s="12"/>
      <c r="BC1355" s="13"/>
      <c r="BD1355" s="12">
        <v>1</v>
      </c>
      <c r="BE1355" s="12"/>
      <c r="BF1355" s="12"/>
      <c r="BG1355" s="12"/>
      <c r="BH1355" s="12"/>
      <c r="BI1355" s="12"/>
      <c r="BJ1355" s="12"/>
      <c r="BK1355" s="12"/>
      <c r="BL1355" s="12"/>
      <c r="BM1355" s="12"/>
      <c r="BN1355" s="12"/>
      <c r="BO1355" s="12"/>
      <c r="BP1355" s="12"/>
      <c r="BQ1355" s="12"/>
      <c r="BR1355" s="12"/>
      <c r="BS1355" s="12"/>
      <c r="BT1355" s="12"/>
      <c r="BU1355" s="12"/>
      <c r="BV1355" s="12"/>
      <c r="BW1355" s="12"/>
      <c r="BX1355" s="12"/>
      <c r="BY1355" s="12"/>
      <c r="BZ1355" s="12"/>
      <c r="CA1355" s="12"/>
      <c r="CB1355" s="12"/>
      <c r="CC1355" s="12"/>
      <c r="CD1355" s="12"/>
      <c r="CE1355" s="12"/>
      <c r="CF1355" s="12"/>
      <c r="CG1355" s="12"/>
      <c r="CH1355" s="12" t="s">
        <v>12</v>
      </c>
      <c r="CI1355" s="12" t="s">
        <v>6120</v>
      </c>
      <c r="CJ1355" s="12">
        <v>20</v>
      </c>
      <c r="CK1355" s="14" t="s">
        <v>3580</v>
      </c>
      <c r="CL1355" s="12"/>
      <c r="CM1355" s="12"/>
      <c r="CN1355" s="12"/>
      <c r="CO1355" s="12"/>
      <c r="CP1355" s="12"/>
      <c r="CQ1355" s="12"/>
      <c r="CR1355" s="24"/>
      <c r="DC1355" s="1"/>
      <c r="DT1355" s="1"/>
      <c r="DY1355" s="1"/>
    </row>
    <row r="1356" spans="1:129">
      <c r="A1356" s="12" t="s">
        <v>3568</v>
      </c>
      <c r="B1356" s="8">
        <v>53</v>
      </c>
      <c r="C1356" s="12" t="s">
        <v>122</v>
      </c>
      <c r="D1356" s="12" t="s">
        <v>3581</v>
      </c>
      <c r="E1356" s="8" t="s">
        <v>37</v>
      </c>
      <c r="F1356" s="12">
        <v>54</v>
      </c>
      <c r="G1356" s="12">
        <v>18</v>
      </c>
      <c r="H1356" s="13">
        <f t="shared" si="295"/>
        <v>40.932000000000002</v>
      </c>
      <c r="I1356" s="13">
        <f t="shared" si="296"/>
        <v>13.644</v>
      </c>
      <c r="J1356" s="13">
        <v>2</v>
      </c>
      <c r="K1356" s="13">
        <v>1</v>
      </c>
      <c r="L1356" s="12"/>
      <c r="M1356" s="12"/>
      <c r="N1356" s="12"/>
      <c r="O1356" s="12"/>
      <c r="P1356" s="12"/>
      <c r="Q1356" s="12">
        <v>7</v>
      </c>
      <c r="R1356" s="12"/>
      <c r="S1356" s="12"/>
      <c r="T1356" s="12"/>
      <c r="U1356" s="12"/>
      <c r="V1356" s="12"/>
      <c r="W1356" s="12"/>
      <c r="X1356" s="12"/>
      <c r="Y1356" s="12"/>
      <c r="Z1356" s="12"/>
      <c r="AA1356" s="12"/>
      <c r="AB1356" s="12"/>
      <c r="AC1356" s="12"/>
      <c r="AD1356" s="12"/>
      <c r="AE1356" s="12"/>
      <c r="AF1356" s="12"/>
      <c r="AG1356" s="12"/>
      <c r="AH1356" s="12"/>
      <c r="AI1356" s="12">
        <v>3</v>
      </c>
      <c r="AJ1356" s="12"/>
      <c r="AK1356" s="12"/>
      <c r="AL1356" s="12"/>
      <c r="AM1356" s="12"/>
      <c r="AN1356" s="12"/>
      <c r="AO1356" s="12"/>
      <c r="AP1356" s="12"/>
      <c r="AQ1356" s="12"/>
      <c r="AR1356" s="12"/>
      <c r="AS1356" s="12"/>
      <c r="AT1356" s="12"/>
      <c r="AU1356" s="12"/>
      <c r="AV1356" s="12"/>
      <c r="AW1356" s="12"/>
      <c r="AX1356" s="12"/>
      <c r="AY1356" s="12"/>
      <c r="AZ1356" s="12"/>
      <c r="BA1356" s="12"/>
      <c r="BB1356" s="12"/>
      <c r="BC1356" s="13"/>
      <c r="BD1356" s="12"/>
      <c r="BE1356" s="12"/>
      <c r="BF1356" s="12"/>
      <c r="BG1356" s="12"/>
      <c r="BH1356" s="12"/>
      <c r="BI1356" s="12"/>
      <c r="BJ1356" s="12"/>
      <c r="BK1356" s="12"/>
      <c r="BL1356" s="12"/>
      <c r="BM1356" s="12"/>
      <c r="BN1356" s="12"/>
      <c r="BO1356" s="12"/>
      <c r="BP1356" s="12"/>
      <c r="BQ1356" s="12"/>
      <c r="BR1356" s="12"/>
      <c r="BS1356" s="12"/>
      <c r="BT1356" s="12"/>
      <c r="BU1356" s="12"/>
      <c r="BV1356" s="12"/>
      <c r="BW1356" s="12"/>
      <c r="BX1356" s="12"/>
      <c r="BY1356" s="12"/>
      <c r="BZ1356" s="12"/>
      <c r="CA1356" s="12"/>
      <c r="CB1356" s="12"/>
      <c r="CC1356" s="12"/>
      <c r="CD1356" s="12"/>
      <c r="CE1356" s="12"/>
      <c r="CF1356" s="12" t="s">
        <v>3582</v>
      </c>
      <c r="CG1356" s="12"/>
      <c r="CH1356" s="12"/>
      <c r="CI1356" s="12"/>
      <c r="CJ1356" s="12"/>
      <c r="CK1356" s="14"/>
      <c r="CL1356" s="12"/>
      <c r="CM1356" s="12"/>
      <c r="CN1356" s="12"/>
      <c r="CO1356" s="12"/>
      <c r="CP1356" s="12"/>
      <c r="CQ1356" s="8" t="s">
        <v>549</v>
      </c>
      <c r="CR1356" s="23"/>
      <c r="DC1356" s="1"/>
      <c r="DT1356" s="1"/>
      <c r="DY1356" s="1"/>
    </row>
    <row r="1357" spans="1:129">
      <c r="A1357" s="12" t="s">
        <v>3569</v>
      </c>
      <c r="B1357" s="8">
        <v>53</v>
      </c>
      <c r="C1357" s="8" t="s">
        <v>122</v>
      </c>
      <c r="D1357" s="8" t="s">
        <v>3583</v>
      </c>
      <c r="E1357" s="8" t="s">
        <v>4088</v>
      </c>
      <c r="F1357" s="12">
        <v>142</v>
      </c>
      <c r="G1357" s="12">
        <v>43</v>
      </c>
      <c r="H1357" s="13">
        <f t="shared" ref="H1357:H1363" si="297">F1357*0.758</f>
        <v>107.636</v>
      </c>
      <c r="I1357" s="13">
        <f t="shared" ref="I1357:I1363" si="298">G1357*0.758</f>
        <v>32.594000000000001</v>
      </c>
      <c r="J1357" s="9"/>
      <c r="K1357" s="9"/>
      <c r="L1357" s="8">
        <v>1</v>
      </c>
      <c r="M1357" s="8"/>
      <c r="N1357" s="8"/>
      <c r="O1357" s="8"/>
      <c r="P1357" s="8"/>
      <c r="Q1357" s="8">
        <v>15</v>
      </c>
      <c r="R1357" s="8"/>
      <c r="S1357" s="8"/>
      <c r="T1357" s="8"/>
      <c r="U1357" s="8"/>
      <c r="V1357" s="8"/>
      <c r="W1357" s="8"/>
      <c r="X1357" s="8"/>
      <c r="Y1357" s="8"/>
      <c r="Z1357" s="8"/>
      <c r="AA1357" s="8"/>
      <c r="AB1357" s="8"/>
      <c r="AC1357" s="8"/>
      <c r="AD1357" s="8"/>
      <c r="AE1357" s="8"/>
      <c r="AF1357" s="8"/>
      <c r="AG1357" s="8"/>
      <c r="AH1357" s="8"/>
      <c r="AI1357" s="8">
        <v>12</v>
      </c>
      <c r="AJ1357" s="8"/>
      <c r="AK1357" s="8"/>
      <c r="AL1357" s="8"/>
      <c r="AM1357" s="8"/>
      <c r="AN1357" s="8"/>
      <c r="AO1357" s="8">
        <v>1</v>
      </c>
      <c r="AP1357" s="8"/>
      <c r="AQ1357" s="8"/>
      <c r="AR1357" s="8"/>
      <c r="AS1357" s="8"/>
      <c r="AT1357" s="8"/>
      <c r="AU1357" s="8"/>
      <c r="AV1357" s="8"/>
      <c r="AW1357" s="8"/>
      <c r="AX1357" s="8"/>
      <c r="AY1357" s="8"/>
      <c r="AZ1357" s="8"/>
      <c r="BA1357" s="8"/>
      <c r="BB1357" s="8"/>
      <c r="BC1357" s="9"/>
      <c r="BD1357" s="8"/>
      <c r="BE1357" s="8"/>
      <c r="BF1357" s="8"/>
      <c r="BG1357" s="8"/>
      <c r="BH1357" s="8"/>
      <c r="BI1357" s="8"/>
      <c r="BJ1357" s="8"/>
      <c r="BK1357" s="8"/>
      <c r="BL1357" s="8">
        <v>1</v>
      </c>
      <c r="BM1357" s="8"/>
      <c r="BN1357" s="8"/>
      <c r="BO1357" s="8"/>
      <c r="BP1357" s="8"/>
      <c r="BQ1357" s="8"/>
      <c r="BR1357" s="8">
        <v>1</v>
      </c>
      <c r="BS1357" s="8"/>
      <c r="BT1357" s="8"/>
      <c r="BU1357" s="8"/>
      <c r="BV1357" s="8"/>
      <c r="BW1357" s="8"/>
      <c r="BX1357" s="8"/>
      <c r="BY1357" s="8"/>
      <c r="BZ1357" s="8"/>
      <c r="CA1357" s="8"/>
      <c r="CB1357" s="8"/>
      <c r="CC1357" s="8"/>
      <c r="CD1357" s="8"/>
      <c r="CE1357" s="8"/>
      <c r="CF1357" s="8" t="s">
        <v>3584</v>
      </c>
      <c r="CG1357" s="8"/>
      <c r="CH1357" s="8"/>
      <c r="CI1357" s="8"/>
      <c r="CJ1357" s="8"/>
      <c r="CK1357" s="10"/>
      <c r="CL1357" s="8"/>
      <c r="CM1357" s="8"/>
      <c r="CN1357" s="8"/>
      <c r="CO1357" s="8"/>
      <c r="CP1357" s="8"/>
      <c r="CQ1357" s="8" t="s">
        <v>5499</v>
      </c>
      <c r="CR1357" s="23"/>
      <c r="DC1357" s="1"/>
      <c r="DT1357" s="1"/>
      <c r="DY1357" s="1"/>
    </row>
    <row r="1358" spans="1:129">
      <c r="A1358" s="12" t="s">
        <v>3570</v>
      </c>
      <c r="B1358" s="8">
        <v>53</v>
      </c>
      <c r="C1358" s="8" t="s">
        <v>9</v>
      </c>
      <c r="D1358" s="8" t="s">
        <v>3585</v>
      </c>
      <c r="E1358" s="8" t="s">
        <v>37</v>
      </c>
      <c r="F1358" s="12">
        <v>36</v>
      </c>
      <c r="G1358" s="12">
        <v>17</v>
      </c>
      <c r="H1358" s="13">
        <f t="shared" si="297"/>
        <v>27.288</v>
      </c>
      <c r="I1358" s="13">
        <f t="shared" si="298"/>
        <v>12.885999999999999</v>
      </c>
      <c r="J1358" s="9"/>
      <c r="K1358" s="9">
        <v>1</v>
      </c>
      <c r="L1358" s="8"/>
      <c r="M1358" s="8"/>
      <c r="N1358" s="8">
        <v>1</v>
      </c>
      <c r="O1358" s="8"/>
      <c r="P1358" s="8"/>
      <c r="Q1358" s="8">
        <v>1</v>
      </c>
      <c r="R1358" s="8"/>
      <c r="S1358" s="8"/>
      <c r="T1358" s="8"/>
      <c r="U1358" s="8"/>
      <c r="V1358" s="8"/>
      <c r="W1358" s="8"/>
      <c r="X1358" s="8"/>
      <c r="Y1358" s="8"/>
      <c r="Z1358" s="8"/>
      <c r="AA1358" s="8"/>
      <c r="AB1358" s="8"/>
      <c r="AC1358" s="8"/>
      <c r="AD1358" s="8"/>
      <c r="AE1358" s="8"/>
      <c r="AF1358" s="8"/>
      <c r="AG1358" s="8"/>
      <c r="AH1358" s="8"/>
      <c r="AI1358" s="8">
        <v>2</v>
      </c>
      <c r="AJ1358" s="8"/>
      <c r="AK1358" s="8"/>
      <c r="AL1358" s="8"/>
      <c r="AM1358" s="8"/>
      <c r="AN1358" s="8"/>
      <c r="AO1358" s="8"/>
      <c r="AP1358" s="8"/>
      <c r="AQ1358" s="8"/>
      <c r="AR1358" s="8"/>
      <c r="AS1358" s="8"/>
      <c r="AT1358" s="8"/>
      <c r="AU1358" s="8"/>
      <c r="AV1358" s="8"/>
      <c r="AW1358" s="8"/>
      <c r="AX1358" s="8"/>
      <c r="AY1358" s="8"/>
      <c r="AZ1358" s="8"/>
      <c r="BA1358" s="8"/>
      <c r="BB1358" s="8"/>
      <c r="BC1358" s="9"/>
      <c r="BD1358" s="8"/>
      <c r="BE1358" s="8"/>
      <c r="BF1358" s="8"/>
      <c r="BG1358" s="8"/>
      <c r="BH1358" s="8"/>
      <c r="BI1358" s="8"/>
      <c r="BJ1358" s="8"/>
      <c r="BK1358" s="8"/>
      <c r="BL1358" s="8"/>
      <c r="BM1358" s="8"/>
      <c r="BN1358" s="8"/>
      <c r="BO1358" s="8"/>
      <c r="BP1358" s="8"/>
      <c r="BQ1358" s="8"/>
      <c r="BR1358" s="8"/>
      <c r="BS1358" s="8"/>
      <c r="BT1358" s="8"/>
      <c r="BU1358" s="8"/>
      <c r="BV1358" s="8"/>
      <c r="BW1358" s="8"/>
      <c r="BX1358" s="8"/>
      <c r="BY1358" s="8"/>
      <c r="BZ1358" s="8"/>
      <c r="CA1358" s="8"/>
      <c r="CB1358" s="8"/>
      <c r="CC1358" s="8"/>
      <c r="CD1358" s="8"/>
      <c r="CE1358" s="8"/>
      <c r="CF1358" s="8" t="s">
        <v>3586</v>
      </c>
      <c r="CG1358" s="8"/>
      <c r="CH1358" s="8"/>
      <c r="CI1358" s="8"/>
      <c r="CJ1358" s="8"/>
      <c r="CK1358" s="10"/>
      <c r="CL1358" s="8"/>
      <c r="CM1358" s="8"/>
      <c r="CN1358" s="8"/>
      <c r="CO1358" s="8"/>
      <c r="CP1358" s="8"/>
      <c r="CQ1358" s="8"/>
      <c r="CR1358" s="23"/>
      <c r="DC1358" s="1"/>
      <c r="DT1358" s="1"/>
      <c r="DY1358" s="1"/>
    </row>
    <row r="1359" spans="1:129">
      <c r="A1359" s="8" t="s">
        <v>3587</v>
      </c>
      <c r="B1359" s="8">
        <v>54</v>
      </c>
      <c r="C1359" s="8" t="s">
        <v>122</v>
      </c>
      <c r="D1359" s="8" t="s">
        <v>5370</v>
      </c>
      <c r="E1359" s="8" t="s">
        <v>3596</v>
      </c>
      <c r="F1359" s="12">
        <v>62</v>
      </c>
      <c r="G1359" s="12">
        <v>50</v>
      </c>
      <c r="H1359" s="13">
        <f t="shared" si="297"/>
        <v>46.996000000000002</v>
      </c>
      <c r="I1359" s="13">
        <f t="shared" si="298"/>
        <v>37.9</v>
      </c>
      <c r="J1359" s="9"/>
      <c r="K1359" s="9"/>
      <c r="L1359" s="8"/>
      <c r="M1359" s="8"/>
      <c r="N1359" s="8"/>
      <c r="O1359" s="8"/>
      <c r="P1359" s="8"/>
      <c r="Q1359" s="8">
        <v>8</v>
      </c>
      <c r="R1359" s="8"/>
      <c r="S1359" s="8"/>
      <c r="T1359" s="8"/>
      <c r="U1359" s="8"/>
      <c r="V1359" s="8"/>
      <c r="W1359" s="8"/>
      <c r="X1359" s="8"/>
      <c r="Y1359" s="8"/>
      <c r="Z1359" s="8"/>
      <c r="AA1359" s="8"/>
      <c r="AB1359" s="8"/>
      <c r="AC1359" s="8"/>
      <c r="AD1359" s="8"/>
      <c r="AE1359" s="8"/>
      <c r="AF1359" s="8"/>
      <c r="AG1359" s="8"/>
      <c r="AH1359" s="8">
        <v>2</v>
      </c>
      <c r="AI1359" s="8">
        <v>2</v>
      </c>
      <c r="AJ1359" s="8"/>
      <c r="AK1359" s="8"/>
      <c r="AL1359" s="8"/>
      <c r="AM1359" s="8"/>
      <c r="AN1359" s="8"/>
      <c r="AO1359" s="8"/>
      <c r="AP1359" s="8"/>
      <c r="AQ1359" s="8"/>
      <c r="AR1359" s="8"/>
      <c r="AS1359" s="8"/>
      <c r="AT1359" s="8"/>
      <c r="AU1359" s="8"/>
      <c r="AV1359" s="8"/>
      <c r="AW1359" s="8"/>
      <c r="AX1359" s="8"/>
      <c r="AY1359" s="8"/>
      <c r="AZ1359" s="8"/>
      <c r="BA1359" s="8"/>
      <c r="BB1359" s="8"/>
      <c r="BC1359" s="9"/>
      <c r="BD1359" s="8">
        <v>1</v>
      </c>
      <c r="BE1359" s="8"/>
      <c r="BF1359" s="8"/>
      <c r="BG1359" s="8"/>
      <c r="BH1359" s="8"/>
      <c r="BI1359" s="8"/>
      <c r="BJ1359" s="8"/>
      <c r="BK1359" s="8"/>
      <c r="BL1359" s="8"/>
      <c r="BM1359" s="8"/>
      <c r="BN1359" s="8"/>
      <c r="BO1359" s="8"/>
      <c r="BP1359" s="8"/>
      <c r="BQ1359" s="8"/>
      <c r="BR1359" s="8"/>
      <c r="BS1359" s="8"/>
      <c r="BT1359" s="8"/>
      <c r="BU1359" s="8"/>
      <c r="BV1359" s="8"/>
      <c r="BW1359" s="8"/>
      <c r="BX1359" s="8"/>
      <c r="BY1359" s="8"/>
      <c r="BZ1359" s="8"/>
      <c r="CA1359" s="8"/>
      <c r="CB1359" s="8"/>
      <c r="CC1359" s="8"/>
      <c r="CD1359" s="8"/>
      <c r="CE1359" s="8"/>
      <c r="CF1359" s="8" t="s">
        <v>3597</v>
      </c>
      <c r="CG1359" s="8"/>
      <c r="CH1359" s="8" t="s">
        <v>11</v>
      </c>
      <c r="CI1359" s="12" t="s">
        <v>5997</v>
      </c>
      <c r="CJ1359" s="8">
        <v>56</v>
      </c>
      <c r="CK1359" s="10" t="s">
        <v>830</v>
      </c>
      <c r="CL1359" s="8"/>
      <c r="CM1359" s="8"/>
      <c r="CN1359" s="8"/>
      <c r="CO1359" s="8"/>
      <c r="CP1359" s="8"/>
      <c r="CQ1359" s="8" t="s">
        <v>549</v>
      </c>
      <c r="CR1359" s="23"/>
      <c r="DC1359" s="1"/>
      <c r="DT1359" s="1"/>
      <c r="DY1359" s="1"/>
    </row>
    <row r="1360" spans="1:129">
      <c r="A1360" s="8" t="s">
        <v>3588</v>
      </c>
      <c r="B1360" s="8">
        <v>54</v>
      </c>
      <c r="C1360" s="8" t="s">
        <v>10</v>
      </c>
      <c r="D1360" s="8" t="s">
        <v>5373</v>
      </c>
      <c r="E1360" s="8" t="s">
        <v>3596</v>
      </c>
      <c r="F1360" s="12">
        <v>80</v>
      </c>
      <c r="G1360" s="12">
        <v>80</v>
      </c>
      <c r="H1360" s="13">
        <f t="shared" si="297"/>
        <v>60.64</v>
      </c>
      <c r="I1360" s="13">
        <f t="shared" si="298"/>
        <v>60.64</v>
      </c>
      <c r="J1360" s="9"/>
      <c r="K1360" s="9"/>
      <c r="L1360" s="8"/>
      <c r="M1360" s="8"/>
      <c r="N1360" s="8"/>
      <c r="O1360" s="8"/>
      <c r="P1360" s="8"/>
      <c r="Q1360" s="8">
        <v>10</v>
      </c>
      <c r="R1360" s="8"/>
      <c r="S1360" s="8"/>
      <c r="T1360" s="8"/>
      <c r="U1360" s="8"/>
      <c r="V1360" s="8"/>
      <c r="W1360" s="8"/>
      <c r="X1360" s="8"/>
      <c r="Y1360" s="8"/>
      <c r="Z1360" s="8"/>
      <c r="AA1360" s="8"/>
      <c r="AB1360" s="8"/>
      <c r="AC1360" s="8">
        <v>1</v>
      </c>
      <c r="AD1360" s="8"/>
      <c r="AE1360" s="8"/>
      <c r="AF1360" s="8"/>
      <c r="AG1360" s="8"/>
      <c r="AH1360" s="8"/>
      <c r="AI1360" s="8">
        <v>10</v>
      </c>
      <c r="AJ1360" s="8"/>
      <c r="AK1360" s="8"/>
      <c r="AL1360" s="8"/>
      <c r="AM1360" s="8"/>
      <c r="AN1360" s="8"/>
      <c r="AO1360" s="8">
        <v>1</v>
      </c>
      <c r="AP1360" s="8"/>
      <c r="AQ1360" s="8"/>
      <c r="AR1360" s="8"/>
      <c r="AS1360" s="8"/>
      <c r="AT1360" s="8"/>
      <c r="AU1360" s="8"/>
      <c r="AV1360" s="8"/>
      <c r="AW1360" s="8"/>
      <c r="AX1360" s="8"/>
      <c r="AY1360" s="8"/>
      <c r="AZ1360" s="8"/>
      <c r="BA1360" s="8"/>
      <c r="BB1360" s="8"/>
      <c r="BC1360" s="9"/>
      <c r="BD1360" s="8">
        <v>1</v>
      </c>
      <c r="BE1360" s="8"/>
      <c r="BF1360" s="8"/>
      <c r="BG1360" s="8"/>
      <c r="BH1360" s="8"/>
      <c r="BI1360" s="8">
        <v>1</v>
      </c>
      <c r="BJ1360" s="8">
        <v>1</v>
      </c>
      <c r="BK1360" s="8">
        <v>3</v>
      </c>
      <c r="BL1360" s="8">
        <v>1</v>
      </c>
      <c r="BM1360" s="8"/>
      <c r="BN1360" s="8"/>
      <c r="BO1360" s="8"/>
      <c r="BP1360" s="8"/>
      <c r="BQ1360" s="8"/>
      <c r="BR1360" s="8"/>
      <c r="BS1360" s="8"/>
      <c r="BT1360" s="8"/>
      <c r="BU1360" s="8"/>
      <c r="BV1360" s="8"/>
      <c r="BW1360" s="8"/>
      <c r="BX1360" s="8"/>
      <c r="BY1360" s="8"/>
      <c r="BZ1360" s="8"/>
      <c r="CA1360" s="8"/>
      <c r="CB1360" s="8"/>
      <c r="CC1360" s="8"/>
      <c r="CD1360" s="8"/>
      <c r="CE1360" s="8"/>
      <c r="CF1360" s="8" t="s">
        <v>3598</v>
      </c>
      <c r="CG1360" s="8"/>
      <c r="CH1360" s="8" t="s">
        <v>11</v>
      </c>
      <c r="CI1360" s="12" t="s">
        <v>5997</v>
      </c>
      <c r="CJ1360" s="8">
        <v>80</v>
      </c>
      <c r="CK1360" s="10" t="s">
        <v>830</v>
      </c>
      <c r="CL1360" s="8"/>
      <c r="CM1360" s="8"/>
      <c r="CN1360" s="8"/>
      <c r="CO1360" s="8"/>
      <c r="CP1360" s="8"/>
      <c r="CQ1360" s="8"/>
      <c r="CR1360" s="23"/>
      <c r="DC1360" s="1"/>
      <c r="DT1360" s="1"/>
      <c r="DY1360" s="1"/>
    </row>
    <row r="1361" spans="1:129">
      <c r="A1361" s="8" t="s">
        <v>3589</v>
      </c>
      <c r="B1361" s="8">
        <v>54</v>
      </c>
      <c r="C1361" s="8" t="s">
        <v>9</v>
      </c>
      <c r="D1361" s="8" t="s">
        <v>3599</v>
      </c>
      <c r="E1361" s="8" t="s">
        <v>5371</v>
      </c>
      <c r="F1361" s="12">
        <v>70</v>
      </c>
      <c r="G1361" s="12">
        <v>36</v>
      </c>
      <c r="H1361" s="13">
        <f t="shared" si="297"/>
        <v>53.06</v>
      </c>
      <c r="I1361" s="13">
        <f t="shared" si="298"/>
        <v>27.288</v>
      </c>
      <c r="J1361" s="9"/>
      <c r="K1361" s="9"/>
      <c r="L1361" s="8"/>
      <c r="M1361" s="8"/>
      <c r="N1361" s="8"/>
      <c r="O1361" s="8"/>
      <c r="P1361" s="8"/>
      <c r="Q1361" s="8">
        <v>5</v>
      </c>
      <c r="R1361" s="8"/>
      <c r="S1361" s="8"/>
      <c r="T1361" s="8"/>
      <c r="U1361" s="8"/>
      <c r="V1361" s="8"/>
      <c r="W1361" s="8"/>
      <c r="X1361" s="8"/>
      <c r="Y1361" s="8"/>
      <c r="Z1361" s="8"/>
      <c r="AA1361" s="8"/>
      <c r="AB1361" s="8"/>
      <c r="AC1361" s="8"/>
      <c r="AD1361" s="8"/>
      <c r="AE1361" s="8"/>
      <c r="AF1361" s="8"/>
      <c r="AG1361" s="8"/>
      <c r="AH1361" s="8"/>
      <c r="AI1361" s="8">
        <v>3</v>
      </c>
      <c r="AJ1361" s="8"/>
      <c r="AK1361" s="8"/>
      <c r="AL1361" s="8"/>
      <c r="AM1361" s="8"/>
      <c r="AN1361" s="8"/>
      <c r="AO1361" s="8"/>
      <c r="AP1361" s="8"/>
      <c r="AQ1361" s="8"/>
      <c r="AR1361" s="8"/>
      <c r="AS1361" s="8"/>
      <c r="AT1361" s="8"/>
      <c r="AU1361" s="8"/>
      <c r="AV1361" s="8"/>
      <c r="AW1361" s="8"/>
      <c r="AX1361" s="8"/>
      <c r="AY1361" s="8"/>
      <c r="AZ1361" s="8"/>
      <c r="BA1361" s="8"/>
      <c r="BB1361" s="8"/>
      <c r="BC1361" s="9"/>
      <c r="BD1361" s="8"/>
      <c r="BE1361" s="8"/>
      <c r="BF1361" s="8"/>
      <c r="BG1361" s="8"/>
      <c r="BH1361" s="8"/>
      <c r="BI1361" s="8"/>
      <c r="BJ1361" s="8"/>
      <c r="BK1361" s="8"/>
      <c r="BL1361" s="8"/>
      <c r="BM1361" s="8"/>
      <c r="BN1361" s="8"/>
      <c r="BO1361" s="8"/>
      <c r="BP1361" s="8"/>
      <c r="BQ1361" s="8"/>
      <c r="BR1361" s="8"/>
      <c r="BS1361" s="8"/>
      <c r="BT1361" s="8"/>
      <c r="BU1361" s="8"/>
      <c r="BV1361" s="8"/>
      <c r="BW1361" s="8"/>
      <c r="BX1361" s="8"/>
      <c r="BY1361" s="8"/>
      <c r="BZ1361" s="8"/>
      <c r="CA1361" s="8"/>
      <c r="CB1361" s="8"/>
      <c r="CC1361" s="8"/>
      <c r="CD1361" s="8"/>
      <c r="CE1361" s="8"/>
      <c r="CF1361" s="8" t="s">
        <v>3600</v>
      </c>
      <c r="CG1361" s="8"/>
      <c r="CH1361" s="8"/>
      <c r="CI1361" s="8"/>
      <c r="CJ1361" s="8"/>
      <c r="CK1361" s="10"/>
      <c r="CL1361" s="8"/>
      <c r="CM1361" s="8"/>
      <c r="CN1361" s="8"/>
      <c r="CO1361" s="8"/>
      <c r="CP1361" s="8"/>
      <c r="CQ1361" s="8"/>
      <c r="CR1361" s="23"/>
      <c r="DC1361" s="1"/>
      <c r="DT1361" s="1"/>
      <c r="DY1361" s="1"/>
    </row>
    <row r="1362" spans="1:129">
      <c r="A1362" s="8" t="s">
        <v>3590</v>
      </c>
      <c r="B1362" s="8">
        <v>54</v>
      </c>
      <c r="C1362" s="8" t="s">
        <v>122</v>
      </c>
      <c r="D1362" s="8" t="s">
        <v>3601</v>
      </c>
      <c r="E1362" s="8" t="s">
        <v>37</v>
      </c>
      <c r="F1362" s="12">
        <v>42</v>
      </c>
      <c r="G1362" s="12">
        <v>30</v>
      </c>
      <c r="H1362" s="13">
        <f t="shared" si="297"/>
        <v>31.835999999999999</v>
      </c>
      <c r="I1362" s="13">
        <f t="shared" si="298"/>
        <v>22.740000000000002</v>
      </c>
      <c r="J1362" s="9"/>
      <c r="K1362" s="9"/>
      <c r="L1362" s="8"/>
      <c r="M1362" s="8"/>
      <c r="N1362" s="8"/>
      <c r="O1362" s="8"/>
      <c r="P1362" s="8"/>
      <c r="Q1362" s="8">
        <v>8</v>
      </c>
      <c r="R1362" s="8"/>
      <c r="S1362" s="8"/>
      <c r="T1362" s="8"/>
      <c r="U1362" s="8"/>
      <c r="V1362" s="8"/>
      <c r="W1362" s="8"/>
      <c r="X1362" s="8"/>
      <c r="Y1362" s="8"/>
      <c r="Z1362" s="8"/>
      <c r="AA1362" s="8"/>
      <c r="AB1362" s="8"/>
      <c r="AC1362" s="8"/>
      <c r="AD1362" s="8"/>
      <c r="AE1362" s="8"/>
      <c r="AF1362" s="8"/>
      <c r="AG1362" s="8"/>
      <c r="AH1362" s="8"/>
      <c r="AI1362" s="8"/>
      <c r="AJ1362" s="8"/>
      <c r="AK1362" s="8"/>
      <c r="AL1362" s="8"/>
      <c r="AM1362" s="8"/>
      <c r="AN1362" s="8"/>
      <c r="AO1362" s="8"/>
      <c r="AP1362" s="8"/>
      <c r="AQ1362" s="8"/>
      <c r="AR1362" s="8"/>
      <c r="AS1362" s="8"/>
      <c r="AT1362" s="8"/>
      <c r="AU1362" s="8"/>
      <c r="AV1362" s="8"/>
      <c r="AW1362" s="8"/>
      <c r="AX1362" s="8"/>
      <c r="AY1362" s="8"/>
      <c r="AZ1362" s="8"/>
      <c r="BA1362" s="8"/>
      <c r="BB1362" s="8"/>
      <c r="BC1362" s="9"/>
      <c r="BD1362" s="8"/>
      <c r="BE1362" s="8"/>
      <c r="BF1362" s="8"/>
      <c r="BG1362" s="8"/>
      <c r="BH1362" s="8"/>
      <c r="BI1362" s="8">
        <v>1</v>
      </c>
      <c r="BJ1362" s="8"/>
      <c r="BK1362" s="8">
        <v>1</v>
      </c>
      <c r="BL1362" s="8">
        <v>1</v>
      </c>
      <c r="BM1362" s="8"/>
      <c r="BN1362" s="8"/>
      <c r="BO1362" s="8"/>
      <c r="BP1362" s="8">
        <v>1</v>
      </c>
      <c r="BQ1362" s="8"/>
      <c r="BR1362" s="8">
        <v>1</v>
      </c>
      <c r="BS1362" s="8"/>
      <c r="BT1362" s="8"/>
      <c r="BU1362" s="8"/>
      <c r="BV1362" s="8"/>
      <c r="BW1362" s="8"/>
      <c r="BX1362" s="8"/>
      <c r="BY1362" s="8"/>
      <c r="BZ1362" s="8"/>
      <c r="CA1362" s="8"/>
      <c r="CB1362" s="8"/>
      <c r="CC1362" s="8"/>
      <c r="CD1362" s="8"/>
      <c r="CE1362" s="8"/>
      <c r="CF1362" s="8"/>
      <c r="CG1362" s="8"/>
      <c r="CH1362" s="8"/>
      <c r="CI1362" s="8"/>
      <c r="CJ1362" s="8"/>
      <c r="CK1362" s="10"/>
      <c r="CL1362" s="8"/>
      <c r="CM1362" s="8"/>
      <c r="CN1362" s="8"/>
      <c r="CO1362" s="8"/>
      <c r="CP1362" s="8"/>
      <c r="CQ1362" s="8"/>
      <c r="CR1362" s="23"/>
      <c r="DC1362" s="1"/>
      <c r="DT1362" s="1"/>
      <c r="DY1362" s="1"/>
    </row>
    <row r="1363" spans="1:129">
      <c r="A1363" s="8" t="s">
        <v>3591</v>
      </c>
      <c r="B1363" s="8">
        <v>54</v>
      </c>
      <c r="C1363" s="8" t="s">
        <v>122</v>
      </c>
      <c r="D1363" s="8" t="s">
        <v>5666</v>
      </c>
      <c r="E1363" s="8" t="s">
        <v>3603</v>
      </c>
      <c r="F1363" s="12">
        <v>140</v>
      </c>
      <c r="G1363" s="12">
        <v>50</v>
      </c>
      <c r="H1363" s="13">
        <f t="shared" si="297"/>
        <v>106.12</v>
      </c>
      <c r="I1363" s="13">
        <f t="shared" si="298"/>
        <v>37.9</v>
      </c>
      <c r="J1363" s="9"/>
      <c r="K1363" s="9"/>
      <c r="L1363" s="8"/>
      <c r="M1363" s="8"/>
      <c r="N1363" s="8"/>
      <c r="O1363" s="8"/>
      <c r="P1363" s="8"/>
      <c r="Q1363" s="8">
        <v>8</v>
      </c>
      <c r="R1363" s="8"/>
      <c r="S1363" s="8"/>
      <c r="T1363" s="8"/>
      <c r="U1363" s="8"/>
      <c r="V1363" s="8"/>
      <c r="W1363" s="8"/>
      <c r="X1363" s="8"/>
      <c r="Y1363" s="8"/>
      <c r="Z1363" s="8"/>
      <c r="AA1363" s="8"/>
      <c r="AB1363" s="8"/>
      <c r="AC1363" s="8"/>
      <c r="AD1363" s="8"/>
      <c r="AE1363" s="8"/>
      <c r="AF1363" s="8"/>
      <c r="AG1363" s="8"/>
      <c r="AH1363" s="8"/>
      <c r="AI1363" s="8">
        <v>6</v>
      </c>
      <c r="AJ1363" s="8"/>
      <c r="AK1363" s="8"/>
      <c r="AL1363" s="8"/>
      <c r="AM1363" s="8"/>
      <c r="AN1363" s="8"/>
      <c r="AO1363" s="8"/>
      <c r="AP1363" s="8"/>
      <c r="AQ1363" s="8"/>
      <c r="AR1363" s="8"/>
      <c r="AS1363" s="8"/>
      <c r="AT1363" s="8"/>
      <c r="AU1363" s="8"/>
      <c r="AV1363" s="8"/>
      <c r="AW1363" s="8"/>
      <c r="AX1363" s="8"/>
      <c r="AY1363" s="8"/>
      <c r="AZ1363" s="8"/>
      <c r="BA1363" s="8"/>
      <c r="BB1363" s="8"/>
      <c r="BC1363" s="9"/>
      <c r="BD1363" s="8">
        <v>1</v>
      </c>
      <c r="BE1363" s="8"/>
      <c r="BF1363" s="8"/>
      <c r="BG1363" s="8"/>
      <c r="BH1363" s="8"/>
      <c r="BI1363" s="8"/>
      <c r="BJ1363" s="8">
        <v>1</v>
      </c>
      <c r="BK1363" s="8"/>
      <c r="BL1363" s="8"/>
      <c r="BM1363" s="8"/>
      <c r="BN1363" s="8"/>
      <c r="BO1363" s="8"/>
      <c r="BP1363" s="8"/>
      <c r="BQ1363" s="8"/>
      <c r="BR1363" s="8"/>
      <c r="BS1363" s="8"/>
      <c r="BT1363" s="8"/>
      <c r="BU1363" s="8"/>
      <c r="BV1363" s="8"/>
      <c r="BW1363" s="8"/>
      <c r="BX1363" s="8"/>
      <c r="BY1363" s="8"/>
      <c r="BZ1363" s="8"/>
      <c r="CA1363" s="8"/>
      <c r="CB1363" s="8"/>
      <c r="CC1363" s="8"/>
      <c r="CD1363" s="8"/>
      <c r="CE1363" s="8"/>
      <c r="CF1363" s="8"/>
      <c r="CG1363" s="8"/>
      <c r="CH1363" s="8"/>
      <c r="CI1363" s="8"/>
      <c r="CJ1363" s="8"/>
      <c r="CK1363" s="10"/>
      <c r="CL1363" s="8"/>
      <c r="CM1363" s="8"/>
      <c r="CN1363" s="8"/>
      <c r="CO1363" s="8"/>
      <c r="CP1363" s="8"/>
      <c r="CQ1363" s="8"/>
      <c r="CR1363" s="23"/>
      <c r="DC1363" s="1"/>
      <c r="DT1363" s="1"/>
      <c r="DY1363" s="1"/>
    </row>
    <row r="1364" spans="1:129">
      <c r="A1364" s="8" t="s">
        <v>3592</v>
      </c>
      <c r="B1364" s="8">
        <v>54</v>
      </c>
      <c r="C1364" s="8"/>
      <c r="D1364" s="8" t="s">
        <v>3604</v>
      </c>
      <c r="E1364" s="8" t="s">
        <v>3605</v>
      </c>
      <c r="F1364" s="12">
        <v>48</v>
      </c>
      <c r="G1364" s="12">
        <v>18</v>
      </c>
      <c r="H1364" s="13">
        <f t="shared" ref="H1364:H1372" si="299">F1364*0.758</f>
        <v>36.384</v>
      </c>
      <c r="I1364" s="13">
        <f t="shared" ref="I1364:I1372" si="300">G1364*0.758</f>
        <v>13.644</v>
      </c>
      <c r="J1364" s="9"/>
      <c r="K1364" s="9"/>
      <c r="L1364" s="8"/>
      <c r="M1364" s="8"/>
      <c r="N1364" s="8"/>
      <c r="O1364" s="8"/>
      <c r="P1364" s="8"/>
      <c r="Q1364" s="8">
        <v>4</v>
      </c>
      <c r="R1364" s="8"/>
      <c r="S1364" s="8"/>
      <c r="T1364" s="8"/>
      <c r="U1364" s="8"/>
      <c r="V1364" s="8"/>
      <c r="W1364" s="8"/>
      <c r="X1364" s="8"/>
      <c r="Y1364" s="8"/>
      <c r="Z1364" s="8"/>
      <c r="AA1364" s="8"/>
      <c r="AB1364" s="8"/>
      <c r="AC1364" s="8"/>
      <c r="AD1364" s="8"/>
      <c r="AE1364" s="8"/>
      <c r="AF1364" s="8"/>
      <c r="AG1364" s="8"/>
      <c r="AH1364" s="8"/>
      <c r="AI1364" s="8">
        <v>2</v>
      </c>
      <c r="AJ1364" s="8"/>
      <c r="AK1364" s="8"/>
      <c r="AL1364" s="8"/>
      <c r="AM1364" s="8"/>
      <c r="AN1364" s="8"/>
      <c r="AO1364" s="8"/>
      <c r="AP1364" s="8"/>
      <c r="AQ1364" s="8"/>
      <c r="AR1364" s="8"/>
      <c r="AS1364" s="8"/>
      <c r="AT1364" s="8"/>
      <c r="AU1364" s="8"/>
      <c r="AV1364" s="8"/>
      <c r="AW1364" s="8"/>
      <c r="AX1364" s="8"/>
      <c r="AY1364" s="8"/>
      <c r="AZ1364" s="8"/>
      <c r="BA1364" s="8"/>
      <c r="BB1364" s="8"/>
      <c r="BC1364" s="9"/>
      <c r="BD1364" s="8"/>
      <c r="BE1364" s="8"/>
      <c r="BF1364" s="8"/>
      <c r="BG1364" s="8"/>
      <c r="BH1364" s="8"/>
      <c r="BI1364" s="8"/>
      <c r="BJ1364" s="8"/>
      <c r="BK1364" s="8"/>
      <c r="BL1364" s="8"/>
      <c r="BM1364" s="8"/>
      <c r="BN1364" s="8"/>
      <c r="BO1364" s="8"/>
      <c r="BP1364" s="8"/>
      <c r="BQ1364" s="8"/>
      <c r="BR1364" s="8"/>
      <c r="BS1364" s="8"/>
      <c r="BT1364" s="8"/>
      <c r="BU1364" s="8"/>
      <c r="BV1364" s="8"/>
      <c r="BW1364" s="8"/>
      <c r="BX1364" s="8"/>
      <c r="BY1364" s="8"/>
      <c r="BZ1364" s="8"/>
      <c r="CA1364" s="8"/>
      <c r="CB1364" s="8"/>
      <c r="CC1364" s="8"/>
      <c r="CD1364" s="8"/>
      <c r="CE1364" s="8"/>
      <c r="CF1364" s="8"/>
      <c r="CG1364" s="8"/>
      <c r="CH1364" s="8"/>
      <c r="CI1364" s="8"/>
      <c r="CJ1364" s="8"/>
      <c r="CK1364" s="10"/>
      <c r="CL1364" s="8"/>
      <c r="CM1364" s="8"/>
      <c r="CN1364" s="8"/>
      <c r="CO1364" s="8"/>
      <c r="CP1364" s="8"/>
      <c r="CQ1364" s="17"/>
      <c r="CR1364" s="26"/>
      <c r="DC1364" s="1"/>
      <c r="DT1364" s="1"/>
      <c r="DY1364" s="1"/>
    </row>
    <row r="1365" spans="1:129">
      <c r="A1365" s="8" t="s">
        <v>3593</v>
      </c>
      <c r="B1365" s="8">
        <v>54</v>
      </c>
      <c r="C1365" s="8" t="s">
        <v>9</v>
      </c>
      <c r="D1365" s="8" t="s">
        <v>3606</v>
      </c>
      <c r="E1365" s="8" t="s">
        <v>4089</v>
      </c>
      <c r="F1365" s="12">
        <v>250</v>
      </c>
      <c r="G1365" s="12">
        <v>62</v>
      </c>
      <c r="H1365" s="13">
        <f t="shared" si="299"/>
        <v>189.5</v>
      </c>
      <c r="I1365" s="13">
        <f t="shared" si="300"/>
        <v>46.996000000000002</v>
      </c>
      <c r="J1365" s="9"/>
      <c r="K1365" s="9"/>
      <c r="L1365" s="8"/>
      <c r="M1365" s="8"/>
      <c r="N1365" s="8"/>
      <c r="O1365" s="8"/>
      <c r="P1365" s="8"/>
      <c r="Q1365" s="8">
        <v>3</v>
      </c>
      <c r="R1365" s="8"/>
      <c r="S1365" s="8"/>
      <c r="T1365" s="8"/>
      <c r="U1365" s="8"/>
      <c r="V1365" s="8"/>
      <c r="W1365" s="8"/>
      <c r="X1365" s="8"/>
      <c r="Y1365" s="8"/>
      <c r="Z1365" s="8"/>
      <c r="AA1365" s="8"/>
      <c r="AB1365" s="8"/>
      <c r="AC1365" s="8"/>
      <c r="AD1365" s="8"/>
      <c r="AE1365" s="8"/>
      <c r="AF1365" s="8"/>
      <c r="AG1365" s="8"/>
      <c r="AH1365" s="8"/>
      <c r="AI1365" s="8">
        <v>8</v>
      </c>
      <c r="AJ1365" s="8"/>
      <c r="AK1365" s="8"/>
      <c r="AL1365" s="8"/>
      <c r="AM1365" s="8"/>
      <c r="AN1365" s="8"/>
      <c r="AO1365" s="8"/>
      <c r="AP1365" s="8"/>
      <c r="AQ1365" s="8"/>
      <c r="AR1365" s="8"/>
      <c r="AS1365" s="8"/>
      <c r="AT1365" s="8"/>
      <c r="AU1365" s="8"/>
      <c r="AV1365" s="8"/>
      <c r="AW1365" s="8"/>
      <c r="AX1365" s="8"/>
      <c r="AY1365" s="8"/>
      <c r="AZ1365" s="8"/>
      <c r="BA1365" s="8"/>
      <c r="BB1365" s="8"/>
      <c r="BC1365" s="9"/>
      <c r="BD1365" s="8"/>
      <c r="BE1365" s="8"/>
      <c r="BF1365" s="8"/>
      <c r="BG1365" s="8"/>
      <c r="BH1365" s="8"/>
      <c r="BI1365" s="8"/>
      <c r="BJ1365" s="8"/>
      <c r="BK1365" s="8"/>
      <c r="BL1365" s="8"/>
      <c r="BM1365" s="8"/>
      <c r="BN1365" s="8"/>
      <c r="BO1365" s="8"/>
      <c r="BP1365" s="8"/>
      <c r="BQ1365" s="8"/>
      <c r="BR1365" s="8"/>
      <c r="BS1365" s="8"/>
      <c r="BT1365" s="8"/>
      <c r="BU1365" s="8"/>
      <c r="BV1365" s="8"/>
      <c r="BW1365" s="8"/>
      <c r="BX1365" s="8"/>
      <c r="BY1365" s="8"/>
      <c r="BZ1365" s="8"/>
      <c r="CA1365" s="8"/>
      <c r="CB1365" s="8"/>
      <c r="CC1365" s="8"/>
      <c r="CD1365" s="8"/>
      <c r="CE1365" s="8"/>
      <c r="CF1365" s="8"/>
      <c r="CG1365" s="8"/>
      <c r="CH1365" s="8"/>
      <c r="CI1365" s="8"/>
      <c r="CJ1365" s="8"/>
      <c r="CK1365" s="10"/>
      <c r="CL1365" s="8"/>
      <c r="CM1365" s="8"/>
      <c r="CN1365" s="8"/>
      <c r="CO1365" s="8"/>
      <c r="CP1365" s="8"/>
      <c r="CQ1365" s="17"/>
      <c r="CR1365" s="26"/>
      <c r="DC1365" s="1"/>
      <c r="DT1365" s="1"/>
      <c r="DY1365" s="1"/>
    </row>
    <row r="1366" spans="1:129">
      <c r="A1366" s="8" t="s">
        <v>3594</v>
      </c>
      <c r="B1366" s="8">
        <v>54</v>
      </c>
      <c r="C1366" s="8" t="s">
        <v>9</v>
      </c>
      <c r="D1366" s="8" t="s">
        <v>5667</v>
      </c>
      <c r="E1366" s="8" t="s">
        <v>5372</v>
      </c>
      <c r="F1366" s="12">
        <v>250</v>
      </c>
      <c r="G1366" s="12">
        <v>50</v>
      </c>
      <c r="H1366" s="13">
        <f t="shared" si="299"/>
        <v>189.5</v>
      </c>
      <c r="I1366" s="13">
        <f t="shared" si="300"/>
        <v>37.9</v>
      </c>
      <c r="J1366" s="9"/>
      <c r="K1366" s="9"/>
      <c r="L1366" s="8"/>
      <c r="M1366" s="8"/>
      <c r="N1366" s="8"/>
      <c r="O1366" s="8"/>
      <c r="P1366" s="8"/>
      <c r="Q1366" s="8">
        <v>17</v>
      </c>
      <c r="R1366" s="8"/>
      <c r="S1366" s="8"/>
      <c r="T1366" s="8"/>
      <c r="U1366" s="8"/>
      <c r="V1366" s="8"/>
      <c r="W1366" s="8"/>
      <c r="X1366" s="8"/>
      <c r="Y1366" s="8"/>
      <c r="Z1366" s="8"/>
      <c r="AA1366" s="8"/>
      <c r="AB1366" s="8"/>
      <c r="AC1366" s="8"/>
      <c r="AD1366" s="8"/>
      <c r="AE1366" s="8"/>
      <c r="AF1366" s="8"/>
      <c r="AG1366" s="8"/>
      <c r="AH1366" s="8"/>
      <c r="AI1366" s="8">
        <v>6</v>
      </c>
      <c r="AJ1366" s="8"/>
      <c r="AK1366" s="8"/>
      <c r="AL1366" s="8"/>
      <c r="AM1366" s="8"/>
      <c r="AN1366" s="8"/>
      <c r="AO1366" s="8"/>
      <c r="AP1366" s="8"/>
      <c r="AQ1366" s="8"/>
      <c r="AR1366" s="8"/>
      <c r="AS1366" s="8"/>
      <c r="AT1366" s="8"/>
      <c r="AU1366" s="8"/>
      <c r="AV1366" s="8"/>
      <c r="AW1366" s="8"/>
      <c r="AX1366" s="8"/>
      <c r="AY1366" s="8"/>
      <c r="AZ1366" s="8"/>
      <c r="BA1366" s="8"/>
      <c r="BB1366" s="8"/>
      <c r="BC1366" s="9"/>
      <c r="BD1366" s="8">
        <v>1</v>
      </c>
      <c r="BE1366" s="8"/>
      <c r="BF1366" s="8"/>
      <c r="BG1366" s="8"/>
      <c r="BH1366" s="8"/>
      <c r="BI1366" s="8"/>
      <c r="BJ1366" s="8"/>
      <c r="BK1366" s="8"/>
      <c r="BL1366" s="8"/>
      <c r="BM1366" s="8"/>
      <c r="BN1366" s="8"/>
      <c r="BO1366" s="8"/>
      <c r="BP1366" s="8"/>
      <c r="BQ1366" s="8"/>
      <c r="BR1366" s="8"/>
      <c r="BS1366" s="8"/>
      <c r="BT1366" s="8"/>
      <c r="BU1366" s="8"/>
      <c r="BV1366" s="8"/>
      <c r="BW1366" s="8"/>
      <c r="BX1366" s="8"/>
      <c r="BY1366" s="8"/>
      <c r="BZ1366" s="8"/>
      <c r="CA1366" s="8"/>
      <c r="CB1366" s="8"/>
      <c r="CC1366" s="8"/>
      <c r="CD1366" s="8"/>
      <c r="CE1366" s="8"/>
      <c r="CF1366" s="8"/>
      <c r="CG1366" s="8"/>
      <c r="CH1366" s="8"/>
      <c r="CI1366" s="8"/>
      <c r="CJ1366" s="8"/>
      <c r="CK1366" s="10"/>
      <c r="CL1366" s="8"/>
      <c r="CM1366" s="8"/>
      <c r="CN1366" s="8"/>
      <c r="CO1366" s="8"/>
      <c r="CP1366" s="8"/>
      <c r="CQ1366" s="17"/>
      <c r="CR1366" s="26"/>
      <c r="DC1366" s="1"/>
      <c r="DT1366" s="1"/>
      <c r="DY1366" s="1"/>
    </row>
    <row r="1367" spans="1:129">
      <c r="A1367" s="8" t="s">
        <v>3595</v>
      </c>
      <c r="B1367" s="8">
        <v>54</v>
      </c>
      <c r="C1367" s="8"/>
      <c r="D1367" s="8" t="s">
        <v>5668</v>
      </c>
      <c r="E1367" s="8" t="s">
        <v>3607</v>
      </c>
      <c r="F1367" s="12">
        <v>340</v>
      </c>
      <c r="G1367" s="12">
        <v>54</v>
      </c>
      <c r="H1367" s="13">
        <f t="shared" si="299"/>
        <v>257.72000000000003</v>
      </c>
      <c r="I1367" s="13">
        <f t="shared" si="300"/>
        <v>40.932000000000002</v>
      </c>
      <c r="J1367" s="9"/>
      <c r="K1367" s="9"/>
      <c r="L1367" s="8"/>
      <c r="M1367" s="8"/>
      <c r="N1367" s="8"/>
      <c r="O1367" s="8"/>
      <c r="P1367" s="8"/>
      <c r="Q1367" s="8">
        <v>14</v>
      </c>
      <c r="R1367" s="8"/>
      <c r="S1367" s="8"/>
      <c r="T1367" s="8"/>
      <c r="U1367" s="8"/>
      <c r="V1367" s="8"/>
      <c r="W1367" s="8"/>
      <c r="X1367" s="8"/>
      <c r="Y1367" s="8"/>
      <c r="Z1367" s="8"/>
      <c r="AA1367" s="8"/>
      <c r="AB1367" s="8"/>
      <c r="AC1367" s="8"/>
      <c r="AD1367" s="8"/>
      <c r="AE1367" s="8"/>
      <c r="AF1367" s="8"/>
      <c r="AG1367" s="8"/>
      <c r="AH1367" s="8"/>
      <c r="AI1367" s="8">
        <v>10</v>
      </c>
      <c r="AJ1367" s="8"/>
      <c r="AK1367" s="8"/>
      <c r="AL1367" s="8"/>
      <c r="AM1367" s="8"/>
      <c r="AN1367" s="8"/>
      <c r="AO1367" s="8"/>
      <c r="AP1367" s="8"/>
      <c r="AQ1367" s="8"/>
      <c r="AR1367" s="8"/>
      <c r="AS1367" s="8"/>
      <c r="AT1367" s="8"/>
      <c r="AU1367" s="8"/>
      <c r="AV1367" s="8"/>
      <c r="AW1367" s="8"/>
      <c r="AX1367" s="8"/>
      <c r="AY1367" s="8"/>
      <c r="AZ1367" s="8"/>
      <c r="BA1367" s="8"/>
      <c r="BB1367" s="8"/>
      <c r="BC1367" s="9"/>
      <c r="BD1367" s="8">
        <v>3</v>
      </c>
      <c r="BE1367" s="8"/>
      <c r="BF1367" s="8"/>
      <c r="BG1367" s="8"/>
      <c r="BH1367" s="8"/>
      <c r="BI1367" s="8"/>
      <c r="BJ1367" s="8">
        <v>1</v>
      </c>
      <c r="BK1367" s="8"/>
      <c r="BL1367" s="8"/>
      <c r="BM1367" s="8"/>
      <c r="BN1367" s="8"/>
      <c r="BO1367" s="8"/>
      <c r="BP1367" s="8"/>
      <c r="BQ1367" s="8"/>
      <c r="BR1367" s="8">
        <v>1</v>
      </c>
      <c r="BS1367" s="8"/>
      <c r="BT1367" s="8"/>
      <c r="BU1367" s="8"/>
      <c r="BV1367" s="8"/>
      <c r="BW1367" s="8"/>
      <c r="BX1367" s="8"/>
      <c r="BY1367" s="8"/>
      <c r="BZ1367" s="8"/>
      <c r="CA1367" s="8"/>
      <c r="CB1367" s="8"/>
      <c r="CC1367" s="8"/>
      <c r="CD1367" s="8"/>
      <c r="CE1367" s="8"/>
      <c r="CF1367" s="8"/>
      <c r="CG1367" s="8"/>
      <c r="CH1367" s="8"/>
      <c r="CI1367" s="8"/>
      <c r="CJ1367" s="8"/>
      <c r="CK1367" s="10"/>
      <c r="CL1367" s="8"/>
      <c r="CM1367" s="8"/>
      <c r="CN1367" s="8"/>
      <c r="CO1367" s="8"/>
      <c r="CP1367" s="8"/>
      <c r="CQ1367" s="17"/>
      <c r="CR1367" s="26"/>
      <c r="DC1367" s="1"/>
      <c r="DT1367" s="1"/>
      <c r="DY1367" s="1"/>
    </row>
    <row r="1368" spans="1:129">
      <c r="A1368" s="8" t="s">
        <v>3608</v>
      </c>
      <c r="B1368" s="8">
        <v>55</v>
      </c>
      <c r="C1368" s="8"/>
      <c r="D1368" s="8" t="s">
        <v>5378</v>
      </c>
      <c r="E1368" s="8" t="s">
        <v>5374</v>
      </c>
      <c r="F1368" s="12">
        <v>152</v>
      </c>
      <c r="G1368" s="12">
        <v>56</v>
      </c>
      <c r="H1368" s="13">
        <f t="shared" si="299"/>
        <v>115.21600000000001</v>
      </c>
      <c r="I1368" s="13">
        <f t="shared" si="300"/>
        <v>42.448</v>
      </c>
      <c r="J1368" s="9"/>
      <c r="K1368" s="9"/>
      <c r="L1368" s="8"/>
      <c r="M1368" s="8"/>
      <c r="N1368" s="8"/>
      <c r="O1368" s="8"/>
      <c r="P1368" s="8"/>
      <c r="Q1368" s="8">
        <v>9</v>
      </c>
      <c r="R1368" s="8"/>
      <c r="S1368" s="8"/>
      <c r="T1368" s="8"/>
      <c r="U1368" s="8"/>
      <c r="V1368" s="8"/>
      <c r="W1368" s="8"/>
      <c r="X1368" s="8"/>
      <c r="Y1368" s="8"/>
      <c r="Z1368" s="8"/>
      <c r="AA1368" s="8"/>
      <c r="AB1368" s="8"/>
      <c r="AC1368" s="8"/>
      <c r="AD1368" s="8"/>
      <c r="AE1368" s="8"/>
      <c r="AF1368" s="8"/>
      <c r="AG1368" s="8"/>
      <c r="AH1368" s="8"/>
      <c r="AI1368" s="8">
        <v>6</v>
      </c>
      <c r="AJ1368" s="8"/>
      <c r="AK1368" s="8"/>
      <c r="AL1368" s="8">
        <v>1</v>
      </c>
      <c r="AM1368" s="8"/>
      <c r="AN1368" s="8"/>
      <c r="AO1368" s="8"/>
      <c r="AP1368" s="8"/>
      <c r="AQ1368" s="8"/>
      <c r="AR1368" s="8"/>
      <c r="AS1368" s="8"/>
      <c r="AT1368" s="8"/>
      <c r="AU1368" s="8"/>
      <c r="AV1368" s="8"/>
      <c r="AW1368" s="8"/>
      <c r="AX1368" s="8"/>
      <c r="AY1368" s="8"/>
      <c r="AZ1368" s="8"/>
      <c r="BA1368" s="8"/>
      <c r="BB1368" s="8"/>
      <c r="BC1368" s="9"/>
      <c r="BD1368" s="8">
        <v>1</v>
      </c>
      <c r="BE1368" s="8"/>
      <c r="BF1368" s="8"/>
      <c r="BG1368" s="8"/>
      <c r="BH1368" s="8"/>
      <c r="BI1368" s="8">
        <v>1</v>
      </c>
      <c r="BJ1368" s="8">
        <v>1</v>
      </c>
      <c r="BK1368" s="8"/>
      <c r="BL1368" s="8"/>
      <c r="BM1368" s="8"/>
      <c r="BN1368" s="8"/>
      <c r="BO1368" s="8"/>
      <c r="BP1368" s="8"/>
      <c r="BQ1368" s="8"/>
      <c r="BR1368" s="8"/>
      <c r="BS1368" s="8"/>
      <c r="BT1368" s="8"/>
      <c r="BU1368" s="8"/>
      <c r="BV1368" s="8"/>
      <c r="BW1368" s="8"/>
      <c r="BX1368" s="8"/>
      <c r="BY1368" s="8"/>
      <c r="BZ1368" s="8"/>
      <c r="CA1368" s="8"/>
      <c r="CB1368" s="8"/>
      <c r="CC1368" s="8"/>
      <c r="CD1368" s="8"/>
      <c r="CE1368" s="8"/>
      <c r="CF1368" s="8" t="s">
        <v>3627</v>
      </c>
      <c r="CG1368" s="8"/>
      <c r="CH1368" s="8"/>
      <c r="CI1368" s="8"/>
      <c r="CJ1368" s="8"/>
      <c r="CK1368" s="10"/>
      <c r="CL1368" s="8"/>
      <c r="CM1368" s="8"/>
      <c r="CN1368" s="8"/>
      <c r="CO1368" s="8"/>
      <c r="CP1368" s="8"/>
      <c r="CQ1368" s="17"/>
      <c r="CR1368" s="26"/>
      <c r="DC1368" s="1"/>
      <c r="DT1368" s="1"/>
      <c r="DY1368" s="1"/>
    </row>
    <row r="1369" spans="1:129">
      <c r="A1369" s="8" t="s">
        <v>3609</v>
      </c>
      <c r="B1369" s="8">
        <v>55</v>
      </c>
      <c r="C1369" s="8" t="s">
        <v>122</v>
      </c>
      <c r="D1369" s="8" t="s">
        <v>5379</v>
      </c>
      <c r="E1369" s="8" t="s">
        <v>3628</v>
      </c>
      <c r="F1369" s="12">
        <v>72</v>
      </c>
      <c r="G1369" s="12">
        <v>16</v>
      </c>
      <c r="H1369" s="13">
        <f t="shared" si="299"/>
        <v>54.576000000000001</v>
      </c>
      <c r="I1369" s="13">
        <f t="shared" si="300"/>
        <v>12.128</v>
      </c>
      <c r="J1369" s="9">
        <v>1</v>
      </c>
      <c r="K1369" s="9">
        <v>1</v>
      </c>
      <c r="L1369" s="8"/>
      <c r="M1369" s="8"/>
      <c r="N1369" s="8"/>
      <c r="O1369" s="8"/>
      <c r="P1369" s="8"/>
      <c r="Q1369" s="8">
        <v>10</v>
      </c>
      <c r="R1369" s="8"/>
      <c r="S1369" s="8"/>
      <c r="T1369" s="8"/>
      <c r="U1369" s="8"/>
      <c r="V1369" s="8"/>
      <c r="W1369" s="8"/>
      <c r="X1369" s="8"/>
      <c r="Y1369" s="8"/>
      <c r="Z1369" s="8"/>
      <c r="AA1369" s="8"/>
      <c r="AB1369" s="8"/>
      <c r="AC1369" s="8"/>
      <c r="AD1369" s="8"/>
      <c r="AE1369" s="8"/>
      <c r="AF1369" s="8"/>
      <c r="AG1369" s="8"/>
      <c r="AH1369" s="8">
        <v>1</v>
      </c>
      <c r="AI1369" s="8">
        <v>1</v>
      </c>
      <c r="AJ1369" s="8"/>
      <c r="AK1369" s="8"/>
      <c r="AL1369" s="8"/>
      <c r="AM1369" s="8"/>
      <c r="AN1369" s="8"/>
      <c r="AO1369" s="8"/>
      <c r="AP1369" s="8"/>
      <c r="AQ1369" s="8"/>
      <c r="AR1369" s="8"/>
      <c r="AS1369" s="8"/>
      <c r="AT1369" s="8"/>
      <c r="AU1369" s="8"/>
      <c r="AV1369" s="8"/>
      <c r="AW1369" s="8"/>
      <c r="AX1369" s="8"/>
      <c r="AY1369" s="8"/>
      <c r="AZ1369" s="8"/>
      <c r="BA1369" s="8"/>
      <c r="BB1369" s="8"/>
      <c r="BC1369" s="9"/>
      <c r="BD1369" s="8"/>
      <c r="BE1369" s="8"/>
      <c r="BF1369" s="8"/>
      <c r="BG1369" s="8"/>
      <c r="BH1369" s="8"/>
      <c r="BI1369" s="8">
        <v>1</v>
      </c>
      <c r="BJ1369" s="8"/>
      <c r="BK1369" s="8"/>
      <c r="BL1369" s="8">
        <v>1</v>
      </c>
      <c r="BM1369" s="8"/>
      <c r="BN1369" s="8"/>
      <c r="BO1369" s="8"/>
      <c r="BP1369" s="8"/>
      <c r="BQ1369" s="8"/>
      <c r="BR1369" s="8"/>
      <c r="BS1369" s="8"/>
      <c r="BT1369" s="8"/>
      <c r="BU1369" s="8"/>
      <c r="BV1369" s="8"/>
      <c r="BW1369" s="8"/>
      <c r="BX1369" s="8"/>
      <c r="BY1369" s="8"/>
      <c r="BZ1369" s="8"/>
      <c r="CA1369" s="8"/>
      <c r="CB1369" s="8"/>
      <c r="CC1369" s="8"/>
      <c r="CD1369" s="8"/>
      <c r="CE1369" s="8"/>
      <c r="CF1369" s="8" t="s">
        <v>5380</v>
      </c>
      <c r="CG1369" s="8"/>
      <c r="CH1369" s="8"/>
      <c r="CI1369" s="8"/>
      <c r="CJ1369" s="8"/>
      <c r="CK1369" s="10"/>
      <c r="CL1369" s="8"/>
      <c r="CM1369" s="8"/>
      <c r="CN1369" s="8"/>
      <c r="CO1369" s="8"/>
      <c r="CP1369" s="8"/>
      <c r="CQ1369" s="17" t="s">
        <v>549</v>
      </c>
      <c r="CR1369" s="26"/>
      <c r="DC1369" s="1"/>
      <c r="DT1369" s="1"/>
      <c r="DY1369" s="1"/>
    </row>
    <row r="1370" spans="1:129">
      <c r="A1370" s="8" t="s">
        <v>3610</v>
      </c>
      <c r="B1370" s="8">
        <v>55</v>
      </c>
      <c r="C1370" s="8"/>
      <c r="D1370" s="8" t="s">
        <v>5381</v>
      </c>
      <c r="E1370" s="8" t="s">
        <v>3629</v>
      </c>
      <c r="F1370" s="12">
        <v>28</v>
      </c>
      <c r="G1370" s="12">
        <v>14</v>
      </c>
      <c r="H1370" s="13">
        <f t="shared" si="299"/>
        <v>21.224</v>
      </c>
      <c r="I1370" s="13">
        <f t="shared" si="300"/>
        <v>10.612</v>
      </c>
      <c r="J1370" s="9">
        <v>1</v>
      </c>
      <c r="K1370" s="9">
        <v>1</v>
      </c>
      <c r="L1370" s="8"/>
      <c r="M1370" s="8"/>
      <c r="N1370" s="8"/>
      <c r="O1370" s="8"/>
      <c r="P1370" s="8"/>
      <c r="Q1370" s="8">
        <v>7</v>
      </c>
      <c r="R1370" s="8"/>
      <c r="S1370" s="8"/>
      <c r="T1370" s="8"/>
      <c r="U1370" s="8"/>
      <c r="V1370" s="8"/>
      <c r="W1370" s="8"/>
      <c r="X1370" s="8"/>
      <c r="Y1370" s="8"/>
      <c r="Z1370" s="8"/>
      <c r="AA1370" s="8"/>
      <c r="AB1370" s="8"/>
      <c r="AC1370" s="8"/>
      <c r="AD1370" s="8"/>
      <c r="AE1370" s="8"/>
      <c r="AF1370" s="8"/>
      <c r="AG1370" s="8"/>
      <c r="AH1370" s="8">
        <v>1</v>
      </c>
      <c r="AI1370" s="8">
        <v>2</v>
      </c>
      <c r="AJ1370" s="8"/>
      <c r="AK1370" s="8"/>
      <c r="AL1370" s="8"/>
      <c r="AM1370" s="8"/>
      <c r="AN1370" s="8"/>
      <c r="AO1370" s="8"/>
      <c r="AP1370" s="8"/>
      <c r="AQ1370" s="8"/>
      <c r="AR1370" s="8"/>
      <c r="AS1370" s="8"/>
      <c r="AT1370" s="8"/>
      <c r="AU1370" s="8"/>
      <c r="AV1370" s="8"/>
      <c r="AW1370" s="8"/>
      <c r="AX1370" s="8"/>
      <c r="AY1370" s="8"/>
      <c r="AZ1370" s="8"/>
      <c r="BA1370" s="8"/>
      <c r="BB1370" s="8"/>
      <c r="BC1370" s="9"/>
      <c r="BD1370" s="8"/>
      <c r="BE1370" s="8"/>
      <c r="BF1370" s="8"/>
      <c r="BG1370" s="8"/>
      <c r="BH1370" s="8"/>
      <c r="BI1370" s="8"/>
      <c r="BJ1370" s="8">
        <v>1</v>
      </c>
      <c r="BK1370" s="8"/>
      <c r="BL1370" s="8"/>
      <c r="BM1370" s="8"/>
      <c r="BN1370" s="8"/>
      <c r="BO1370" s="8"/>
      <c r="BP1370" s="8"/>
      <c r="BQ1370" s="8"/>
      <c r="BR1370" s="8"/>
      <c r="BS1370" s="8"/>
      <c r="BT1370" s="8"/>
      <c r="BU1370" s="8"/>
      <c r="BV1370" s="8"/>
      <c r="BW1370" s="8"/>
      <c r="BX1370" s="8"/>
      <c r="BY1370" s="8"/>
      <c r="BZ1370" s="8"/>
      <c r="CA1370" s="8"/>
      <c r="CB1370" s="8"/>
      <c r="CC1370" s="8"/>
      <c r="CD1370" s="8"/>
      <c r="CE1370" s="8"/>
      <c r="CF1370" s="8" t="s">
        <v>3630</v>
      </c>
      <c r="CG1370" s="8" t="s">
        <v>3631</v>
      </c>
      <c r="CH1370" s="8"/>
      <c r="CI1370" s="8"/>
      <c r="CJ1370" s="8"/>
      <c r="CK1370" s="10"/>
      <c r="CL1370" s="8"/>
      <c r="CM1370" s="8"/>
      <c r="CN1370" s="8"/>
      <c r="CO1370" s="8"/>
      <c r="CP1370" s="8"/>
      <c r="CQ1370" s="17"/>
      <c r="CR1370" s="26"/>
      <c r="DC1370" s="1"/>
      <c r="DT1370" s="1"/>
      <c r="DY1370" s="1"/>
    </row>
    <row r="1371" spans="1:129">
      <c r="A1371" s="8" t="s">
        <v>3611</v>
      </c>
      <c r="B1371" s="8">
        <v>55</v>
      </c>
      <c r="C1371" s="8"/>
      <c r="D1371" s="8" t="s">
        <v>5382</v>
      </c>
      <c r="E1371" s="8" t="s">
        <v>5375</v>
      </c>
      <c r="F1371" s="12">
        <v>28</v>
      </c>
      <c r="G1371" s="12">
        <v>14</v>
      </c>
      <c r="H1371" s="13">
        <f t="shared" si="299"/>
        <v>21.224</v>
      </c>
      <c r="I1371" s="13">
        <f t="shared" si="300"/>
        <v>10.612</v>
      </c>
      <c r="J1371" s="9">
        <v>1</v>
      </c>
      <c r="K1371" s="9">
        <v>1</v>
      </c>
      <c r="L1371" s="8"/>
      <c r="M1371" s="8"/>
      <c r="N1371" s="8"/>
      <c r="O1371" s="8"/>
      <c r="P1371" s="8"/>
      <c r="Q1371" s="8">
        <v>3</v>
      </c>
      <c r="R1371" s="8"/>
      <c r="S1371" s="8"/>
      <c r="T1371" s="8"/>
      <c r="U1371" s="8"/>
      <c r="V1371" s="8"/>
      <c r="W1371" s="8"/>
      <c r="X1371" s="8"/>
      <c r="Y1371" s="8"/>
      <c r="Z1371" s="8"/>
      <c r="AA1371" s="8"/>
      <c r="AB1371" s="8"/>
      <c r="AC1371" s="8"/>
      <c r="AD1371" s="8"/>
      <c r="AE1371" s="8"/>
      <c r="AF1371" s="8"/>
      <c r="AG1371" s="8"/>
      <c r="AH1371" s="8">
        <v>1</v>
      </c>
      <c r="AI1371" s="8">
        <v>1</v>
      </c>
      <c r="AJ1371" s="8"/>
      <c r="AK1371" s="8"/>
      <c r="AL1371" s="8"/>
      <c r="AM1371" s="8"/>
      <c r="AN1371" s="8"/>
      <c r="AO1371" s="8"/>
      <c r="AP1371" s="8"/>
      <c r="AQ1371" s="8"/>
      <c r="AR1371" s="8"/>
      <c r="AS1371" s="8"/>
      <c r="AT1371" s="8"/>
      <c r="AU1371" s="8"/>
      <c r="AV1371" s="8"/>
      <c r="AW1371" s="8"/>
      <c r="AX1371" s="8"/>
      <c r="AY1371" s="8"/>
      <c r="AZ1371" s="8"/>
      <c r="BA1371" s="8"/>
      <c r="BB1371" s="8"/>
      <c r="BC1371" s="9"/>
      <c r="BD1371" s="8"/>
      <c r="BE1371" s="8"/>
      <c r="BF1371" s="8"/>
      <c r="BG1371" s="8"/>
      <c r="BH1371" s="8"/>
      <c r="BI1371" s="8"/>
      <c r="BJ1371" s="8"/>
      <c r="BK1371" s="8"/>
      <c r="BL1371" s="8"/>
      <c r="BM1371" s="8"/>
      <c r="BN1371" s="8"/>
      <c r="BO1371" s="8"/>
      <c r="BP1371" s="8"/>
      <c r="BQ1371" s="8"/>
      <c r="BR1371" s="8"/>
      <c r="BS1371" s="8"/>
      <c r="BT1371" s="8"/>
      <c r="BU1371" s="8"/>
      <c r="BV1371" s="8"/>
      <c r="BW1371" s="8"/>
      <c r="BX1371" s="8"/>
      <c r="BY1371" s="8"/>
      <c r="BZ1371" s="8"/>
      <c r="CA1371" s="8"/>
      <c r="CB1371" s="8"/>
      <c r="CC1371" s="8"/>
      <c r="CD1371" s="8"/>
      <c r="CE1371" s="8"/>
      <c r="CF1371" s="8" t="s">
        <v>3632</v>
      </c>
      <c r="CG1371" s="8" t="s">
        <v>5383</v>
      </c>
      <c r="CH1371" s="8" t="s">
        <v>12</v>
      </c>
      <c r="CI1371" s="8" t="s">
        <v>6163</v>
      </c>
      <c r="CJ1371" s="8">
        <v>50</v>
      </c>
      <c r="CK1371" s="10" t="s">
        <v>3633</v>
      </c>
      <c r="CL1371" s="8"/>
      <c r="CM1371" s="8"/>
      <c r="CN1371" s="8"/>
      <c r="CO1371" s="8"/>
      <c r="CP1371" s="8"/>
      <c r="CQ1371" s="17"/>
      <c r="CR1371" s="26"/>
      <c r="DC1371" s="1"/>
      <c r="DT1371" s="1"/>
      <c r="DY1371" s="1"/>
    </row>
    <row r="1372" spans="1:129">
      <c r="A1372" s="8" t="s">
        <v>3612</v>
      </c>
      <c r="B1372" s="8">
        <v>55</v>
      </c>
      <c r="C1372" s="8" t="s">
        <v>122</v>
      </c>
      <c r="D1372" s="8" t="s">
        <v>5645</v>
      </c>
      <c r="E1372" s="8" t="s">
        <v>2249</v>
      </c>
      <c r="F1372" s="12">
        <v>80</v>
      </c>
      <c r="G1372" s="12">
        <v>70</v>
      </c>
      <c r="H1372" s="13">
        <f t="shared" si="299"/>
        <v>60.64</v>
      </c>
      <c r="I1372" s="13">
        <f t="shared" si="300"/>
        <v>53.06</v>
      </c>
      <c r="J1372" s="9">
        <v>1</v>
      </c>
      <c r="K1372" s="9"/>
      <c r="L1372" s="8"/>
      <c r="M1372" s="8">
        <v>1</v>
      </c>
      <c r="N1372" s="8"/>
      <c r="O1372" s="8"/>
      <c r="P1372" s="8"/>
      <c r="Q1372" s="8">
        <v>4</v>
      </c>
      <c r="R1372" s="8"/>
      <c r="S1372" s="8"/>
      <c r="T1372" s="8"/>
      <c r="U1372" s="8"/>
      <c r="V1372" s="8"/>
      <c r="W1372" s="8"/>
      <c r="X1372" s="8"/>
      <c r="Y1372" s="8"/>
      <c r="Z1372" s="8"/>
      <c r="AA1372" s="8"/>
      <c r="AB1372" s="8"/>
      <c r="AC1372" s="8"/>
      <c r="AD1372" s="8"/>
      <c r="AE1372" s="8"/>
      <c r="AF1372" s="8"/>
      <c r="AG1372" s="8"/>
      <c r="AH1372" s="8"/>
      <c r="AI1372" s="8"/>
      <c r="AJ1372" s="8"/>
      <c r="AK1372" s="8"/>
      <c r="AL1372" s="8">
        <v>2</v>
      </c>
      <c r="AM1372" s="8"/>
      <c r="AN1372" s="8"/>
      <c r="AO1372" s="8"/>
      <c r="AP1372" s="8"/>
      <c r="AQ1372" s="8"/>
      <c r="AR1372" s="8"/>
      <c r="AS1372" s="8"/>
      <c r="AT1372" s="8"/>
      <c r="AU1372" s="8"/>
      <c r="AV1372" s="8"/>
      <c r="AW1372" s="8"/>
      <c r="AX1372" s="8"/>
      <c r="AY1372" s="8"/>
      <c r="AZ1372" s="8"/>
      <c r="BA1372" s="8"/>
      <c r="BB1372" s="8"/>
      <c r="BC1372" s="9"/>
      <c r="BD1372" s="8">
        <v>1</v>
      </c>
      <c r="BE1372" s="8"/>
      <c r="BF1372" s="8"/>
      <c r="BG1372" s="8"/>
      <c r="BH1372" s="8"/>
      <c r="BI1372" s="8">
        <v>1</v>
      </c>
      <c r="BJ1372" s="8"/>
      <c r="BK1372" s="8"/>
      <c r="BL1372" s="8"/>
      <c r="BM1372" s="8"/>
      <c r="BN1372" s="8"/>
      <c r="BO1372" s="8"/>
      <c r="BP1372" s="8"/>
      <c r="BQ1372" s="8"/>
      <c r="BR1372" s="8">
        <v>1</v>
      </c>
      <c r="BS1372" s="8"/>
      <c r="BT1372" s="8"/>
      <c r="BU1372" s="8"/>
      <c r="BV1372" s="8"/>
      <c r="BW1372" s="8"/>
      <c r="BX1372" s="8"/>
      <c r="BY1372" s="8"/>
      <c r="BZ1372" s="8"/>
      <c r="CA1372" s="8"/>
      <c r="CB1372" s="8"/>
      <c r="CC1372" s="8"/>
      <c r="CD1372" s="8"/>
      <c r="CE1372" s="8"/>
      <c r="CF1372" s="8" t="s">
        <v>3635</v>
      </c>
      <c r="CG1372" s="8"/>
      <c r="CH1372" s="8"/>
      <c r="CI1372" s="8"/>
      <c r="CJ1372" s="8"/>
      <c r="CK1372" s="10"/>
      <c r="CL1372" s="8"/>
      <c r="CM1372" s="8"/>
      <c r="CN1372" s="8"/>
      <c r="CO1372" s="8"/>
      <c r="CP1372" s="8"/>
      <c r="CQ1372" s="17" t="s">
        <v>549</v>
      </c>
      <c r="CR1372" s="26"/>
      <c r="DC1372" s="1"/>
      <c r="DT1372" s="1"/>
      <c r="DY1372" s="1"/>
    </row>
    <row r="1373" spans="1:129">
      <c r="A1373" s="8" t="s">
        <v>3613</v>
      </c>
      <c r="B1373" s="8">
        <v>55</v>
      </c>
      <c r="C1373" s="8" t="s">
        <v>122</v>
      </c>
      <c r="D1373" s="8" t="s">
        <v>5384</v>
      </c>
      <c r="E1373" s="8" t="s">
        <v>3636</v>
      </c>
      <c r="F1373" s="12">
        <v>74</v>
      </c>
      <c r="G1373" s="12">
        <v>20</v>
      </c>
      <c r="H1373" s="13">
        <f t="shared" ref="H1373:H1386" si="301">F1373*0.758</f>
        <v>56.091999999999999</v>
      </c>
      <c r="I1373" s="13">
        <f t="shared" ref="I1373:I1386" si="302">G1373*0.758</f>
        <v>15.16</v>
      </c>
      <c r="J1373" s="9">
        <v>1</v>
      </c>
      <c r="K1373" s="9">
        <v>1</v>
      </c>
      <c r="L1373" s="8"/>
      <c r="M1373" s="8"/>
      <c r="N1373" s="8"/>
      <c r="O1373" s="8"/>
      <c r="P1373" s="8"/>
      <c r="Q1373" s="8">
        <v>3</v>
      </c>
      <c r="R1373" s="8"/>
      <c r="S1373" s="8"/>
      <c r="T1373" s="8"/>
      <c r="U1373" s="8"/>
      <c r="V1373" s="8"/>
      <c r="W1373" s="8"/>
      <c r="X1373" s="8"/>
      <c r="Y1373" s="8"/>
      <c r="Z1373" s="8"/>
      <c r="AA1373" s="8"/>
      <c r="AB1373" s="8"/>
      <c r="AC1373" s="8"/>
      <c r="AD1373" s="8"/>
      <c r="AE1373" s="8"/>
      <c r="AF1373" s="8"/>
      <c r="AG1373" s="8"/>
      <c r="AH1373" s="8"/>
      <c r="AI1373" s="8"/>
      <c r="AJ1373" s="8"/>
      <c r="AK1373" s="8"/>
      <c r="AL1373" s="8"/>
      <c r="AM1373" s="8"/>
      <c r="AN1373" s="8"/>
      <c r="AO1373" s="8"/>
      <c r="AP1373" s="8"/>
      <c r="AQ1373" s="8"/>
      <c r="AR1373" s="8"/>
      <c r="AS1373" s="8"/>
      <c r="AT1373" s="8"/>
      <c r="AU1373" s="8"/>
      <c r="AV1373" s="8"/>
      <c r="AW1373" s="8"/>
      <c r="AX1373" s="8"/>
      <c r="AY1373" s="8"/>
      <c r="AZ1373" s="8"/>
      <c r="BA1373" s="8"/>
      <c r="BB1373" s="8"/>
      <c r="BC1373" s="9"/>
      <c r="BD1373" s="8"/>
      <c r="BE1373" s="8"/>
      <c r="BF1373" s="8"/>
      <c r="BG1373" s="8"/>
      <c r="BH1373" s="8"/>
      <c r="BI1373" s="8"/>
      <c r="BJ1373" s="8"/>
      <c r="BK1373" s="8"/>
      <c r="BL1373" s="8"/>
      <c r="BM1373" s="8"/>
      <c r="BN1373" s="8"/>
      <c r="BO1373" s="8"/>
      <c r="BP1373" s="8"/>
      <c r="BQ1373" s="8"/>
      <c r="BR1373" s="8"/>
      <c r="BS1373" s="8"/>
      <c r="BT1373" s="8"/>
      <c r="BU1373" s="8"/>
      <c r="BV1373" s="8"/>
      <c r="BW1373" s="8"/>
      <c r="BX1373" s="8"/>
      <c r="BY1373" s="8"/>
      <c r="BZ1373" s="8"/>
      <c r="CA1373" s="8"/>
      <c r="CB1373" s="8"/>
      <c r="CC1373" s="8"/>
      <c r="CD1373" s="8"/>
      <c r="CE1373" s="8"/>
      <c r="CF1373" s="8" t="s">
        <v>3637</v>
      </c>
      <c r="CG1373" s="8"/>
      <c r="CH1373" s="8"/>
      <c r="CI1373" s="8"/>
      <c r="CJ1373" s="8"/>
      <c r="CK1373" s="10"/>
      <c r="CL1373" s="8"/>
      <c r="CM1373" s="8"/>
      <c r="CN1373" s="8"/>
      <c r="CO1373" s="8"/>
      <c r="CP1373" s="8"/>
      <c r="CQ1373" s="17" t="s">
        <v>549</v>
      </c>
      <c r="CR1373" s="26"/>
      <c r="DC1373" s="1"/>
      <c r="DT1373" s="1"/>
      <c r="DY1373" s="1"/>
    </row>
    <row r="1374" spans="1:129">
      <c r="A1374" s="8" t="s">
        <v>3614</v>
      </c>
      <c r="B1374" s="8">
        <v>55</v>
      </c>
      <c r="C1374" s="8" t="s">
        <v>122</v>
      </c>
      <c r="D1374" s="8" t="s">
        <v>5646</v>
      </c>
      <c r="E1374" s="8" t="s">
        <v>37</v>
      </c>
      <c r="F1374" s="12">
        <v>86</v>
      </c>
      <c r="G1374" s="12">
        <v>86</v>
      </c>
      <c r="H1374" s="13">
        <f t="shared" si="301"/>
        <v>65.188000000000002</v>
      </c>
      <c r="I1374" s="13">
        <f t="shared" si="302"/>
        <v>65.188000000000002</v>
      </c>
      <c r="J1374" s="9">
        <v>2</v>
      </c>
      <c r="K1374" s="9"/>
      <c r="L1374" s="8"/>
      <c r="M1374" s="8"/>
      <c r="N1374" s="8"/>
      <c r="O1374" s="8"/>
      <c r="P1374" s="8"/>
      <c r="Q1374" s="8">
        <v>126</v>
      </c>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c r="AZ1374" s="8"/>
      <c r="BA1374" s="8"/>
      <c r="BB1374" s="8"/>
      <c r="BC1374" s="9"/>
      <c r="BD1374" s="8">
        <v>1</v>
      </c>
      <c r="BE1374" s="8"/>
      <c r="BF1374" s="8"/>
      <c r="BG1374" s="8"/>
      <c r="BH1374" s="8"/>
      <c r="BI1374" s="8"/>
      <c r="BJ1374" s="8"/>
      <c r="BK1374" s="8"/>
      <c r="BL1374" s="8"/>
      <c r="BM1374" s="8"/>
      <c r="BN1374" s="8"/>
      <c r="BO1374" s="8"/>
      <c r="BP1374" s="8"/>
      <c r="BQ1374" s="8"/>
      <c r="BR1374" s="8"/>
      <c r="BS1374" s="8"/>
      <c r="BT1374" s="8"/>
      <c r="BU1374" s="8"/>
      <c r="BV1374" s="8"/>
      <c r="BW1374" s="8"/>
      <c r="BX1374" s="8"/>
      <c r="BY1374" s="8"/>
      <c r="BZ1374" s="8"/>
      <c r="CA1374" s="8"/>
      <c r="CB1374" s="8"/>
      <c r="CC1374" s="8"/>
      <c r="CD1374" s="8"/>
      <c r="CE1374" s="8"/>
      <c r="CF1374" s="8"/>
      <c r="CG1374" s="8"/>
      <c r="CH1374" s="8"/>
      <c r="CI1374" s="8"/>
      <c r="CJ1374" s="8"/>
      <c r="CK1374" s="10"/>
      <c r="CL1374" s="8"/>
      <c r="CM1374" s="8"/>
      <c r="CN1374" s="8"/>
      <c r="CO1374" s="8"/>
      <c r="CP1374" s="8"/>
      <c r="CQ1374" s="17"/>
      <c r="CR1374" s="26"/>
      <c r="DC1374" s="1"/>
      <c r="DT1374" s="1"/>
      <c r="DY1374" s="1"/>
    </row>
    <row r="1375" spans="1:129">
      <c r="A1375" s="8" t="s">
        <v>3615</v>
      </c>
      <c r="B1375" s="8">
        <v>55</v>
      </c>
      <c r="C1375" s="8" t="s">
        <v>9</v>
      </c>
      <c r="D1375" s="8" t="s">
        <v>3638</v>
      </c>
      <c r="E1375" s="8" t="s">
        <v>5440</v>
      </c>
      <c r="F1375" s="12">
        <v>86</v>
      </c>
      <c r="G1375" s="12">
        <v>66</v>
      </c>
      <c r="H1375" s="13">
        <f t="shared" si="301"/>
        <v>65.188000000000002</v>
      </c>
      <c r="I1375" s="13">
        <f t="shared" si="302"/>
        <v>50.027999999999999</v>
      </c>
      <c r="J1375" s="9"/>
      <c r="K1375" s="9"/>
      <c r="L1375" s="8"/>
      <c r="M1375" s="8"/>
      <c r="N1375" s="8"/>
      <c r="O1375" s="8"/>
      <c r="P1375" s="8"/>
      <c r="Q1375" s="8"/>
      <c r="R1375" s="8"/>
      <c r="S1375" s="8"/>
      <c r="T1375" s="8"/>
      <c r="U1375" s="8"/>
      <c r="V1375" s="8"/>
      <c r="W1375" s="8"/>
      <c r="X1375" s="8"/>
      <c r="Y1375" s="8"/>
      <c r="Z1375" s="8"/>
      <c r="AA1375" s="8"/>
      <c r="AB1375" s="8"/>
      <c r="AC1375" s="8"/>
      <c r="AD1375" s="8"/>
      <c r="AE1375" s="8"/>
      <c r="AF1375" s="8"/>
      <c r="AG1375" s="8"/>
      <c r="AH1375" s="8"/>
      <c r="AI1375" s="8">
        <v>4</v>
      </c>
      <c r="AJ1375" s="8"/>
      <c r="AK1375" s="8"/>
      <c r="AL1375" s="8"/>
      <c r="AM1375" s="8"/>
      <c r="AN1375" s="8"/>
      <c r="AO1375" s="8"/>
      <c r="AP1375" s="8"/>
      <c r="AQ1375" s="8"/>
      <c r="AR1375" s="8"/>
      <c r="AS1375" s="8"/>
      <c r="AT1375" s="8"/>
      <c r="AU1375" s="8"/>
      <c r="AV1375" s="8"/>
      <c r="AW1375" s="8"/>
      <c r="AX1375" s="8"/>
      <c r="AY1375" s="8"/>
      <c r="AZ1375" s="8"/>
      <c r="BA1375" s="8"/>
      <c r="BB1375" s="8"/>
      <c r="BC1375" s="9"/>
      <c r="BD1375" s="8"/>
      <c r="BE1375" s="8"/>
      <c r="BF1375" s="8"/>
      <c r="BG1375" s="8"/>
      <c r="BH1375" s="8">
        <v>1</v>
      </c>
      <c r="BI1375" s="8"/>
      <c r="BJ1375" s="8">
        <v>1</v>
      </c>
      <c r="BK1375" s="8"/>
      <c r="BL1375" s="8">
        <v>1</v>
      </c>
      <c r="BM1375" s="8"/>
      <c r="BN1375" s="8"/>
      <c r="BO1375" s="8"/>
      <c r="BP1375" s="8"/>
      <c r="BQ1375" s="8"/>
      <c r="BR1375" s="8"/>
      <c r="BS1375" s="8"/>
      <c r="BT1375" s="8"/>
      <c r="BU1375" s="8"/>
      <c r="BV1375" s="8"/>
      <c r="BW1375" s="8"/>
      <c r="BX1375" s="8"/>
      <c r="BY1375" s="8"/>
      <c r="BZ1375" s="8"/>
      <c r="CA1375" s="8"/>
      <c r="CB1375" s="8"/>
      <c r="CC1375" s="8"/>
      <c r="CD1375" s="8"/>
      <c r="CE1375" s="8"/>
      <c r="CF1375" s="8"/>
      <c r="CG1375" s="8"/>
      <c r="CH1375" s="8" t="s">
        <v>11</v>
      </c>
      <c r="CI1375" s="8" t="s">
        <v>6128</v>
      </c>
      <c r="CJ1375" s="8">
        <v>150</v>
      </c>
      <c r="CK1375" s="10" t="s">
        <v>754</v>
      </c>
      <c r="CL1375" s="8"/>
      <c r="CM1375" s="8"/>
      <c r="CN1375" s="8"/>
      <c r="CO1375" s="8"/>
      <c r="CP1375" s="8"/>
      <c r="CQ1375" s="17"/>
      <c r="CR1375" s="26"/>
      <c r="DC1375" s="1"/>
      <c r="DT1375" s="1"/>
      <c r="DY1375" s="1"/>
    </row>
    <row r="1376" spans="1:129">
      <c r="A1376" s="8" t="s">
        <v>3616</v>
      </c>
      <c r="B1376" s="12">
        <v>55</v>
      </c>
      <c r="C1376" s="8" t="s">
        <v>9</v>
      </c>
      <c r="D1376" s="8" t="s">
        <v>1025</v>
      </c>
      <c r="E1376" s="8" t="s">
        <v>3639</v>
      </c>
      <c r="F1376" s="12">
        <v>90</v>
      </c>
      <c r="G1376" s="12">
        <v>65</v>
      </c>
      <c r="H1376" s="13">
        <f t="shared" si="301"/>
        <v>68.22</v>
      </c>
      <c r="I1376" s="13">
        <f t="shared" si="302"/>
        <v>49.27</v>
      </c>
      <c r="J1376" s="9"/>
      <c r="K1376" s="9"/>
      <c r="L1376" s="8"/>
      <c r="M1376" s="8"/>
      <c r="N1376" s="8"/>
      <c r="O1376" s="8"/>
      <c r="P1376" s="8"/>
      <c r="Q1376" s="8"/>
      <c r="R1376" s="8"/>
      <c r="S1376" s="8"/>
      <c r="T1376" s="8"/>
      <c r="U1376" s="8"/>
      <c r="V1376" s="8"/>
      <c r="W1376" s="8"/>
      <c r="X1376" s="8"/>
      <c r="Y1376" s="8"/>
      <c r="Z1376" s="8"/>
      <c r="AA1376" s="8"/>
      <c r="AB1376" s="8"/>
      <c r="AC1376" s="8"/>
      <c r="AD1376" s="8"/>
      <c r="AE1376" s="8"/>
      <c r="AF1376" s="8"/>
      <c r="AG1376" s="8"/>
      <c r="AH1376" s="8"/>
      <c r="AI1376" s="8"/>
      <c r="AJ1376" s="8"/>
      <c r="AK1376" s="8"/>
      <c r="AL1376" s="8"/>
      <c r="AM1376" s="8"/>
      <c r="AN1376" s="8"/>
      <c r="AO1376" s="8"/>
      <c r="AP1376" s="8"/>
      <c r="AQ1376" s="8"/>
      <c r="AR1376" s="8"/>
      <c r="AS1376" s="8"/>
      <c r="AT1376" s="8"/>
      <c r="AU1376" s="8"/>
      <c r="AV1376" s="8"/>
      <c r="AW1376" s="8"/>
      <c r="AX1376" s="8"/>
      <c r="AY1376" s="8"/>
      <c r="AZ1376" s="8"/>
      <c r="BA1376" s="8"/>
      <c r="BB1376" s="8"/>
      <c r="BC1376" s="9"/>
      <c r="BD1376" s="8"/>
      <c r="BE1376" s="8"/>
      <c r="BF1376" s="8"/>
      <c r="BG1376" s="8"/>
      <c r="BH1376" s="8"/>
      <c r="BI1376" s="8"/>
      <c r="BJ1376" s="8"/>
      <c r="BK1376" s="8"/>
      <c r="BL1376" s="8"/>
      <c r="BM1376" s="8"/>
      <c r="BN1376" s="8"/>
      <c r="BO1376" s="8"/>
      <c r="BP1376" s="8"/>
      <c r="BQ1376" s="8"/>
      <c r="BR1376" s="8"/>
      <c r="BS1376" s="8"/>
      <c r="BT1376" s="8"/>
      <c r="BU1376" s="8"/>
      <c r="BV1376" s="8"/>
      <c r="BW1376" s="8"/>
      <c r="BX1376" s="8"/>
      <c r="BY1376" s="8"/>
      <c r="BZ1376" s="8"/>
      <c r="CA1376" s="8"/>
      <c r="CB1376" s="8"/>
      <c r="CC1376" s="8"/>
      <c r="CD1376" s="8"/>
      <c r="CE1376" s="8"/>
      <c r="CF1376" s="8"/>
      <c r="CG1376" s="8"/>
      <c r="CH1376" s="8" t="s">
        <v>12</v>
      </c>
      <c r="CI1376" s="8" t="s">
        <v>3640</v>
      </c>
      <c r="CJ1376" s="8">
        <v>35</v>
      </c>
      <c r="CK1376" s="10" t="s">
        <v>3641</v>
      </c>
      <c r="CL1376" s="8"/>
      <c r="CM1376" s="8"/>
      <c r="CN1376" s="8"/>
      <c r="CO1376" s="8"/>
      <c r="CP1376" s="8"/>
      <c r="CQ1376" s="17"/>
      <c r="CR1376" s="26"/>
      <c r="DC1376" s="1"/>
      <c r="DT1376" s="1"/>
      <c r="DY1376" s="1"/>
    </row>
    <row r="1377" spans="1:129">
      <c r="A1377" s="12" t="s">
        <v>3617</v>
      </c>
      <c r="B1377" s="12">
        <v>56</v>
      </c>
      <c r="C1377" s="12" t="s">
        <v>9</v>
      </c>
      <c r="D1377" s="12" t="s">
        <v>3642</v>
      </c>
      <c r="E1377" s="12" t="s">
        <v>3127</v>
      </c>
      <c r="F1377" s="12">
        <v>94</v>
      </c>
      <c r="G1377" s="12">
        <v>20</v>
      </c>
      <c r="H1377" s="13">
        <f t="shared" si="301"/>
        <v>71.251999999999995</v>
      </c>
      <c r="I1377" s="13">
        <f t="shared" si="302"/>
        <v>15.16</v>
      </c>
      <c r="J1377" s="13"/>
      <c r="K1377" s="13"/>
      <c r="L1377" s="12"/>
      <c r="M1377" s="12"/>
      <c r="N1377" s="12"/>
      <c r="O1377" s="12"/>
      <c r="P1377" s="12"/>
      <c r="Q1377" s="12"/>
      <c r="R1377" s="12"/>
      <c r="S1377" s="12"/>
      <c r="T1377" s="12"/>
      <c r="U1377" s="12"/>
      <c r="V1377" s="12"/>
      <c r="W1377" s="12"/>
      <c r="X1377" s="12"/>
      <c r="Y1377" s="12"/>
      <c r="Z1377" s="12"/>
      <c r="AA1377" s="12"/>
      <c r="AB1377" s="12"/>
      <c r="AC1377" s="12"/>
      <c r="AD1377" s="12"/>
      <c r="AE1377" s="12"/>
      <c r="AF1377" s="12"/>
      <c r="AG1377" s="12"/>
      <c r="AH1377" s="12"/>
      <c r="AI1377" s="12"/>
      <c r="AJ1377" s="12"/>
      <c r="AK1377" s="12"/>
      <c r="AL1377" s="12"/>
      <c r="AM1377" s="12"/>
      <c r="AN1377" s="12"/>
      <c r="AO1377" s="12"/>
      <c r="AP1377" s="12"/>
      <c r="AQ1377" s="12"/>
      <c r="AR1377" s="12"/>
      <c r="AS1377" s="12"/>
      <c r="AT1377" s="12"/>
      <c r="AU1377" s="12"/>
      <c r="AV1377" s="12"/>
      <c r="AW1377" s="12"/>
      <c r="AX1377" s="12"/>
      <c r="AY1377" s="12"/>
      <c r="AZ1377" s="12"/>
      <c r="BA1377" s="12"/>
      <c r="BB1377" s="12"/>
      <c r="BC1377" s="13"/>
      <c r="BD1377" s="12"/>
      <c r="BE1377" s="12"/>
      <c r="BF1377" s="12"/>
      <c r="BG1377" s="12"/>
      <c r="BH1377" s="12">
        <v>1</v>
      </c>
      <c r="BI1377" s="12"/>
      <c r="BJ1377" s="12"/>
      <c r="BK1377" s="12"/>
      <c r="BL1377" s="12"/>
      <c r="BM1377" s="12"/>
      <c r="BN1377" s="12"/>
      <c r="BO1377" s="12"/>
      <c r="BP1377" s="12"/>
      <c r="BQ1377" s="12"/>
      <c r="BR1377" s="12"/>
      <c r="BS1377" s="12"/>
      <c r="BT1377" s="12"/>
      <c r="BU1377" s="12"/>
      <c r="BV1377" s="12"/>
      <c r="BW1377" s="12"/>
      <c r="BX1377" s="12"/>
      <c r="BY1377" s="12"/>
      <c r="BZ1377" s="12"/>
      <c r="CA1377" s="12"/>
      <c r="CB1377" s="12"/>
      <c r="CC1377" s="12"/>
      <c r="CD1377" s="12"/>
      <c r="CE1377" s="12"/>
      <c r="CF1377" s="12" t="s">
        <v>3643</v>
      </c>
      <c r="CG1377" s="12"/>
      <c r="CH1377" s="12"/>
      <c r="CI1377" s="12"/>
      <c r="CJ1377" s="12"/>
      <c r="CK1377" s="14"/>
      <c r="CL1377" s="12"/>
      <c r="CM1377" s="12"/>
      <c r="CN1377" s="12"/>
      <c r="CO1377" s="12"/>
      <c r="CP1377" s="12"/>
      <c r="CQ1377" s="18" t="s">
        <v>1436</v>
      </c>
      <c r="CR1377" s="27"/>
      <c r="DC1377" s="1"/>
      <c r="DT1377" s="1"/>
      <c r="DY1377" s="1"/>
    </row>
    <row r="1378" spans="1:129">
      <c r="A1378" s="12" t="s">
        <v>3618</v>
      </c>
      <c r="B1378" s="12">
        <v>56</v>
      </c>
      <c r="C1378" s="12"/>
      <c r="D1378" s="12" t="s">
        <v>5421</v>
      </c>
      <c r="E1378" s="8" t="s">
        <v>37</v>
      </c>
      <c r="F1378" s="12">
        <v>94</v>
      </c>
      <c r="G1378" s="12">
        <v>78</v>
      </c>
      <c r="H1378" s="13">
        <f t="shared" si="301"/>
        <v>71.251999999999995</v>
      </c>
      <c r="I1378" s="13">
        <f t="shared" si="302"/>
        <v>59.124000000000002</v>
      </c>
      <c r="J1378" s="13">
        <v>2</v>
      </c>
      <c r="K1378" s="13">
        <v>1</v>
      </c>
      <c r="L1378" s="12"/>
      <c r="M1378" s="12"/>
      <c r="N1378" s="12"/>
      <c r="O1378" s="12"/>
      <c r="P1378" s="12"/>
      <c r="Q1378" s="12">
        <v>36</v>
      </c>
      <c r="R1378" s="12">
        <v>1</v>
      </c>
      <c r="S1378" s="12"/>
      <c r="T1378" s="12"/>
      <c r="U1378" s="12"/>
      <c r="V1378" s="12"/>
      <c r="W1378" s="12"/>
      <c r="X1378" s="12">
        <v>3</v>
      </c>
      <c r="Y1378" s="12"/>
      <c r="Z1378" s="12"/>
      <c r="AA1378" s="12"/>
      <c r="AB1378" s="12"/>
      <c r="AC1378" s="12"/>
      <c r="AD1378" s="12"/>
      <c r="AE1378" s="12"/>
      <c r="AF1378" s="12"/>
      <c r="AG1378" s="12"/>
      <c r="AH1378" s="12">
        <v>8</v>
      </c>
      <c r="AI1378" s="12">
        <v>4</v>
      </c>
      <c r="AJ1378" s="12">
        <v>1</v>
      </c>
      <c r="AK1378" s="12"/>
      <c r="AL1378" s="12"/>
      <c r="AM1378" s="12"/>
      <c r="AN1378" s="12"/>
      <c r="AO1378" s="12"/>
      <c r="AP1378" s="12"/>
      <c r="AQ1378" s="12"/>
      <c r="AR1378" s="12"/>
      <c r="AS1378" s="12"/>
      <c r="AT1378" s="12"/>
      <c r="AU1378" s="12"/>
      <c r="AV1378" s="12"/>
      <c r="AW1378" s="12"/>
      <c r="AX1378" s="12"/>
      <c r="AY1378" s="12"/>
      <c r="AZ1378" s="12"/>
      <c r="BA1378" s="12"/>
      <c r="BB1378" s="12"/>
      <c r="BC1378" s="13">
        <v>1</v>
      </c>
      <c r="BD1378" s="12">
        <v>2</v>
      </c>
      <c r="BE1378" s="12"/>
      <c r="BF1378" s="12"/>
      <c r="BG1378" s="12"/>
      <c r="BH1378" s="12">
        <v>1</v>
      </c>
      <c r="BI1378" s="12">
        <v>1</v>
      </c>
      <c r="BJ1378" s="12">
        <v>1</v>
      </c>
      <c r="BK1378" s="12"/>
      <c r="BL1378" s="12"/>
      <c r="BM1378" s="12"/>
      <c r="BN1378" s="12"/>
      <c r="BO1378" s="12"/>
      <c r="BP1378" s="12"/>
      <c r="BQ1378" s="12"/>
      <c r="BR1378" s="12"/>
      <c r="BS1378" s="12"/>
      <c r="BT1378" s="12"/>
      <c r="BU1378" s="12"/>
      <c r="BV1378" s="12"/>
      <c r="BW1378" s="12"/>
      <c r="BX1378" s="12"/>
      <c r="BY1378" s="12"/>
      <c r="BZ1378" s="12"/>
      <c r="CA1378" s="12"/>
      <c r="CB1378" s="12"/>
      <c r="CC1378" s="12"/>
      <c r="CD1378" s="12"/>
      <c r="CE1378" s="12"/>
      <c r="CF1378" s="12" t="s">
        <v>3643</v>
      </c>
      <c r="CG1378" s="12" t="s">
        <v>4981</v>
      </c>
      <c r="CH1378" s="12" t="s">
        <v>12</v>
      </c>
      <c r="CI1378" s="12" t="s">
        <v>6121</v>
      </c>
      <c r="CJ1378" s="12">
        <v>160</v>
      </c>
      <c r="CK1378" s="14" t="s">
        <v>1680</v>
      </c>
      <c r="CL1378" s="12"/>
      <c r="CM1378" s="12"/>
      <c r="CN1378" s="12"/>
      <c r="CO1378" s="12"/>
      <c r="CP1378" s="12"/>
      <c r="CQ1378" s="18"/>
      <c r="CR1378" s="27"/>
      <c r="DC1378" s="1"/>
      <c r="DT1378" s="1"/>
      <c r="DY1378" s="1"/>
    </row>
    <row r="1379" spans="1:129">
      <c r="A1379" s="12" t="s">
        <v>3619</v>
      </c>
      <c r="B1379" s="12">
        <v>56</v>
      </c>
      <c r="C1379" s="8" t="s">
        <v>10</v>
      </c>
      <c r="D1379" s="8" t="s">
        <v>5386</v>
      </c>
      <c r="E1379" s="8" t="s">
        <v>37</v>
      </c>
      <c r="F1379" s="12">
        <v>27</v>
      </c>
      <c r="G1379" s="12">
        <v>20</v>
      </c>
      <c r="H1379" s="13">
        <f t="shared" si="301"/>
        <v>20.466000000000001</v>
      </c>
      <c r="I1379" s="13">
        <f t="shared" si="302"/>
        <v>15.16</v>
      </c>
      <c r="J1379" s="9">
        <v>2</v>
      </c>
      <c r="K1379" s="9">
        <v>1</v>
      </c>
      <c r="L1379" s="8"/>
      <c r="M1379" s="8"/>
      <c r="N1379" s="8"/>
      <c r="O1379" s="8"/>
      <c r="P1379" s="8"/>
      <c r="Q1379" s="8">
        <v>12</v>
      </c>
      <c r="R1379" s="8"/>
      <c r="S1379" s="8"/>
      <c r="T1379" s="8"/>
      <c r="U1379" s="8"/>
      <c r="V1379" s="8"/>
      <c r="W1379" s="8"/>
      <c r="X1379" s="8">
        <v>6</v>
      </c>
      <c r="Y1379" s="8"/>
      <c r="Z1379" s="8"/>
      <c r="AA1379" s="8"/>
      <c r="AB1379" s="8"/>
      <c r="AC1379" s="8"/>
      <c r="AD1379" s="8"/>
      <c r="AE1379" s="8"/>
      <c r="AF1379" s="8"/>
      <c r="AG1379" s="8"/>
      <c r="AH1379" s="8">
        <v>3</v>
      </c>
      <c r="AI1379" s="8">
        <v>2</v>
      </c>
      <c r="AJ1379" s="8"/>
      <c r="AK1379" s="8"/>
      <c r="AL1379" s="8"/>
      <c r="AM1379" s="8"/>
      <c r="AN1379" s="8"/>
      <c r="AO1379" s="8"/>
      <c r="AP1379" s="8"/>
      <c r="AQ1379" s="8"/>
      <c r="AR1379" s="8"/>
      <c r="AS1379" s="8"/>
      <c r="AT1379" s="8"/>
      <c r="AU1379" s="8"/>
      <c r="AV1379" s="8"/>
      <c r="AW1379" s="8"/>
      <c r="AX1379" s="8"/>
      <c r="AY1379" s="8"/>
      <c r="AZ1379" s="8"/>
      <c r="BA1379" s="8"/>
      <c r="BB1379" s="8"/>
      <c r="BC1379" s="9"/>
      <c r="BD1379" s="8"/>
      <c r="BE1379" s="8"/>
      <c r="BF1379" s="8"/>
      <c r="BG1379" s="8"/>
      <c r="BH1379" s="8"/>
      <c r="BI1379" s="8"/>
      <c r="BJ1379" s="8"/>
      <c r="BK1379" s="8"/>
      <c r="BL1379" s="8"/>
      <c r="BM1379" s="8"/>
      <c r="BN1379" s="8"/>
      <c r="BO1379" s="8"/>
      <c r="BP1379" s="8"/>
      <c r="BQ1379" s="8"/>
      <c r="BR1379" s="8"/>
      <c r="BS1379" s="8"/>
      <c r="BT1379" s="8"/>
      <c r="BU1379" s="8"/>
      <c r="BV1379" s="8"/>
      <c r="BW1379" s="8">
        <v>1</v>
      </c>
      <c r="BX1379" s="8"/>
      <c r="BY1379" s="8"/>
      <c r="BZ1379" s="8"/>
      <c r="CA1379" s="8"/>
      <c r="CB1379" s="8"/>
      <c r="CC1379" s="8"/>
      <c r="CD1379" s="8"/>
      <c r="CE1379" s="8"/>
      <c r="CF1379" s="8" t="s">
        <v>3644</v>
      </c>
      <c r="CG1379" s="8" t="s">
        <v>5026</v>
      </c>
      <c r="CH1379" s="8" t="s">
        <v>11</v>
      </c>
      <c r="CI1379" s="8" t="s">
        <v>6182</v>
      </c>
      <c r="CJ1379" s="8">
        <v>100</v>
      </c>
      <c r="CK1379" s="10" t="s">
        <v>754</v>
      </c>
      <c r="CL1379" s="8"/>
      <c r="CM1379" s="8"/>
      <c r="CN1379" s="8"/>
      <c r="CO1379" s="8"/>
      <c r="CP1379" s="8"/>
      <c r="CQ1379" s="17"/>
      <c r="CR1379" s="26"/>
      <c r="DC1379" s="1"/>
      <c r="DT1379" s="1"/>
      <c r="DY1379" s="1"/>
    </row>
    <row r="1380" spans="1:129">
      <c r="A1380" s="12" t="s">
        <v>3620</v>
      </c>
      <c r="B1380" s="12">
        <v>56</v>
      </c>
      <c r="C1380" s="8" t="s">
        <v>122</v>
      </c>
      <c r="D1380" s="8" t="s">
        <v>5387</v>
      </c>
      <c r="E1380" s="8" t="s">
        <v>37</v>
      </c>
      <c r="F1380" s="12">
        <v>18</v>
      </c>
      <c r="G1380" s="12">
        <v>12</v>
      </c>
      <c r="H1380" s="13">
        <f t="shared" si="301"/>
        <v>13.644</v>
      </c>
      <c r="I1380" s="13">
        <f t="shared" si="302"/>
        <v>9.0960000000000001</v>
      </c>
      <c r="J1380" s="9">
        <v>1</v>
      </c>
      <c r="K1380" s="9">
        <v>1</v>
      </c>
      <c r="L1380" s="8"/>
      <c r="M1380" s="8"/>
      <c r="N1380" s="8"/>
      <c r="O1380" s="8"/>
      <c r="P1380" s="8"/>
      <c r="Q1380" s="8">
        <v>3</v>
      </c>
      <c r="R1380" s="8"/>
      <c r="S1380" s="8"/>
      <c r="T1380" s="8"/>
      <c r="U1380" s="8"/>
      <c r="V1380" s="8"/>
      <c r="W1380" s="8"/>
      <c r="X1380" s="8"/>
      <c r="Y1380" s="8"/>
      <c r="Z1380" s="8"/>
      <c r="AA1380" s="8"/>
      <c r="AB1380" s="8"/>
      <c r="AC1380" s="8"/>
      <c r="AD1380" s="8"/>
      <c r="AE1380" s="8"/>
      <c r="AF1380" s="8"/>
      <c r="AG1380" s="8"/>
      <c r="AH1380" s="8"/>
      <c r="AI1380" s="8">
        <v>1</v>
      </c>
      <c r="AJ1380" s="8"/>
      <c r="AK1380" s="8"/>
      <c r="AL1380" s="8"/>
      <c r="AM1380" s="8"/>
      <c r="AN1380" s="8"/>
      <c r="AO1380" s="8"/>
      <c r="AP1380" s="8"/>
      <c r="AQ1380" s="8"/>
      <c r="AR1380" s="8"/>
      <c r="AS1380" s="8"/>
      <c r="AT1380" s="8"/>
      <c r="AU1380" s="8"/>
      <c r="AV1380" s="8"/>
      <c r="AW1380" s="8"/>
      <c r="AX1380" s="8"/>
      <c r="AY1380" s="8"/>
      <c r="AZ1380" s="8"/>
      <c r="BA1380" s="8"/>
      <c r="BB1380" s="8"/>
      <c r="BC1380" s="9"/>
      <c r="BD1380" s="8"/>
      <c r="BE1380" s="8"/>
      <c r="BF1380" s="8"/>
      <c r="BG1380" s="8"/>
      <c r="BH1380" s="8"/>
      <c r="BI1380" s="8"/>
      <c r="BJ1380" s="8"/>
      <c r="BK1380" s="8"/>
      <c r="BL1380" s="8"/>
      <c r="BM1380" s="8"/>
      <c r="BN1380" s="8"/>
      <c r="BO1380" s="8"/>
      <c r="BP1380" s="8"/>
      <c r="BQ1380" s="8"/>
      <c r="BR1380" s="8"/>
      <c r="BS1380" s="8"/>
      <c r="BT1380" s="8"/>
      <c r="BU1380" s="8"/>
      <c r="BV1380" s="8"/>
      <c r="BW1380" s="8"/>
      <c r="BX1380" s="8"/>
      <c r="BY1380" s="8"/>
      <c r="BZ1380" s="8"/>
      <c r="CA1380" s="8"/>
      <c r="CB1380" s="8"/>
      <c r="CC1380" s="8"/>
      <c r="CD1380" s="8"/>
      <c r="CE1380" s="8"/>
      <c r="CF1380" s="8" t="s">
        <v>3645</v>
      </c>
      <c r="CG1380" s="19" t="s">
        <v>5987</v>
      </c>
      <c r="CH1380" s="8" t="s">
        <v>12</v>
      </c>
      <c r="CI1380" s="8" t="s">
        <v>6167</v>
      </c>
      <c r="CJ1380" s="8">
        <v>40</v>
      </c>
      <c r="CK1380" s="10" t="s">
        <v>3646</v>
      </c>
      <c r="CL1380" s="8"/>
      <c r="CM1380" s="8"/>
      <c r="CN1380" s="8"/>
      <c r="CO1380" s="8"/>
      <c r="CP1380" s="8"/>
      <c r="CQ1380" s="17" t="s">
        <v>549</v>
      </c>
      <c r="CR1380" s="26"/>
      <c r="DC1380" s="1"/>
      <c r="DT1380" s="1"/>
      <c r="DY1380" s="1"/>
    </row>
    <row r="1381" spans="1:129">
      <c r="A1381" s="12" t="s">
        <v>3621</v>
      </c>
      <c r="B1381" s="12">
        <v>56</v>
      </c>
      <c r="C1381" s="8"/>
      <c r="D1381" s="8" t="s">
        <v>3647</v>
      </c>
      <c r="E1381" s="8" t="s">
        <v>37</v>
      </c>
      <c r="F1381" s="12">
        <v>36</v>
      </c>
      <c r="G1381" s="12">
        <v>34</v>
      </c>
      <c r="H1381" s="13">
        <f t="shared" si="301"/>
        <v>27.288</v>
      </c>
      <c r="I1381" s="13">
        <f t="shared" si="302"/>
        <v>25.771999999999998</v>
      </c>
      <c r="J1381" s="9">
        <v>2</v>
      </c>
      <c r="K1381" s="9">
        <v>1</v>
      </c>
      <c r="L1381" s="8"/>
      <c r="M1381" s="8">
        <v>2</v>
      </c>
      <c r="N1381" s="8"/>
      <c r="O1381" s="8"/>
      <c r="P1381" s="8"/>
      <c r="Q1381" s="8">
        <v>11</v>
      </c>
      <c r="R1381" s="8"/>
      <c r="S1381" s="8"/>
      <c r="T1381" s="8"/>
      <c r="U1381" s="8"/>
      <c r="V1381" s="8"/>
      <c r="W1381" s="8"/>
      <c r="X1381" s="8">
        <v>6</v>
      </c>
      <c r="Y1381" s="8"/>
      <c r="Z1381" s="8"/>
      <c r="AA1381" s="8"/>
      <c r="AB1381" s="8"/>
      <c r="AC1381" s="8"/>
      <c r="AD1381" s="8"/>
      <c r="AE1381" s="8"/>
      <c r="AF1381" s="8"/>
      <c r="AG1381" s="8">
        <v>1</v>
      </c>
      <c r="AH1381" s="8">
        <v>2</v>
      </c>
      <c r="AI1381" s="8">
        <v>3</v>
      </c>
      <c r="AJ1381" s="8">
        <v>1</v>
      </c>
      <c r="AK1381" s="8"/>
      <c r="AL1381" s="8">
        <v>1</v>
      </c>
      <c r="AM1381" s="8"/>
      <c r="AN1381" s="8"/>
      <c r="AO1381" s="8"/>
      <c r="AP1381" s="8"/>
      <c r="AQ1381" s="8"/>
      <c r="AR1381" s="8"/>
      <c r="AS1381" s="8"/>
      <c r="AT1381" s="8"/>
      <c r="AU1381" s="8"/>
      <c r="AV1381" s="8"/>
      <c r="AW1381" s="8"/>
      <c r="AX1381" s="8"/>
      <c r="AY1381" s="8"/>
      <c r="AZ1381" s="8"/>
      <c r="BA1381" s="8"/>
      <c r="BB1381" s="8"/>
      <c r="BC1381" s="9"/>
      <c r="BD1381" s="8"/>
      <c r="BE1381" s="8"/>
      <c r="BF1381" s="8"/>
      <c r="BG1381" s="8"/>
      <c r="BH1381" s="8"/>
      <c r="BI1381" s="8">
        <v>1</v>
      </c>
      <c r="BJ1381" s="8"/>
      <c r="BK1381" s="8"/>
      <c r="BL1381" s="8"/>
      <c r="BM1381" s="8"/>
      <c r="BN1381" s="8"/>
      <c r="BO1381" s="8"/>
      <c r="BP1381" s="8"/>
      <c r="BQ1381" s="8"/>
      <c r="BR1381" s="8"/>
      <c r="BS1381" s="8"/>
      <c r="BT1381" s="8"/>
      <c r="BU1381" s="8"/>
      <c r="BV1381" s="8"/>
      <c r="BW1381" s="8"/>
      <c r="BX1381" s="8"/>
      <c r="BY1381" s="8"/>
      <c r="BZ1381" s="8"/>
      <c r="CA1381" s="8"/>
      <c r="CB1381" s="8"/>
      <c r="CC1381" s="8"/>
      <c r="CD1381" s="8"/>
      <c r="CE1381" s="8"/>
      <c r="CF1381" s="8" t="s">
        <v>3648</v>
      </c>
      <c r="CG1381" s="8" t="s">
        <v>5388</v>
      </c>
      <c r="CH1381" s="8" t="s">
        <v>12</v>
      </c>
      <c r="CI1381" s="12" t="s">
        <v>6121</v>
      </c>
      <c r="CJ1381" s="8">
        <v>120</v>
      </c>
      <c r="CK1381" s="10" t="s">
        <v>5107</v>
      </c>
      <c r="CL1381" s="8"/>
      <c r="CM1381" s="8"/>
      <c r="CN1381" s="8"/>
      <c r="CO1381" s="8"/>
      <c r="CP1381" s="8"/>
      <c r="CQ1381" s="17"/>
      <c r="CR1381" s="26"/>
      <c r="DC1381" s="1"/>
      <c r="DT1381" s="1"/>
      <c r="DY1381" s="1"/>
    </row>
    <row r="1382" spans="1:129">
      <c r="A1382" s="12" t="s">
        <v>3622</v>
      </c>
      <c r="B1382" s="12">
        <v>56</v>
      </c>
      <c r="C1382" s="8" t="s">
        <v>122</v>
      </c>
      <c r="D1382" s="8" t="s">
        <v>213</v>
      </c>
      <c r="E1382" s="8" t="s">
        <v>5376</v>
      </c>
      <c r="F1382" s="12">
        <v>42</v>
      </c>
      <c r="G1382" s="12">
        <v>26</v>
      </c>
      <c r="H1382" s="13">
        <f t="shared" si="301"/>
        <v>31.835999999999999</v>
      </c>
      <c r="I1382" s="13">
        <f t="shared" si="302"/>
        <v>19.707999999999998</v>
      </c>
      <c r="J1382" s="9">
        <v>1</v>
      </c>
      <c r="K1382" s="9"/>
      <c r="L1382" s="8"/>
      <c r="M1382" s="8"/>
      <c r="N1382" s="8"/>
      <c r="O1382" s="8"/>
      <c r="P1382" s="8"/>
      <c r="Q1382" s="8">
        <v>18</v>
      </c>
      <c r="R1382" s="8"/>
      <c r="S1382" s="8"/>
      <c r="T1382" s="8"/>
      <c r="U1382" s="8"/>
      <c r="V1382" s="8"/>
      <c r="W1382" s="8"/>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c r="AZ1382" s="8"/>
      <c r="BA1382" s="8"/>
      <c r="BB1382" s="8"/>
      <c r="BC1382" s="9"/>
      <c r="BD1382" s="8"/>
      <c r="BE1382" s="8"/>
      <c r="BF1382" s="8"/>
      <c r="BG1382" s="8"/>
      <c r="BH1382" s="8"/>
      <c r="BI1382" s="8"/>
      <c r="BJ1382" s="8"/>
      <c r="BK1382" s="8"/>
      <c r="BL1382" s="8"/>
      <c r="BM1382" s="8"/>
      <c r="BN1382" s="8"/>
      <c r="BO1382" s="8"/>
      <c r="BP1382" s="8"/>
      <c r="BQ1382" s="8"/>
      <c r="BR1382" s="8"/>
      <c r="BS1382" s="8"/>
      <c r="BT1382" s="8"/>
      <c r="BU1382" s="8"/>
      <c r="BV1382" s="8"/>
      <c r="BW1382" s="8"/>
      <c r="BX1382" s="8"/>
      <c r="BY1382" s="8"/>
      <c r="BZ1382" s="8"/>
      <c r="CA1382" s="8"/>
      <c r="CB1382" s="8"/>
      <c r="CC1382" s="8"/>
      <c r="CD1382" s="8"/>
      <c r="CE1382" s="8"/>
      <c r="CF1382" s="8"/>
      <c r="CG1382" s="8"/>
      <c r="CH1382" s="8"/>
      <c r="CI1382" s="8"/>
      <c r="CJ1382" s="8"/>
      <c r="CK1382" s="10"/>
      <c r="CL1382" s="8"/>
      <c r="CM1382" s="8"/>
      <c r="CN1382" s="8"/>
      <c r="CO1382" s="8"/>
      <c r="CP1382" s="8"/>
      <c r="CQ1382" s="17"/>
      <c r="CR1382" s="26"/>
      <c r="DC1382" s="1"/>
      <c r="DT1382" s="1"/>
      <c r="DY1382" s="1"/>
    </row>
    <row r="1383" spans="1:129">
      <c r="A1383" s="12" t="s">
        <v>3623</v>
      </c>
      <c r="B1383" s="12">
        <v>56</v>
      </c>
      <c r="C1383" s="8" t="s">
        <v>122</v>
      </c>
      <c r="D1383" s="8" t="s">
        <v>213</v>
      </c>
      <c r="E1383" s="8" t="s">
        <v>5376</v>
      </c>
      <c r="F1383" s="12">
        <v>38</v>
      </c>
      <c r="G1383" s="12">
        <v>28</v>
      </c>
      <c r="H1383" s="13">
        <f t="shared" si="301"/>
        <v>28.804000000000002</v>
      </c>
      <c r="I1383" s="13">
        <f t="shared" si="302"/>
        <v>21.224</v>
      </c>
      <c r="J1383" s="9">
        <v>1</v>
      </c>
      <c r="K1383" s="9"/>
      <c r="L1383" s="8"/>
      <c r="M1383" s="8"/>
      <c r="N1383" s="8"/>
      <c r="O1383" s="8"/>
      <c r="P1383" s="8"/>
      <c r="Q1383" s="8">
        <v>4</v>
      </c>
      <c r="R1383" s="8"/>
      <c r="S1383" s="8"/>
      <c r="T1383" s="8"/>
      <c r="U1383" s="8"/>
      <c r="V1383" s="8"/>
      <c r="W1383" s="8"/>
      <c r="X1383" s="8"/>
      <c r="Y1383" s="8"/>
      <c r="Z1383" s="8"/>
      <c r="AA1383" s="8"/>
      <c r="AB1383" s="8"/>
      <c r="AC1383" s="8"/>
      <c r="AD1383" s="8"/>
      <c r="AE1383" s="8"/>
      <c r="AF1383" s="8"/>
      <c r="AG1383" s="8"/>
      <c r="AH1383" s="8"/>
      <c r="AI1383" s="8"/>
      <c r="AJ1383" s="8"/>
      <c r="AK1383" s="8"/>
      <c r="AL1383" s="8"/>
      <c r="AM1383" s="8"/>
      <c r="AN1383" s="8"/>
      <c r="AO1383" s="8"/>
      <c r="AP1383" s="8"/>
      <c r="AQ1383" s="8"/>
      <c r="AR1383" s="8"/>
      <c r="AS1383" s="8"/>
      <c r="AT1383" s="8"/>
      <c r="AU1383" s="8"/>
      <c r="AV1383" s="8"/>
      <c r="AW1383" s="8"/>
      <c r="AX1383" s="8"/>
      <c r="AY1383" s="8"/>
      <c r="AZ1383" s="8"/>
      <c r="BA1383" s="8"/>
      <c r="BB1383" s="8"/>
      <c r="BC1383" s="9"/>
      <c r="BD1383" s="8"/>
      <c r="BE1383" s="8"/>
      <c r="BF1383" s="8"/>
      <c r="BG1383" s="8"/>
      <c r="BH1383" s="8"/>
      <c r="BI1383" s="8"/>
      <c r="BJ1383" s="8"/>
      <c r="BK1383" s="8"/>
      <c r="BL1383" s="8"/>
      <c r="BM1383" s="8"/>
      <c r="BN1383" s="8"/>
      <c r="BO1383" s="8"/>
      <c r="BP1383" s="8"/>
      <c r="BQ1383" s="8"/>
      <c r="BR1383" s="8"/>
      <c r="BS1383" s="8"/>
      <c r="BT1383" s="8"/>
      <c r="BU1383" s="8"/>
      <c r="BV1383" s="8"/>
      <c r="BW1383" s="8"/>
      <c r="BX1383" s="8"/>
      <c r="BY1383" s="8"/>
      <c r="BZ1383" s="8"/>
      <c r="CA1383" s="8"/>
      <c r="CB1383" s="8"/>
      <c r="CC1383" s="8"/>
      <c r="CD1383" s="8"/>
      <c r="CE1383" s="8"/>
      <c r="CF1383" s="8"/>
      <c r="CG1383" s="8"/>
      <c r="CH1383" s="8"/>
      <c r="CI1383" s="8"/>
      <c r="CJ1383" s="8"/>
      <c r="CK1383" s="10"/>
      <c r="CL1383" s="8"/>
      <c r="CM1383" s="8"/>
      <c r="CN1383" s="8"/>
      <c r="CO1383" s="8"/>
      <c r="CP1383" s="8"/>
      <c r="CQ1383" s="17"/>
      <c r="CR1383" s="26"/>
      <c r="DC1383" s="1"/>
      <c r="DT1383" s="1"/>
      <c r="DY1383" s="1"/>
    </row>
    <row r="1384" spans="1:129">
      <c r="A1384" s="12" t="s">
        <v>3624</v>
      </c>
      <c r="B1384" s="12">
        <v>56</v>
      </c>
      <c r="C1384" s="8"/>
      <c r="D1384" s="8" t="s">
        <v>3649</v>
      </c>
      <c r="E1384" s="8" t="s">
        <v>3650</v>
      </c>
      <c r="F1384" s="12">
        <v>44</v>
      </c>
      <c r="G1384" s="12">
        <v>22</v>
      </c>
      <c r="H1384" s="13">
        <f t="shared" si="301"/>
        <v>33.352000000000004</v>
      </c>
      <c r="I1384" s="13">
        <f t="shared" si="302"/>
        <v>16.676000000000002</v>
      </c>
      <c r="J1384" s="9">
        <v>2</v>
      </c>
      <c r="K1384" s="9">
        <v>1</v>
      </c>
      <c r="L1384" s="8"/>
      <c r="M1384" s="8">
        <v>1</v>
      </c>
      <c r="N1384" s="8"/>
      <c r="O1384" s="8"/>
      <c r="P1384" s="8"/>
      <c r="Q1384" s="8">
        <v>9</v>
      </c>
      <c r="R1384" s="8"/>
      <c r="S1384" s="8"/>
      <c r="T1384" s="8"/>
      <c r="U1384" s="8"/>
      <c r="V1384" s="8"/>
      <c r="W1384" s="8"/>
      <c r="X1384" s="8"/>
      <c r="Y1384" s="8"/>
      <c r="Z1384" s="8"/>
      <c r="AA1384" s="8"/>
      <c r="AB1384" s="8"/>
      <c r="AC1384" s="8"/>
      <c r="AD1384" s="8"/>
      <c r="AE1384" s="8"/>
      <c r="AF1384" s="8"/>
      <c r="AG1384" s="8"/>
      <c r="AH1384" s="8">
        <v>2</v>
      </c>
      <c r="AI1384" s="8">
        <v>2</v>
      </c>
      <c r="AJ1384" s="8"/>
      <c r="AK1384" s="8"/>
      <c r="AL1384" s="8">
        <v>1</v>
      </c>
      <c r="AM1384" s="8"/>
      <c r="AN1384" s="8"/>
      <c r="AO1384" s="8"/>
      <c r="AP1384" s="8"/>
      <c r="AQ1384" s="8"/>
      <c r="AR1384" s="8"/>
      <c r="AS1384" s="8"/>
      <c r="AT1384" s="8"/>
      <c r="AU1384" s="8"/>
      <c r="AV1384" s="8"/>
      <c r="AW1384" s="8"/>
      <c r="AX1384" s="8"/>
      <c r="AY1384" s="8"/>
      <c r="AZ1384" s="8"/>
      <c r="BA1384" s="8"/>
      <c r="BB1384" s="8"/>
      <c r="BC1384" s="9"/>
      <c r="BD1384" s="8"/>
      <c r="BE1384" s="8"/>
      <c r="BF1384" s="8"/>
      <c r="BG1384" s="8"/>
      <c r="BH1384" s="8"/>
      <c r="BI1384" s="8">
        <v>2</v>
      </c>
      <c r="BJ1384" s="8">
        <v>1</v>
      </c>
      <c r="BK1384" s="8"/>
      <c r="BL1384" s="8"/>
      <c r="BM1384" s="8"/>
      <c r="BN1384" s="8"/>
      <c r="BO1384" s="8"/>
      <c r="BP1384" s="8"/>
      <c r="BQ1384" s="8"/>
      <c r="BR1384" s="8"/>
      <c r="BS1384" s="8"/>
      <c r="BT1384" s="8"/>
      <c r="BU1384" s="8"/>
      <c r="BV1384" s="8"/>
      <c r="BW1384" s="8"/>
      <c r="BX1384" s="8"/>
      <c r="BY1384" s="8"/>
      <c r="BZ1384" s="8"/>
      <c r="CA1384" s="8"/>
      <c r="CB1384" s="8"/>
      <c r="CC1384" s="8"/>
      <c r="CD1384" s="8"/>
      <c r="CE1384" s="8"/>
      <c r="CF1384" s="8" t="s">
        <v>3651</v>
      </c>
      <c r="CG1384" s="8" t="s">
        <v>5389</v>
      </c>
      <c r="CH1384" s="8"/>
      <c r="CI1384" s="8"/>
      <c r="CJ1384" s="8"/>
      <c r="CK1384" s="10"/>
      <c r="CL1384" s="8"/>
      <c r="CM1384" s="8"/>
      <c r="CN1384" s="8"/>
      <c r="CO1384" s="8"/>
      <c r="CP1384" s="8"/>
      <c r="CQ1384" s="17"/>
      <c r="CR1384" s="26"/>
      <c r="DC1384" s="1"/>
      <c r="DT1384" s="1"/>
      <c r="DY1384" s="1"/>
    </row>
    <row r="1385" spans="1:129">
      <c r="A1385" s="12" t="s">
        <v>3625</v>
      </c>
      <c r="B1385" s="8">
        <v>56</v>
      </c>
      <c r="C1385" s="8" t="s">
        <v>122</v>
      </c>
      <c r="D1385" s="8" t="s">
        <v>3652</v>
      </c>
      <c r="E1385" s="8" t="s">
        <v>5377</v>
      </c>
      <c r="F1385" s="12">
        <v>32</v>
      </c>
      <c r="G1385" s="12">
        <v>28</v>
      </c>
      <c r="H1385" s="13">
        <f t="shared" si="301"/>
        <v>24.256</v>
      </c>
      <c r="I1385" s="13">
        <f t="shared" si="302"/>
        <v>21.224</v>
      </c>
      <c r="J1385" s="9">
        <v>1</v>
      </c>
      <c r="K1385" s="9">
        <v>1</v>
      </c>
      <c r="L1385" s="8"/>
      <c r="M1385" s="8">
        <v>1</v>
      </c>
      <c r="N1385" s="8"/>
      <c r="O1385" s="8">
        <v>2</v>
      </c>
      <c r="P1385" s="8"/>
      <c r="Q1385" s="8">
        <v>9</v>
      </c>
      <c r="R1385" s="8"/>
      <c r="S1385" s="8"/>
      <c r="T1385" s="8"/>
      <c r="U1385" s="8"/>
      <c r="V1385" s="8"/>
      <c r="W1385" s="8"/>
      <c r="X1385" s="8"/>
      <c r="Y1385" s="8"/>
      <c r="Z1385" s="8"/>
      <c r="AA1385" s="8"/>
      <c r="AB1385" s="8"/>
      <c r="AC1385" s="8"/>
      <c r="AD1385" s="8"/>
      <c r="AE1385" s="8"/>
      <c r="AF1385" s="8"/>
      <c r="AG1385" s="8"/>
      <c r="AH1385" s="8"/>
      <c r="AI1385" s="8"/>
      <c r="AJ1385" s="8"/>
      <c r="AK1385" s="8"/>
      <c r="AL1385" s="8"/>
      <c r="AM1385" s="8"/>
      <c r="AN1385" s="8"/>
      <c r="AO1385" s="8"/>
      <c r="AP1385" s="8"/>
      <c r="AQ1385" s="8"/>
      <c r="AR1385" s="8"/>
      <c r="AS1385" s="8"/>
      <c r="AT1385" s="8"/>
      <c r="AU1385" s="8"/>
      <c r="AV1385" s="8"/>
      <c r="AW1385" s="8"/>
      <c r="AX1385" s="8"/>
      <c r="AY1385" s="8"/>
      <c r="AZ1385" s="8"/>
      <c r="BA1385" s="8"/>
      <c r="BB1385" s="8"/>
      <c r="BC1385" s="9"/>
      <c r="BD1385" s="8"/>
      <c r="BE1385" s="8"/>
      <c r="BF1385" s="8"/>
      <c r="BG1385" s="8"/>
      <c r="BH1385" s="8"/>
      <c r="BI1385" s="8"/>
      <c r="BJ1385" s="8"/>
      <c r="BK1385" s="8"/>
      <c r="BL1385" s="8"/>
      <c r="BM1385" s="8"/>
      <c r="BN1385" s="8"/>
      <c r="BO1385" s="8"/>
      <c r="BP1385" s="8"/>
      <c r="BQ1385" s="8"/>
      <c r="BR1385" s="8"/>
      <c r="BS1385" s="8"/>
      <c r="BT1385" s="8"/>
      <c r="BU1385" s="8"/>
      <c r="BV1385" s="8"/>
      <c r="BW1385" s="8"/>
      <c r="BX1385" s="8"/>
      <c r="BY1385" s="8"/>
      <c r="BZ1385" s="8"/>
      <c r="CA1385" s="8"/>
      <c r="CB1385" s="8"/>
      <c r="CC1385" s="8"/>
      <c r="CD1385" s="8"/>
      <c r="CE1385" s="8"/>
      <c r="CF1385" s="8" t="s">
        <v>3653</v>
      </c>
      <c r="CG1385" s="8"/>
      <c r="CH1385" s="8"/>
      <c r="CI1385" s="8"/>
      <c r="CJ1385" s="8"/>
      <c r="CK1385" s="10"/>
      <c r="CL1385" s="8"/>
      <c r="CM1385" s="8"/>
      <c r="CN1385" s="8"/>
      <c r="CO1385" s="8"/>
      <c r="CP1385" s="8"/>
      <c r="CQ1385" s="17"/>
      <c r="CR1385" s="26"/>
      <c r="DC1385" s="1"/>
      <c r="DT1385" s="1"/>
      <c r="DY1385" s="1"/>
    </row>
    <row r="1386" spans="1:129">
      <c r="A1386" s="12" t="s">
        <v>3626</v>
      </c>
      <c r="B1386" s="8">
        <v>56</v>
      </c>
      <c r="C1386" s="8" t="s">
        <v>122</v>
      </c>
      <c r="D1386" s="8" t="s">
        <v>3654</v>
      </c>
      <c r="E1386" s="8" t="s">
        <v>5385</v>
      </c>
      <c r="F1386" s="12">
        <v>36</v>
      </c>
      <c r="G1386" s="12">
        <v>15</v>
      </c>
      <c r="H1386" s="13">
        <f t="shared" si="301"/>
        <v>27.288</v>
      </c>
      <c r="I1386" s="13">
        <f t="shared" si="302"/>
        <v>11.370000000000001</v>
      </c>
      <c r="J1386" s="9">
        <v>1</v>
      </c>
      <c r="K1386" s="9">
        <v>1</v>
      </c>
      <c r="L1386" s="8"/>
      <c r="M1386" s="8"/>
      <c r="N1386" s="8"/>
      <c r="O1386" s="8"/>
      <c r="P1386" s="8"/>
      <c r="Q1386" s="8">
        <v>4</v>
      </c>
      <c r="R1386" s="8"/>
      <c r="S1386" s="8"/>
      <c r="T1386" s="8"/>
      <c r="U1386" s="8"/>
      <c r="V1386" s="8"/>
      <c r="W1386" s="8"/>
      <c r="X1386" s="8"/>
      <c r="Y1386" s="8"/>
      <c r="Z1386" s="8"/>
      <c r="AA1386" s="8"/>
      <c r="AB1386" s="8"/>
      <c r="AC1386" s="8"/>
      <c r="AD1386" s="8"/>
      <c r="AE1386" s="8"/>
      <c r="AF1386" s="8"/>
      <c r="AG1386" s="8"/>
      <c r="AH1386" s="8">
        <v>2</v>
      </c>
      <c r="AI1386" s="8">
        <v>2</v>
      </c>
      <c r="AJ1386" s="8"/>
      <c r="AK1386" s="8"/>
      <c r="AL1386" s="8"/>
      <c r="AM1386" s="8"/>
      <c r="AN1386" s="8"/>
      <c r="AO1386" s="8"/>
      <c r="AP1386" s="8"/>
      <c r="AQ1386" s="8"/>
      <c r="AR1386" s="8"/>
      <c r="AS1386" s="8"/>
      <c r="AT1386" s="8"/>
      <c r="AU1386" s="8"/>
      <c r="AV1386" s="8"/>
      <c r="AW1386" s="8"/>
      <c r="AX1386" s="8"/>
      <c r="AY1386" s="8"/>
      <c r="AZ1386" s="8"/>
      <c r="BA1386" s="8"/>
      <c r="BB1386" s="8"/>
      <c r="BC1386" s="9"/>
      <c r="BD1386" s="8"/>
      <c r="BE1386" s="8"/>
      <c r="BF1386" s="8"/>
      <c r="BG1386" s="8"/>
      <c r="BH1386" s="8"/>
      <c r="BI1386" s="8"/>
      <c r="BJ1386" s="8">
        <v>1</v>
      </c>
      <c r="BK1386" s="8"/>
      <c r="BL1386" s="8"/>
      <c r="BM1386" s="8"/>
      <c r="BN1386" s="8"/>
      <c r="BO1386" s="8"/>
      <c r="BP1386" s="8"/>
      <c r="BQ1386" s="8"/>
      <c r="BR1386" s="8"/>
      <c r="BS1386" s="8"/>
      <c r="BT1386" s="8"/>
      <c r="BU1386" s="8"/>
      <c r="BV1386" s="8"/>
      <c r="BW1386" s="8"/>
      <c r="BX1386" s="8"/>
      <c r="BY1386" s="8"/>
      <c r="BZ1386" s="8"/>
      <c r="CA1386" s="8"/>
      <c r="CB1386" s="8"/>
      <c r="CC1386" s="8"/>
      <c r="CD1386" s="8"/>
      <c r="CE1386" s="8"/>
      <c r="CF1386" s="8" t="s">
        <v>3655</v>
      </c>
      <c r="CG1386" s="8"/>
      <c r="CH1386" s="8"/>
      <c r="CI1386" s="8"/>
      <c r="CJ1386" s="8"/>
      <c r="CK1386" s="10"/>
      <c r="CL1386" s="8"/>
      <c r="CM1386" s="8"/>
      <c r="CN1386" s="8"/>
      <c r="CO1386" s="8"/>
      <c r="CP1386" s="8"/>
      <c r="CQ1386" s="17" t="s">
        <v>549</v>
      </c>
      <c r="CR1386" s="26"/>
      <c r="DC1386" s="1"/>
      <c r="DT1386" s="1"/>
      <c r="DY1386" s="1"/>
    </row>
    <row r="1387" spans="1:129">
      <c r="D1387" s="1"/>
      <c r="N1387" s="1"/>
    </row>
    <row r="1388" spans="1:129">
      <c r="D1388" s="1"/>
      <c r="N1388" s="1"/>
    </row>
    <row r="1389" spans="1:129">
      <c r="D1389" s="1"/>
      <c r="N1389" s="1"/>
    </row>
    <row r="1390" spans="1:129">
      <c r="D1390" s="1"/>
      <c r="N1390" s="1"/>
    </row>
    <row r="1391" spans="1:129">
      <c r="D1391" s="1"/>
      <c r="N1391" s="1"/>
    </row>
    <row r="1392" spans="1:129">
      <c r="D1392" s="1"/>
      <c r="N1392" s="1"/>
    </row>
    <row r="1393" spans="4:14">
      <c r="D1393" s="1"/>
      <c r="N1393" s="1"/>
    </row>
    <row r="1394" spans="4:14">
      <c r="D1394" s="1"/>
      <c r="N1394" s="1"/>
    </row>
    <row r="1395" spans="4:14">
      <c r="D1395" s="1"/>
      <c r="N1395" s="1"/>
    </row>
    <row r="1396" spans="4:14">
      <c r="D1396" s="1"/>
      <c r="N1396" s="1"/>
    </row>
    <row r="1397" spans="4:14">
      <c r="D1397" s="1"/>
      <c r="N1397" s="1"/>
    </row>
    <row r="1398" spans="4:14">
      <c r="D1398" s="1"/>
      <c r="N1398" s="1"/>
    </row>
    <row r="1399" spans="4:14">
      <c r="D1399" s="1"/>
      <c r="N1399" s="1"/>
    </row>
    <row r="1400" spans="4:14">
      <c r="D1400" s="1"/>
      <c r="N1400" s="1"/>
    </row>
    <row r="1401" spans="4:14">
      <c r="D1401" s="1"/>
      <c r="N1401" s="1"/>
    </row>
    <row r="1402" spans="4:14">
      <c r="D1402" s="1"/>
      <c r="N1402" s="1"/>
    </row>
    <row r="1403" spans="4:14">
      <c r="D1403" s="1"/>
      <c r="N1403" s="1"/>
    </row>
    <row r="1404" spans="4:14">
      <c r="D1404" s="1"/>
      <c r="N1404" s="1"/>
    </row>
    <row r="1405" spans="4:14">
      <c r="D1405" s="1"/>
      <c r="N1405" s="1"/>
    </row>
    <row r="1406" spans="4:14">
      <c r="D1406" s="1"/>
      <c r="N1406" s="1"/>
    </row>
    <row r="1407" spans="4:14">
      <c r="D1407" s="1"/>
      <c r="N1407" s="1"/>
    </row>
    <row r="1408" spans="4:14">
      <c r="D1408" s="1"/>
      <c r="N1408" s="1"/>
    </row>
    <row r="1409" spans="4:14">
      <c r="D1409" s="1"/>
      <c r="N1409" s="1"/>
    </row>
    <row r="1410" spans="4:14">
      <c r="D1410" s="1"/>
      <c r="N1410" s="1"/>
    </row>
    <row r="1411" spans="4:14">
      <c r="D1411" s="1"/>
      <c r="N1411" s="1"/>
    </row>
    <row r="1412" spans="4:14">
      <c r="D1412" s="1"/>
      <c r="N1412" s="1"/>
    </row>
    <row r="1413" spans="4:14">
      <c r="D1413" s="1"/>
      <c r="N1413" s="1"/>
    </row>
    <row r="1414" spans="4:14">
      <c r="D1414" s="1"/>
      <c r="N1414" s="1"/>
    </row>
    <row r="1415" spans="4:14">
      <c r="D1415" s="1"/>
      <c r="N1415" s="1"/>
    </row>
    <row r="1416" spans="4:14">
      <c r="D1416" s="1"/>
      <c r="N1416" s="1"/>
    </row>
    <row r="1417" spans="4:14">
      <c r="D1417" s="1"/>
      <c r="N1417" s="1"/>
    </row>
    <row r="1418" spans="4:14">
      <c r="D1418" s="1"/>
      <c r="N1418" s="1"/>
    </row>
    <row r="1419" spans="4:14">
      <c r="D1419" s="1"/>
      <c r="N1419" s="1"/>
    </row>
    <row r="1420" spans="4:14">
      <c r="D1420" s="1"/>
      <c r="N1420" s="1"/>
    </row>
    <row r="1421" spans="4:14">
      <c r="D1421" s="1"/>
      <c r="N1421" s="1"/>
    </row>
    <row r="1422" spans="4:14">
      <c r="D1422" s="1"/>
      <c r="N1422" s="1"/>
    </row>
    <row r="1423" spans="4:14">
      <c r="D1423" s="1"/>
      <c r="N1423" s="1"/>
    </row>
    <row r="1424" spans="4:14">
      <c r="D1424" s="1"/>
      <c r="N1424" s="1"/>
    </row>
    <row r="1425" spans="4:14">
      <c r="D1425" s="1"/>
      <c r="N1425" s="1"/>
    </row>
    <row r="1426" spans="4:14">
      <c r="D1426" s="1"/>
      <c r="N1426" s="1"/>
    </row>
    <row r="1427" spans="4:14">
      <c r="D1427" s="1"/>
      <c r="N1427" s="1"/>
    </row>
    <row r="1428" spans="4:14">
      <c r="D1428" s="1"/>
      <c r="N1428" s="1"/>
    </row>
    <row r="1429" spans="4:14">
      <c r="D1429" s="1"/>
      <c r="N1429" s="1"/>
    </row>
    <row r="1430" spans="4:14">
      <c r="D1430" s="1"/>
      <c r="N1430" s="1"/>
    </row>
    <row r="1431" spans="4:14">
      <c r="D1431" s="1"/>
      <c r="N1431" s="1"/>
    </row>
    <row r="1432" spans="4:14">
      <c r="D1432" s="1"/>
      <c r="N1432" s="1"/>
    </row>
    <row r="1433" spans="4:14">
      <c r="D1433" s="1"/>
      <c r="N1433" s="1"/>
    </row>
    <row r="1434" spans="4:14">
      <c r="D1434" s="1"/>
      <c r="N1434" s="1"/>
    </row>
    <row r="1435" spans="4:14">
      <c r="D1435" s="1"/>
      <c r="N1435" s="1"/>
    </row>
    <row r="1436" spans="4:14">
      <c r="D1436" s="1"/>
      <c r="N1436" s="1"/>
    </row>
    <row r="1437" spans="4:14">
      <c r="D1437" s="1"/>
      <c r="N1437" s="1"/>
    </row>
    <row r="1438" spans="4:14">
      <c r="D1438" s="1"/>
      <c r="N1438" s="1"/>
    </row>
    <row r="1439" spans="4:14">
      <c r="D1439" s="1"/>
      <c r="N1439" s="1"/>
    </row>
    <row r="1440" spans="4:14">
      <c r="D1440" s="1"/>
      <c r="N1440" s="1"/>
    </row>
    <row r="1441" spans="4:14">
      <c r="D1441" s="1"/>
      <c r="N1441" s="1"/>
    </row>
    <row r="1442" spans="4:14">
      <c r="D1442" s="1"/>
      <c r="N1442" s="1"/>
    </row>
    <row r="1443" spans="4:14">
      <c r="N1443" s="1"/>
    </row>
  </sheetData>
  <pageMargins left="0.7" right="0.7" top="0.75" bottom="0.75" header="0.3" footer="0.3"/>
  <pageSetup paperSize="9" orientation="portrait" r:id="rId1"/>
  <ignoredErrors>
    <ignoredError sqref="I157" formula="1"/>
  </ignoredErrors>
  <tableParts count="2">
    <tablePart r:id="rId2"/>
    <tablePart r:id="rId3"/>
  </tablePar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row r="1" spans="1:1">
      <c r="A1" t="s">
        <v>2876</v>
      </c>
    </row>
  </sheetData>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dimension ref="A1:B57"/>
  <sheetViews>
    <sheetView workbookViewId="0">
      <selection activeCell="B4" sqref="B4"/>
    </sheetView>
  </sheetViews>
  <sheetFormatPr defaultRowHeight="14.4"/>
  <cols>
    <col min="2" max="2" width="39.33203125" bestFit="1" customWidth="1"/>
  </cols>
  <sheetData>
    <row r="1" spans="1:2">
      <c r="A1" t="s">
        <v>5685</v>
      </c>
      <c r="B1" t="s">
        <v>5703</v>
      </c>
    </row>
    <row r="2" spans="1:2">
      <c r="A2">
        <v>1</v>
      </c>
      <c r="B2" t="s">
        <v>5669</v>
      </c>
    </row>
    <row r="3" spans="1:2">
      <c r="A3">
        <v>2</v>
      </c>
      <c r="B3" t="s">
        <v>23</v>
      </c>
    </row>
    <row r="4" spans="1:2">
      <c r="A4">
        <v>3</v>
      </c>
      <c r="B4" t="s">
        <v>51</v>
      </c>
    </row>
    <row r="5" spans="1:2">
      <c r="A5">
        <v>4</v>
      </c>
      <c r="B5" t="s">
        <v>5670</v>
      </c>
    </row>
    <row r="6" spans="1:2">
      <c r="A6">
        <v>5</v>
      </c>
      <c r="B6" t="s">
        <v>24</v>
      </c>
    </row>
    <row r="7" spans="1:2">
      <c r="A7">
        <v>6</v>
      </c>
      <c r="B7" t="s">
        <v>50</v>
      </c>
    </row>
    <row r="8" spans="1:2">
      <c r="A8">
        <v>7</v>
      </c>
      <c r="B8" t="s">
        <v>2996</v>
      </c>
    </row>
    <row r="9" spans="1:2">
      <c r="A9">
        <v>8</v>
      </c>
      <c r="B9" t="s">
        <v>306</v>
      </c>
    </row>
    <row r="10" spans="1:2">
      <c r="A10">
        <v>9</v>
      </c>
      <c r="B10" t="s">
        <v>307</v>
      </c>
    </row>
    <row r="11" spans="1:2">
      <c r="A11">
        <v>10</v>
      </c>
      <c r="B11" t="s">
        <v>308</v>
      </c>
    </row>
    <row r="12" spans="1:2">
      <c r="A12">
        <v>11</v>
      </c>
      <c r="B12" t="s">
        <v>5488</v>
      </c>
    </row>
    <row r="13" spans="1:2">
      <c r="A13">
        <v>12</v>
      </c>
      <c r="B13" t="s">
        <v>2997</v>
      </c>
    </row>
    <row r="14" spans="1:2">
      <c r="A14">
        <v>13</v>
      </c>
      <c r="B14" t="s">
        <v>5671</v>
      </c>
    </row>
    <row r="15" spans="1:2">
      <c r="A15">
        <v>14</v>
      </c>
      <c r="B15" t="s">
        <v>2998</v>
      </c>
    </row>
    <row r="16" spans="1:2">
      <c r="A16">
        <v>15</v>
      </c>
      <c r="B16" t="s">
        <v>5672</v>
      </c>
    </row>
    <row r="17" spans="1:2">
      <c r="A17">
        <v>16</v>
      </c>
      <c r="B17" t="s">
        <v>2999</v>
      </c>
    </row>
    <row r="18" spans="1:2">
      <c r="A18">
        <v>17</v>
      </c>
      <c r="B18" t="s">
        <v>3000</v>
      </c>
    </row>
    <row r="19" spans="1:2">
      <c r="A19">
        <v>18</v>
      </c>
      <c r="B19" t="s">
        <v>5673</v>
      </c>
    </row>
    <row r="20" spans="1:2">
      <c r="A20">
        <v>19</v>
      </c>
      <c r="B20" t="s">
        <v>3001</v>
      </c>
    </row>
    <row r="21" spans="1:2">
      <c r="A21">
        <v>20</v>
      </c>
      <c r="B21" t="s">
        <v>5674</v>
      </c>
    </row>
    <row r="22" spans="1:2">
      <c r="A22">
        <v>21</v>
      </c>
      <c r="B22" t="s">
        <v>5675</v>
      </c>
    </row>
    <row r="23" spans="1:2">
      <c r="A23">
        <v>22</v>
      </c>
      <c r="B23" t="s">
        <v>5676</v>
      </c>
    </row>
    <row r="24" spans="1:2">
      <c r="A24">
        <v>23</v>
      </c>
      <c r="B24" t="s">
        <v>3004</v>
      </c>
    </row>
    <row r="25" spans="1:2">
      <c r="A25">
        <v>24</v>
      </c>
      <c r="B25" t="s">
        <v>3005</v>
      </c>
    </row>
    <row r="26" spans="1:2">
      <c r="A26">
        <v>25</v>
      </c>
      <c r="B26" t="s">
        <v>3006</v>
      </c>
    </row>
    <row r="27" spans="1:2">
      <c r="A27">
        <v>26</v>
      </c>
      <c r="B27" t="s">
        <v>3008</v>
      </c>
    </row>
    <row r="28" spans="1:2">
      <c r="A28">
        <v>27</v>
      </c>
      <c r="B28" t="s">
        <v>3009</v>
      </c>
    </row>
    <row r="29" spans="1:2">
      <c r="A29">
        <v>28</v>
      </c>
      <c r="B29" t="s">
        <v>5677</v>
      </c>
    </row>
    <row r="30" spans="1:2">
      <c r="A30">
        <v>29</v>
      </c>
      <c r="B30" t="s">
        <v>5487</v>
      </c>
    </row>
    <row r="31" spans="1:2">
      <c r="A31">
        <v>30</v>
      </c>
      <c r="B31" t="s">
        <v>5678</v>
      </c>
    </row>
    <row r="32" spans="1:2">
      <c r="A32">
        <v>31</v>
      </c>
      <c r="B32" t="s">
        <v>3011</v>
      </c>
    </row>
    <row r="33" spans="1:2">
      <c r="A33">
        <v>32</v>
      </c>
      <c r="B33" t="s">
        <v>3012</v>
      </c>
    </row>
    <row r="34" spans="1:2">
      <c r="A34">
        <v>33</v>
      </c>
      <c r="B34" t="s">
        <v>309</v>
      </c>
    </row>
    <row r="35" spans="1:2">
      <c r="A35">
        <v>34</v>
      </c>
      <c r="B35" t="s">
        <v>3013</v>
      </c>
    </row>
    <row r="36" spans="1:2">
      <c r="A36">
        <v>35</v>
      </c>
      <c r="B36" t="s">
        <v>5679</v>
      </c>
    </row>
    <row r="37" spans="1:2">
      <c r="A37">
        <v>36</v>
      </c>
      <c r="B37" t="s">
        <v>3656</v>
      </c>
    </row>
    <row r="38" spans="1:2">
      <c r="A38">
        <v>37</v>
      </c>
      <c r="B38" t="s">
        <v>5680</v>
      </c>
    </row>
    <row r="39" spans="1:2">
      <c r="A39">
        <v>38</v>
      </c>
      <c r="B39" t="s">
        <v>3014</v>
      </c>
    </row>
    <row r="40" spans="1:2">
      <c r="A40">
        <v>39</v>
      </c>
      <c r="B40" t="s">
        <v>3003</v>
      </c>
    </row>
    <row r="41" spans="1:2">
      <c r="A41">
        <v>40</v>
      </c>
      <c r="B41" t="s">
        <v>3015</v>
      </c>
    </row>
    <row r="42" spans="1:2">
      <c r="A42">
        <v>41</v>
      </c>
      <c r="B42" t="s">
        <v>5684</v>
      </c>
    </row>
    <row r="43" spans="1:2">
      <c r="A43">
        <v>42</v>
      </c>
      <c r="B43" t="s">
        <v>3658</v>
      </c>
    </row>
    <row r="44" spans="1:2">
      <c r="A44">
        <v>43</v>
      </c>
      <c r="B44" t="s">
        <v>3016</v>
      </c>
    </row>
    <row r="45" spans="1:2">
      <c r="A45">
        <v>44</v>
      </c>
      <c r="B45" t="s">
        <v>5489</v>
      </c>
    </row>
    <row r="46" spans="1:2">
      <c r="A46">
        <v>45</v>
      </c>
      <c r="B46" t="s">
        <v>5681</v>
      </c>
    </row>
    <row r="47" spans="1:2">
      <c r="A47">
        <v>46</v>
      </c>
      <c r="B47" t="s">
        <v>3657</v>
      </c>
    </row>
    <row r="48" spans="1:2">
      <c r="A48">
        <v>47</v>
      </c>
      <c r="B48" t="s">
        <v>5701</v>
      </c>
    </row>
    <row r="49" spans="1:2">
      <c r="A49">
        <v>48</v>
      </c>
      <c r="B49" t="s">
        <v>5682</v>
      </c>
    </row>
    <row r="50" spans="1:2">
      <c r="A50">
        <v>49</v>
      </c>
      <c r="B50" t="s">
        <v>3396</v>
      </c>
    </row>
    <row r="51" spans="1:2">
      <c r="A51">
        <v>50</v>
      </c>
      <c r="B51" t="s">
        <v>2995</v>
      </c>
    </row>
    <row r="52" spans="1:2">
      <c r="A52">
        <v>51</v>
      </c>
      <c r="B52" t="s">
        <v>3659</v>
      </c>
    </row>
    <row r="53" spans="1:2">
      <c r="A53">
        <v>52</v>
      </c>
      <c r="B53" t="s">
        <v>3660</v>
      </c>
    </row>
    <row r="54" spans="1:2">
      <c r="A54">
        <v>53</v>
      </c>
      <c r="B54" t="s">
        <v>5683</v>
      </c>
    </row>
    <row r="55" spans="1:2">
      <c r="A55">
        <v>54</v>
      </c>
      <c r="B55" t="s">
        <v>3602</v>
      </c>
    </row>
    <row r="56" spans="1:2">
      <c r="A56">
        <v>55</v>
      </c>
      <c r="B56" t="s">
        <v>3634</v>
      </c>
    </row>
    <row r="57" spans="1:2">
      <c r="A57">
        <v>56</v>
      </c>
      <c r="B57" t="s">
        <v>5702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3</vt:i4>
      </vt:variant>
    </vt:vector>
  </HeadingPairs>
  <TitlesOfParts>
    <vt:vector size="6" baseType="lpstr">
      <vt:lpstr>TT798</vt:lpstr>
      <vt:lpstr>Φύλλο1</vt:lpstr>
      <vt:lpstr>Συνοικίες</vt:lpstr>
      <vt:lpstr>'TT798'!_ftn1</vt:lpstr>
      <vt:lpstr>'TT798'!_ftnref1</vt:lpstr>
      <vt:lpstr>'TT798'!_GoBack</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2006-10-17T10:06:23Z</dcterms:created>
  <dcterms:modified xsi:type="dcterms:W3CDTF">2021-10-01T09:45:21Z</dcterms:modified>
</cp:coreProperties>
</file>